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pc\Desktop\Interview Prep\Prepr\Assessment\"/>
    </mc:Choice>
  </mc:AlternateContent>
  <xr:revisionPtr revIDLastSave="0" documentId="13_ncr:1_{0CC2BB18-AB0A-4E81-9FA7-538A1FD69869}" xr6:coauthVersionLast="45" xr6:coauthVersionMax="45" xr10:uidLastSave="{00000000-0000-0000-0000-000000000000}"/>
  <bookViews>
    <workbookView xWindow="-120" yWindow="-120" windowWidth="29040" windowHeight="15840" activeTab="3" xr2:uid="{00000000-000D-0000-FFFF-FFFF00000000}"/>
  </bookViews>
  <sheets>
    <sheet name="Data" sheetId="1" r:id="rId1"/>
    <sheet name="Pivot Tables" sheetId="6" r:id="rId2"/>
    <sheet name="Visualizations" sheetId="8" r:id="rId3"/>
    <sheet name="More Data" sheetId="7" r:id="rId4"/>
  </sheets>
  <definedNames>
    <definedName name="_xlchart.v1.0" hidden="1">'More Data'!$D$4:$D$27</definedName>
    <definedName name="_xlchart.v1.1" hidden="1">'More Data'!$J$3</definedName>
    <definedName name="_xlchart.v1.2" hidden="1">'More Data'!$J$4:$J$27</definedName>
  </definedNames>
  <calcPr calcId="191029"/>
  <pivotCaches>
    <pivotCache cacheId="0" r:id="rId5"/>
    <pivotCache cacheId="1"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2" i="7" l="1"/>
  <c r="F32" i="7"/>
  <c r="F35" i="7"/>
  <c r="F36" i="7"/>
  <c r="H36" i="7"/>
  <c r="F39" i="7"/>
  <c r="G39" i="7"/>
  <c r="G42" i="7"/>
  <c r="H42" i="7"/>
  <c r="F46" i="7"/>
  <c r="F47" i="7"/>
  <c r="G47" i="7"/>
  <c r="G50" i="7"/>
  <c r="H50" i="7"/>
  <c r="E52" i="7"/>
  <c r="F52" i="7"/>
  <c r="F30" i="7"/>
  <c r="J26" i="7"/>
  <c r="G52" i="7" s="1"/>
  <c r="J13" i="7"/>
  <c r="H39" i="7" s="1"/>
  <c r="J14" i="7"/>
  <c r="G40" i="7" s="1"/>
  <c r="J15" i="7"/>
  <c r="F41" i="7" s="1"/>
  <c r="J16" i="7"/>
  <c r="E42" i="7" s="1"/>
  <c r="J17" i="7"/>
  <c r="H43" i="7" s="1"/>
  <c r="J18" i="7"/>
  <c r="G44" i="7" s="1"/>
  <c r="J19" i="7"/>
  <c r="F45" i="7" s="1"/>
  <c r="J20" i="7"/>
  <c r="E46" i="7" s="1"/>
  <c r="J21" i="7"/>
  <c r="H47" i="7" s="1"/>
  <c r="J22" i="7"/>
  <c r="G48" i="7" s="1"/>
  <c r="J23" i="7"/>
  <c r="F49" i="7" s="1"/>
  <c r="J24" i="7"/>
  <c r="E50" i="7" s="1"/>
  <c r="J25" i="7"/>
  <c r="H51" i="7" s="1"/>
  <c r="J12" i="7"/>
  <c r="E38" i="7" s="1"/>
  <c r="J11" i="7"/>
  <c r="F37" i="7" s="1"/>
  <c r="J10" i="7"/>
  <c r="G36" i="7" s="1"/>
  <c r="J9" i="7"/>
  <c r="H35" i="7" s="1"/>
  <c r="J8" i="7"/>
  <c r="E34" i="7" s="1"/>
  <c r="J7" i="7"/>
  <c r="F33" i="7" s="1"/>
  <c r="J6" i="7"/>
  <c r="G32" i="7" s="1"/>
  <c r="J5" i="7"/>
  <c r="H31" i="7" s="1"/>
  <c r="J4" i="7"/>
  <c r="I1235" i="1"/>
  <c r="I1234" i="1"/>
  <c r="I1230" i="1"/>
  <c r="I1229" i="1"/>
  <c r="I1228" i="1"/>
  <c r="I1227" i="1"/>
  <c r="I1226" i="1"/>
  <c r="I1225" i="1"/>
  <c r="I1224" i="1"/>
  <c r="I1223" i="1"/>
  <c r="I1222" i="1"/>
  <c r="I1221" i="1"/>
  <c r="I1219" i="1"/>
  <c r="I1218" i="1"/>
  <c r="I1217" i="1"/>
  <c r="I1216" i="1"/>
  <c r="I1213" i="1"/>
  <c r="I1212" i="1"/>
  <c r="I1211" i="1"/>
  <c r="I1210" i="1"/>
  <c r="I1209" i="1"/>
  <c r="I1208" i="1"/>
  <c r="I1206" i="1"/>
  <c r="I1203" i="1"/>
  <c r="I1202" i="1"/>
  <c r="I1201" i="1"/>
  <c r="I1200" i="1"/>
  <c r="I1199" i="1"/>
  <c r="I1198" i="1"/>
  <c r="I1197" i="1"/>
  <c r="I1196" i="1"/>
  <c r="I1194" i="1"/>
  <c r="I1193" i="1"/>
  <c r="I1192" i="1"/>
  <c r="I1191" i="1"/>
  <c r="I1190" i="1"/>
  <c r="I1189" i="1"/>
  <c r="I1188" i="1"/>
  <c r="I1187" i="1"/>
  <c r="I1186" i="1"/>
  <c r="I1185" i="1"/>
  <c r="I1184" i="1"/>
  <c r="I1183" i="1"/>
  <c r="I1181" i="1"/>
  <c r="I1180" i="1"/>
  <c r="I1179" i="1"/>
  <c r="I1178" i="1"/>
  <c r="I1177" i="1"/>
  <c r="I1176" i="1"/>
  <c r="I1175" i="1"/>
  <c r="I1174" i="1"/>
  <c r="I1173" i="1"/>
  <c r="I1172" i="1"/>
  <c r="I1171" i="1"/>
  <c r="I1169" i="1"/>
  <c r="I1168" i="1"/>
  <c r="I1167" i="1"/>
  <c r="I1166" i="1"/>
  <c r="I1165" i="1"/>
  <c r="I1164" i="1"/>
  <c r="I1162"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4" i="1"/>
  <c r="I1133" i="1"/>
  <c r="I1132" i="1"/>
  <c r="I1131" i="1"/>
  <c r="I1130" i="1"/>
  <c r="I1129" i="1"/>
  <c r="I1128" i="1"/>
  <c r="I1127" i="1"/>
  <c r="I1126" i="1"/>
  <c r="I1125" i="1"/>
  <c r="I1124" i="1"/>
  <c r="I1123" i="1"/>
  <c r="I1121" i="1"/>
  <c r="I1120" i="1"/>
  <c r="I1119" i="1"/>
  <c r="I1118" i="1"/>
  <c r="I1117" i="1"/>
  <c r="I1116" i="1"/>
  <c r="I1115" i="1"/>
  <c r="I1114" i="1"/>
  <c r="I1113" i="1"/>
  <c r="I1112" i="1"/>
  <c r="I1111" i="1"/>
  <c r="I1109" i="1"/>
  <c r="I1108" i="1"/>
  <c r="I1107" i="1"/>
  <c r="I1106" i="1"/>
  <c r="I1105" i="1"/>
  <c r="I1104" i="1"/>
  <c r="I1103" i="1"/>
  <c r="I1102" i="1"/>
  <c r="I1101" i="1"/>
  <c r="I1100" i="1"/>
  <c r="I1099" i="1"/>
  <c r="I1097" i="1"/>
  <c r="I1096" i="1"/>
  <c r="I1095" i="1"/>
  <c r="I1094" i="1"/>
  <c r="I1093" i="1"/>
  <c r="I1092" i="1"/>
  <c r="I1091" i="1"/>
  <c r="I1090" i="1"/>
  <c r="I1089"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8" i="1"/>
  <c r="I1057" i="1"/>
  <c r="I1056" i="1"/>
  <c r="I1055" i="1"/>
  <c r="I1054" i="1"/>
  <c r="I1053" i="1"/>
  <c r="I1052" i="1"/>
  <c r="I1051" i="1"/>
  <c r="I1050" i="1"/>
  <c r="I1049" i="1"/>
  <c r="I1048" i="1"/>
  <c r="I1047" i="1"/>
  <c r="I1046" i="1"/>
  <c r="I1045" i="1"/>
  <c r="I1043" i="1"/>
  <c r="I1041" i="1"/>
  <c r="I1040" i="1"/>
  <c r="I1037" i="1"/>
  <c r="I1035" i="1"/>
  <c r="I1033" i="1"/>
  <c r="I1031" i="1"/>
  <c r="I1030" i="1"/>
  <c r="I1029" i="1"/>
  <c r="I1025" i="1"/>
  <c r="I1024" i="1"/>
  <c r="I1021" i="1"/>
  <c r="I1019"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8" i="1"/>
  <c r="I927" i="1"/>
  <c r="I925" i="1"/>
  <c r="I924" i="1"/>
  <c r="I923" i="1"/>
  <c r="I922" i="1"/>
  <c r="I921" i="1"/>
  <c r="I920" i="1"/>
  <c r="I919" i="1"/>
  <c r="I918" i="1"/>
  <c r="I917" i="1"/>
  <c r="I916" i="1"/>
  <c r="I915" i="1"/>
  <c r="I914" i="1"/>
  <c r="I913" i="1"/>
  <c r="I912" i="1"/>
  <c r="I911" i="1"/>
  <c r="I910" i="1"/>
  <c r="I909" i="1"/>
  <c r="I907" i="1"/>
  <c r="I905" i="1"/>
  <c r="I904" i="1"/>
  <c r="I903" i="1"/>
  <c r="I902" i="1"/>
  <c r="I901" i="1"/>
  <c r="I900" i="1"/>
  <c r="I899" i="1"/>
  <c r="I898" i="1"/>
  <c r="I897" i="1"/>
  <c r="I896"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6" i="1"/>
  <c r="I855" i="1"/>
  <c r="I853" i="1"/>
  <c r="I852" i="1"/>
  <c r="I851" i="1"/>
  <c r="I850" i="1"/>
  <c r="I849" i="1"/>
  <c r="I848" i="1"/>
  <c r="I847"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0" i="1"/>
  <c r="I769" i="1"/>
  <c r="I768" i="1"/>
  <c r="I767" i="1"/>
  <c r="I766" i="1"/>
  <c r="I765" i="1"/>
  <c r="I764" i="1"/>
  <c r="I763" i="1"/>
  <c r="I762" i="1"/>
  <c r="I761" i="1"/>
  <c r="I760" i="1"/>
  <c r="I759" i="1"/>
  <c r="I757" i="1"/>
  <c r="I756" i="1"/>
  <c r="I755" i="1"/>
  <c r="I754" i="1"/>
  <c r="I753" i="1"/>
  <c r="I752" i="1"/>
  <c r="I751" i="1"/>
  <c r="I750" i="1"/>
  <c r="I748" i="1"/>
  <c r="I746" i="1"/>
  <c r="I744" i="1"/>
  <c r="I742" i="1"/>
  <c r="I741" i="1"/>
  <c r="I740" i="1"/>
  <c r="I738" i="1"/>
  <c r="I737" i="1"/>
  <c r="I735" i="1"/>
  <c r="I733" i="1"/>
  <c r="I732" i="1"/>
  <c r="I731" i="1"/>
  <c r="I730" i="1"/>
  <c r="I729" i="1"/>
  <c r="I728" i="1"/>
  <c r="I727" i="1"/>
  <c r="I724" i="1"/>
  <c r="I723" i="1"/>
  <c r="I721" i="1"/>
  <c r="I719" i="1"/>
  <c r="I718" i="1"/>
  <c r="I717" i="1"/>
  <c r="I716" i="1"/>
  <c r="I715" i="1"/>
  <c r="I714" i="1"/>
  <c r="I713" i="1"/>
  <c r="I712" i="1"/>
  <c r="I711" i="1"/>
  <c r="I710" i="1"/>
  <c r="I709" i="1"/>
  <c r="I707" i="1"/>
  <c r="I706" i="1"/>
  <c r="I705" i="1"/>
  <c r="I704" i="1"/>
  <c r="I702" i="1"/>
  <c r="I701" i="1"/>
  <c r="I700" i="1"/>
  <c r="I698" i="1"/>
  <c r="I697" i="1"/>
  <c r="I696" i="1"/>
  <c r="I695" i="1"/>
  <c r="I693" i="1"/>
  <c r="I692" i="1"/>
  <c r="I691" i="1"/>
  <c r="I690" i="1"/>
  <c r="I689" i="1"/>
  <c r="I688" i="1"/>
  <c r="I687" i="1"/>
  <c r="I686" i="1"/>
  <c r="I685" i="1"/>
  <c r="I684" i="1"/>
  <c r="I682" i="1"/>
  <c r="I681" i="1"/>
  <c r="I680" i="1"/>
  <c r="I679" i="1"/>
  <c r="I677" i="1"/>
  <c r="I676" i="1"/>
  <c r="I674" i="1"/>
  <c r="I673" i="1"/>
  <c r="I672" i="1"/>
  <c r="I671" i="1"/>
  <c r="I669" i="1"/>
  <c r="I668" i="1"/>
  <c r="I667" i="1"/>
  <c r="I666" i="1"/>
  <c r="I665" i="1"/>
  <c r="I664" i="1"/>
  <c r="I663" i="1"/>
  <c r="I662" i="1"/>
  <c r="I661" i="1"/>
  <c r="I660" i="1"/>
  <c r="I659" i="1"/>
  <c r="I658" i="1"/>
  <c r="I657" i="1"/>
  <c r="I656" i="1"/>
  <c r="I655" i="1"/>
  <c r="I654" i="1"/>
  <c r="I653" i="1"/>
  <c r="I652" i="1"/>
  <c r="I651" i="1"/>
  <c r="I650" i="1"/>
  <c r="I649" i="1"/>
  <c r="I648" i="1"/>
  <c r="I647" i="1"/>
  <c r="I646" i="1"/>
  <c r="I644" i="1"/>
  <c r="I643" i="1"/>
  <c r="I642" i="1"/>
  <c r="I641" i="1"/>
  <c r="I640" i="1"/>
  <c r="I637" i="1"/>
  <c r="I636" i="1"/>
  <c r="I634" i="1"/>
  <c r="I633" i="1"/>
  <c r="I632" i="1"/>
  <c r="I631" i="1"/>
  <c r="I630" i="1"/>
  <c r="I628" i="1"/>
  <c r="I627" i="1"/>
  <c r="I626" i="1"/>
  <c r="I625" i="1"/>
  <c r="I624" i="1"/>
  <c r="I623" i="1"/>
  <c r="I622" i="1"/>
  <c r="I621" i="1"/>
  <c r="I620" i="1"/>
  <c r="I619" i="1"/>
  <c r="I618" i="1"/>
  <c r="I617" i="1"/>
  <c r="I616" i="1"/>
  <c r="I614" i="1"/>
  <c r="I613" i="1"/>
  <c r="I612" i="1"/>
  <c r="I611" i="1"/>
  <c r="I610" i="1"/>
  <c r="I609" i="1"/>
  <c r="I608" i="1"/>
  <c r="I607" i="1"/>
  <c r="I606" i="1"/>
  <c r="I605" i="1"/>
  <c r="I603" i="1"/>
  <c r="I602" i="1"/>
  <c r="I601" i="1"/>
  <c r="I600" i="1"/>
  <c r="I599" i="1"/>
  <c r="I598" i="1"/>
  <c r="I597" i="1"/>
  <c r="I596" i="1"/>
  <c r="I595" i="1"/>
  <c r="I594" i="1"/>
  <c r="I593" i="1"/>
  <c r="I592" i="1"/>
  <c r="I591" i="1"/>
  <c r="I590" i="1"/>
  <c r="I589" i="1"/>
  <c r="I588" i="1"/>
  <c r="I587" i="1"/>
  <c r="I586" i="1"/>
  <c r="I585" i="1"/>
  <c r="I584" i="1"/>
  <c r="I583" i="1"/>
  <c r="I582" i="1"/>
  <c r="I581" i="1"/>
  <c r="I579" i="1"/>
  <c r="I578" i="1"/>
  <c r="I577" i="1"/>
  <c r="I576" i="1"/>
  <c r="I575" i="1"/>
  <c r="I574" i="1"/>
  <c r="I573" i="1"/>
  <c r="I572" i="1"/>
  <c r="I571" i="1"/>
  <c r="I570" i="1"/>
  <c r="I569" i="1"/>
  <c r="I568" i="1"/>
  <c r="I567" i="1"/>
  <c r="I566" i="1"/>
  <c r="I565"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8" i="1"/>
  <c r="I526" i="1"/>
  <c r="I525" i="1"/>
  <c r="I524" i="1"/>
  <c r="I523" i="1"/>
  <c r="I522" i="1"/>
  <c r="I521" i="1"/>
  <c r="I520" i="1"/>
  <c r="I519" i="1"/>
  <c r="I518" i="1"/>
  <c r="I515" i="1"/>
  <c r="I514" i="1"/>
  <c r="I513" i="1"/>
  <c r="I512" i="1"/>
  <c r="I511" i="1"/>
  <c r="I510" i="1"/>
  <c r="I509" i="1"/>
  <c r="I508" i="1"/>
  <c r="I507" i="1"/>
  <c r="I506" i="1"/>
  <c r="I505" i="1"/>
  <c r="I504" i="1"/>
  <c r="I503" i="1"/>
  <c r="I502" i="1"/>
  <c r="I501" i="1"/>
  <c r="I500" i="1"/>
  <c r="I499" i="1"/>
  <c r="I498" i="1"/>
  <c r="I497" i="1"/>
  <c r="I496" i="1"/>
  <c r="I495" i="1"/>
  <c r="I494" i="1"/>
  <c r="I493" i="1"/>
  <c r="I492" i="1"/>
  <c r="I490" i="1"/>
  <c r="I488" i="1"/>
  <c r="I487" i="1"/>
  <c r="I486" i="1"/>
  <c r="I485" i="1"/>
  <c r="I484" i="1"/>
  <c r="I483" i="1"/>
  <c r="I482" i="1"/>
  <c r="I481" i="1"/>
  <c r="I480" i="1"/>
  <c r="I479" i="1"/>
  <c r="I477" i="1"/>
  <c r="I476" i="1"/>
  <c r="I475" i="1"/>
  <c r="I474" i="1"/>
  <c r="I473" i="1"/>
  <c r="I472" i="1"/>
  <c r="I471" i="1"/>
  <c r="I470" i="1"/>
  <c r="I469" i="1"/>
  <c r="I468" i="1"/>
  <c r="I467" i="1"/>
  <c r="I466" i="1"/>
  <c r="I465" i="1"/>
  <c r="I464" i="1"/>
  <c r="I463" i="1"/>
  <c r="I462" i="1"/>
  <c r="I461" i="1"/>
  <c r="I460" i="1"/>
  <c r="I459" i="1"/>
  <c r="I458" i="1"/>
  <c r="I457" i="1"/>
  <c r="I456" i="1"/>
  <c r="I455" i="1"/>
  <c r="I454"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3" i="1"/>
  <c r="I422" i="1"/>
  <c r="I421" i="1"/>
  <c r="I420" i="1"/>
  <c r="I419" i="1"/>
  <c r="I418" i="1"/>
  <c r="I417" i="1"/>
  <c r="I416" i="1"/>
  <c r="I415" i="1"/>
  <c r="I414" i="1"/>
  <c r="I413" i="1"/>
  <c r="I412" i="1"/>
  <c r="I411" i="1"/>
  <c r="I410" i="1"/>
  <c r="I409" i="1"/>
  <c r="I408" i="1"/>
  <c r="I406" i="1"/>
  <c r="I405" i="1"/>
  <c r="I404" i="1"/>
  <c r="I403" i="1"/>
  <c r="I402" i="1"/>
  <c r="I401" i="1"/>
  <c r="I399" i="1"/>
  <c r="I398" i="1"/>
  <c r="I396" i="1"/>
  <c r="I395" i="1"/>
  <c r="I394" i="1"/>
  <c r="I393" i="1"/>
  <c r="I392" i="1"/>
  <c r="I391" i="1"/>
  <c r="I390" i="1"/>
  <c r="I389" i="1"/>
  <c r="I387" i="1"/>
  <c r="I386" i="1"/>
  <c r="I385" i="1"/>
  <c r="I384" i="1"/>
  <c r="I383" i="1"/>
  <c r="I382" i="1"/>
  <c r="I381"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8" i="1"/>
  <c r="I347" i="1"/>
  <c r="I346" i="1"/>
  <c r="I345" i="1"/>
  <c r="I344" i="1"/>
  <c r="I343" i="1"/>
  <c r="I342" i="1"/>
  <c r="I341" i="1"/>
  <c r="I340" i="1"/>
  <c r="I339" i="1"/>
  <c r="I338" i="1"/>
  <c r="I337" i="1"/>
  <c r="I336" i="1"/>
  <c r="I334" i="1"/>
  <c r="I333" i="1"/>
  <c r="I332" i="1"/>
  <c r="I330" i="1"/>
  <c r="I327" i="1"/>
  <c r="I326" i="1"/>
  <c r="I324" i="1"/>
  <c r="I323" i="1"/>
  <c r="I322" i="1"/>
  <c r="I320" i="1"/>
  <c r="I315" i="1"/>
  <c r="I313" i="1"/>
  <c r="I312" i="1"/>
  <c r="I311" i="1"/>
  <c r="I310" i="1"/>
  <c r="I309" i="1"/>
  <c r="I307" i="1"/>
  <c r="I306" i="1"/>
  <c r="I303" i="1"/>
  <c r="I301" i="1"/>
  <c r="I300" i="1"/>
  <c r="I299" i="1"/>
  <c r="I298" i="1"/>
  <c r="I297" i="1"/>
  <c r="I294" i="1"/>
  <c r="I292" i="1"/>
  <c r="I291" i="1"/>
  <c r="I289" i="1"/>
  <c r="I286" i="1"/>
  <c r="I285" i="1"/>
  <c r="I283" i="1"/>
  <c r="I279" i="1"/>
  <c r="I277" i="1"/>
  <c r="I274" i="1"/>
  <c r="I272" i="1"/>
  <c r="I270" i="1"/>
  <c r="I269" i="1"/>
  <c r="I268" i="1"/>
  <c r="I267" i="1"/>
  <c r="I266" i="1"/>
  <c r="I265" i="1"/>
  <c r="I263" i="1"/>
  <c r="I259" i="1"/>
  <c r="I258" i="1"/>
  <c r="I257" i="1"/>
  <c r="I256" i="1"/>
  <c r="I253" i="1"/>
  <c r="I252" i="1"/>
  <c r="I251" i="1"/>
  <c r="I249" i="1"/>
  <c r="I245" i="1"/>
  <c r="I244" i="1"/>
  <c r="I243" i="1"/>
  <c r="I242" i="1"/>
  <c r="I241" i="1"/>
  <c r="I239" i="1"/>
  <c r="I238" i="1"/>
  <c r="I237" i="1"/>
  <c r="I236" i="1"/>
  <c r="I235" i="1"/>
  <c r="I234" i="1"/>
  <c r="I233" i="1"/>
  <c r="I231" i="1"/>
  <c r="I230" i="1"/>
  <c r="I227" i="1"/>
  <c r="I226" i="1"/>
  <c r="I225" i="1"/>
  <c r="I224" i="1"/>
  <c r="I223" i="1"/>
  <c r="I222" i="1"/>
  <c r="I221" i="1"/>
  <c r="I219" i="1"/>
  <c r="I218" i="1"/>
  <c r="I217" i="1"/>
  <c r="I215" i="1"/>
  <c r="I214" i="1"/>
  <c r="I213" i="1"/>
  <c r="I212" i="1"/>
  <c r="I211" i="1"/>
  <c r="I210" i="1"/>
  <c r="I209" i="1"/>
  <c r="I207" i="1"/>
  <c r="I206" i="1"/>
  <c r="I205" i="1"/>
  <c r="I203" i="1"/>
  <c r="I202" i="1"/>
  <c r="I201" i="1"/>
  <c r="I200" i="1"/>
  <c r="I199" i="1"/>
  <c r="I198" i="1"/>
  <c r="I197" i="1"/>
  <c r="I196" i="1"/>
  <c r="I194" i="1"/>
  <c r="I193" i="1"/>
  <c r="I191" i="1"/>
  <c r="I190" i="1"/>
  <c r="I189" i="1"/>
  <c r="I188" i="1"/>
  <c r="I186" i="1"/>
  <c r="I185" i="1"/>
  <c r="I184" i="1"/>
  <c r="I183" i="1"/>
  <c r="I181" i="1"/>
  <c r="I178" i="1"/>
  <c r="I177" i="1"/>
  <c r="I176" i="1"/>
  <c r="I175" i="1"/>
  <c r="I174" i="1"/>
  <c r="I172" i="1"/>
  <c r="I171" i="1"/>
  <c r="I170" i="1"/>
  <c r="I169" i="1"/>
  <c r="I168" i="1"/>
  <c r="I167" i="1"/>
  <c r="I166" i="1"/>
  <c r="I165" i="1"/>
  <c r="I163" i="1"/>
  <c r="I162" i="1"/>
  <c r="I161" i="1"/>
  <c r="I160" i="1"/>
  <c r="I158" i="1"/>
  <c r="I156" i="1"/>
  <c r="I155" i="1"/>
  <c r="I154" i="1"/>
  <c r="I153" i="1"/>
  <c r="I150" i="1"/>
  <c r="I149" i="1"/>
  <c r="I148" i="1"/>
  <c r="I147" i="1"/>
  <c r="I146" i="1"/>
  <c r="I145" i="1"/>
  <c r="I144" i="1"/>
  <c r="I143" i="1"/>
  <c r="I142"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2" i="1"/>
  <c r="I111" i="1"/>
  <c r="I110" i="1"/>
  <c r="I109" i="1"/>
  <c r="I108" i="1"/>
  <c r="I107" i="1"/>
  <c r="I106" i="1"/>
  <c r="I105" i="1"/>
  <c r="I104" i="1"/>
  <c r="I103" i="1"/>
  <c r="I102" i="1"/>
  <c r="I101" i="1"/>
  <c r="I99" i="1"/>
  <c r="I98" i="1"/>
  <c r="I96" i="1"/>
  <c r="I95" i="1"/>
  <c r="I93" i="1"/>
  <c r="I92" i="1"/>
  <c r="I91" i="1"/>
  <c r="I90" i="1"/>
  <c r="I89" i="1"/>
  <c r="I88" i="1"/>
  <c r="I87" i="1"/>
  <c r="I86" i="1"/>
  <c r="I85" i="1"/>
  <c r="I84" i="1"/>
  <c r="I83" i="1"/>
  <c r="I82" i="1"/>
  <c r="I81" i="1"/>
  <c r="I80" i="1"/>
  <c r="I79" i="1"/>
  <c r="I78" i="1"/>
  <c r="I77" i="1"/>
  <c r="I76" i="1"/>
  <c r="I74" i="1"/>
  <c r="I72" i="1"/>
  <c r="I71" i="1"/>
  <c r="I70" i="1"/>
  <c r="I69" i="1"/>
  <c r="I68" i="1"/>
  <c r="I67" i="1"/>
  <c r="I66" i="1"/>
  <c r="I65" i="1"/>
  <c r="I64" i="1"/>
  <c r="I63"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29" i="1"/>
  <c r="I28" i="1"/>
  <c r="I27" i="1"/>
  <c r="I26" i="1"/>
  <c r="I1233" i="1"/>
  <c r="I1232" i="1"/>
  <c r="I1231" i="1"/>
  <c r="I1204" i="1"/>
  <c r="I1182" i="1"/>
  <c r="I1170" i="1"/>
  <c r="I639" i="1"/>
  <c r="I638" i="1"/>
  <c r="I635" i="1"/>
  <c r="I629" i="1"/>
  <c r="I615" i="1"/>
  <c r="I604" i="1"/>
  <c r="I491" i="1"/>
  <c r="I424" i="1"/>
  <c r="I400" i="1"/>
  <c r="I397" i="1"/>
  <c r="I328" i="1"/>
  <c r="I325" i="1"/>
  <c r="I318" i="1"/>
  <c r="I316" i="1"/>
  <c r="I308" i="1"/>
  <c r="I305" i="1"/>
  <c r="I296" i="1"/>
  <c r="I293" i="1"/>
  <c r="I208" i="1"/>
  <c r="I192" i="1"/>
  <c r="I164" i="1"/>
  <c r="I100" i="1"/>
  <c r="I30" i="1"/>
  <c r="I314" i="1"/>
  <c r="I195" i="1"/>
  <c r="I180" i="1"/>
  <c r="I113" i="1"/>
  <c r="I1220" i="1"/>
  <c r="I380" i="1"/>
  <c r="I580" i="1"/>
  <c r="I959" i="1"/>
  <c r="I926" i="1"/>
  <c r="I854" i="1"/>
  <c r="I846" i="1"/>
  <c r="I529" i="1"/>
  <c r="I349" i="1"/>
  <c r="I1036" i="1"/>
  <c r="I1135" i="1"/>
  <c r="I772" i="1"/>
  <c r="I1122" i="1"/>
  <c r="I758" i="1"/>
  <c r="I1098" i="1"/>
  <c r="I749" i="1"/>
  <c r="I747" i="1"/>
  <c r="I743" i="1"/>
  <c r="I736" i="1"/>
  <c r="I1059" i="1"/>
  <c r="I140" i="1"/>
  <c r="I722" i="1"/>
  <c r="I335" i="1"/>
  <c r="I262" i="1"/>
  <c r="I720" i="1"/>
  <c r="I670" i="1"/>
  <c r="I725" i="1"/>
  <c r="I726" i="1"/>
  <c r="I264" i="1"/>
  <c r="I1018" i="1"/>
  <c r="I1020" i="1"/>
  <c r="I734" i="1"/>
  <c r="I675" i="1"/>
  <c r="I739" i="1"/>
  <c r="I1022" i="1"/>
  <c r="I1038" i="1"/>
  <c r="I1088" i="1"/>
  <c r="I271" i="1"/>
  <c r="I1039" i="1"/>
  <c r="I284" i="1"/>
  <c r="I273" i="1"/>
  <c r="I1023" i="1"/>
  <c r="I141" i="1"/>
  <c r="I516" i="1"/>
  <c r="I1026" i="1"/>
  <c r="I527" i="1"/>
  <c r="I275" i="1"/>
  <c r="I678" i="1"/>
  <c r="I1027" i="1"/>
  <c r="I1110" i="1"/>
  <c r="I1042" i="1"/>
  <c r="I1044" i="1"/>
  <c r="I276" i="1"/>
  <c r="I815" i="1"/>
  <c r="I1028" i="1"/>
  <c r="I517" i="1"/>
  <c r="I278" i="1"/>
  <c r="I1034" i="1"/>
  <c r="I280" i="1"/>
  <c r="I281" i="1"/>
  <c r="I282" i="1"/>
  <c r="I683" i="1"/>
  <c r="I694" i="1"/>
  <c r="I699" i="1"/>
  <c r="I287" i="1"/>
  <c r="I895" i="1"/>
  <c r="I906" i="1"/>
  <c r="I908" i="1"/>
  <c r="I564" i="1"/>
  <c r="I703" i="1"/>
  <c r="I929" i="1"/>
  <c r="I708" i="1"/>
  <c r="I388" i="1"/>
  <c r="I407" i="1"/>
  <c r="I453" i="1"/>
  <c r="I478" i="1"/>
  <c r="I489" i="1"/>
  <c r="I1161" i="1"/>
  <c r="I1163" i="1"/>
  <c r="I1195" i="1"/>
  <c r="I288" i="1"/>
  <c r="I1205" i="1"/>
  <c r="I1207" i="1"/>
  <c r="I1214" i="1"/>
  <c r="I1215" i="1"/>
  <c r="I1236" i="1"/>
  <c r="I62" i="1"/>
  <c r="I73" i="1"/>
  <c r="I75" i="1"/>
  <c r="I94" i="1"/>
  <c r="I204" i="1"/>
  <c r="I228" i="1"/>
  <c r="I232" i="1"/>
  <c r="J27" i="7" l="1"/>
  <c r="I30" i="7"/>
  <c r="F44" i="7"/>
  <c r="H34" i="7"/>
  <c r="I52" i="7"/>
  <c r="G51" i="7"/>
  <c r="F50" i="7"/>
  <c r="H46" i="7"/>
  <c r="G43" i="7"/>
  <c r="F42" i="7"/>
  <c r="H38" i="7"/>
  <c r="E36" i="7"/>
  <c r="I32" i="7"/>
  <c r="G31" i="7"/>
  <c r="H52" i="7"/>
  <c r="F51" i="7"/>
  <c r="F48" i="7"/>
  <c r="G46" i="7"/>
  <c r="F43" i="7"/>
  <c r="F40" i="7"/>
  <c r="I36" i="7"/>
  <c r="G35" i="7"/>
  <c r="H32" i="7"/>
  <c r="F31" i="7"/>
  <c r="I49" i="7"/>
  <c r="E49" i="7"/>
  <c r="I45" i="7"/>
  <c r="E45" i="7"/>
  <c r="I41" i="7"/>
  <c r="E41" i="7"/>
  <c r="I37" i="7"/>
  <c r="E37" i="7"/>
  <c r="E33" i="7"/>
  <c r="E30" i="7"/>
  <c r="H49" i="7"/>
  <c r="E48" i="7"/>
  <c r="I44" i="7"/>
  <c r="H41" i="7"/>
  <c r="E40" i="7"/>
  <c r="G38" i="7"/>
  <c r="G30" i="7"/>
  <c r="I51" i="7"/>
  <c r="E51" i="7"/>
  <c r="G49" i="7"/>
  <c r="H48" i="7"/>
  <c r="I47" i="7"/>
  <c r="E47" i="7"/>
  <c r="G45" i="7"/>
  <c r="H44" i="7"/>
  <c r="I43" i="7"/>
  <c r="E43" i="7"/>
  <c r="G41" i="7"/>
  <c r="H40" i="7"/>
  <c r="I39" i="7"/>
  <c r="E39" i="7"/>
  <c r="F38" i="7"/>
  <c r="G37" i="7"/>
  <c r="I35" i="7"/>
  <c r="E35" i="7"/>
  <c r="F34" i="7"/>
  <c r="G33" i="7"/>
  <c r="I31" i="7"/>
  <c r="E31" i="7"/>
  <c r="I33" i="7"/>
  <c r="I48" i="7"/>
  <c r="H45" i="7"/>
  <c r="E44" i="7"/>
  <c r="I40" i="7"/>
  <c r="H37" i="7"/>
  <c r="G34" i="7"/>
  <c r="H33" i="7"/>
  <c r="H30" i="7"/>
  <c r="I50" i="7"/>
  <c r="I46" i="7"/>
  <c r="I42" i="7"/>
  <c r="I38" i="7"/>
  <c r="I34" i="7"/>
</calcChain>
</file>

<file path=xl/sharedStrings.xml><?xml version="1.0" encoding="utf-8"?>
<sst xmlns="http://schemas.openxmlformats.org/spreadsheetml/2006/main" count="10183" uniqueCount="3387">
  <si>
    <t>Company</t>
  </si>
  <si>
    <t>Title</t>
  </si>
  <si>
    <t>Category</t>
  </si>
  <si>
    <t>Location</t>
  </si>
  <si>
    <t>Responsibilities</t>
  </si>
  <si>
    <t>Minimum Qualifications</t>
  </si>
  <si>
    <t>Preferred Qualifications</t>
  </si>
  <si>
    <t>Google</t>
  </si>
  <si>
    <t>Google Cloud Program Manager</t>
  </si>
  <si>
    <t>Program Management</t>
  </si>
  <si>
    <t>Singapore</t>
  </si>
  <si>
    <t>Shape, shepherd, ship, and show technical programs designed to support the work of Cloud Customer Engineers and Solutions Architects.
Measure and report on key metrics tied to those programs to identify any need to change course, cancel, or scale the programs from a regional to global platform.
Communicate status and identify any obstacles and paths for resolution to stakeholders, including those in senior roles, in a transparent, regular, professional and timely manner.
Establish expectations and rationale on deliverables for stakeholders and program contributors.
Provide program performance feedback to teams in Product, Engineering, Sales, and Marketing (among others) to enable efficient cross-team operations.</t>
  </si>
  <si>
    <t>BA/BS degree or equivalent practical experience.
3 years of experience in program and/or project management in cloud computing, enterprise software and/or marketing technologies.</t>
  </si>
  <si>
    <t>Experience in the business technology market as a program manager in SaaS, cloud computing, and/or emerging technologies.
Significant cross-functional experience across engineering, sales, and marketing teams in cloud computing or related technical fields.
Proven successful program outcomes from idea to launch in multiple contexts throughout your career.
Ability to manage the expectations, demands and priorities of multiple internal stakeholders based on overarching vision and success for global team health.
Ability to work under pressure and possess flexibility with changing needs and direction in a rapidly-growing organization.
Strong organization and communication skills.</t>
  </si>
  <si>
    <t>Supplier Development Engineer (SDE), Cable/Connector</t>
  </si>
  <si>
    <t>Manufacturing &amp; Supply Chain</t>
  </si>
  <si>
    <t>Drive cross-functional activities in the supply chain for overall Technical Operational readiness in all NPI phases leading into mass production.
Collaborate with suppliers and Engineering teams in assessing process technologies based on project requirements, and propose and develop the manufacturing blueprint including process flow, equipment/fixture designs, implementation schedules and validation plans for engineering builds and mass production.
Drive project technical and operational issues with material, process, fixtures, equipment, etc. during the NPI phase to enable delivery of a mature product and manufacturing process into mass production. Support/drive continuous improvement efforts in the supply chain.
Lead suppliers by providing technical direction to establish and validate (utilizing statistical tools) process capability during the NPI phase for consistently delivering a quality product in mass production.
Utilize DOEâ€™s, FMEA and other Industry standard tools to proactively identify and address risks and optimize process parameters.</t>
  </si>
  <si>
    <t>BS degree in an Engineering discipline or equivalent practical experience.
7 years of experience in Cable/Connector Design or Manufacturing in an NPI role.
Experience working with Interconnect Engineering and Product Design (PD)/Mechanical Engineer in developing, manufacturing and testing.
Ability to speak and write in English and Mandarin fluently and idiomatically.</t>
  </si>
  <si>
    <t>BSEE, BSME or BSIE degree.
Experience of using Statistics tools for Data analysis, e.g. distribution histogram/pareto chart, process control chart, Design of Experiment (DOE), Correlation Analysis, etc.
Demonstrated knowledge in PCBA manufacturing process and quality control.
Familar with cable/connector related components' manufacturing: moldling, stamping, die-casting, LIM, MIM process and materials.
Self starter with innovation, integrity and attention to detail.
Ability to travel up to 50% of the time</t>
  </si>
  <si>
    <t>Data Analyst, Product and Tools Operations, Google Technical Services</t>
  </si>
  <si>
    <t>Technical Solutions</t>
  </si>
  <si>
    <t>Collect and analyze data to draw insight and identify strategic solutions.
Build consensus by facilitating broad collaboration with clear communication and documentation.
Work with cross-functional stakeholders to gather requirements, manage implementation, and drive delivery of projects.</t>
  </si>
  <si>
    <t>Experience partnering or consulting cross-functionally with senior stakeholders.
Proficiency in a database query language (e.g. SQL).
Ability to manage multiple projects in an ambiguous environment.
Strong presentation and communication skills with the ability to communicate statistical concepts and explain recommendations to non-experts.</t>
  </si>
  <si>
    <t>Developer Advocate, Partner Engineering</t>
  </si>
  <si>
    <t>Developer Relations</t>
  </si>
  <si>
    <t>Work one-on-one with the top Android, iOS, and web engineers to build exciting new product/API integrations that drive adoption of Googleâ€™s developer platforms.
Conceive new features and ideas that can change how users interact with apps and Google, and help developers build them.
Conduct regular, engineering-focused meetings with developers to help them design new systems, fix bugs, improve UX, and solve complex code issues.
Work on the source code of Google's products with other engineers to identify, reproduce, and/or fix bugs that are affecting developers.</t>
  </si>
  <si>
    <t>BA/BS degree in Computer Science or equivalent practical experience.
Experience working directly with partners.
Programming experience in one or more of the following languages/platforms: Android, Java, Kotlin, iOS, Javascript.</t>
  </si>
  <si>
    <t>Experience as a software developer, architect, technology advocate, CTO, or consultant working with web or mobile technologies.
Experience working with third parties.
Experience interacting with clients or internal stakeholders.
Knowledge of web application or mobile application development landscapes.</t>
  </si>
  <si>
    <t>Program Manager, Audio Visual (AV) Deployments</t>
  </si>
  <si>
    <t>Plan requirements with internal customers.
Provide portfolio reports and forecasts to Regional Service Delivery Manager. Manage vendor PM services to usher projects through the entire lifecycle.
Plan finances and tracking across a portfolio of projects.
Ensure that any changes in scope, schedule or cost are managed in accordance with the agreed change order procedures. Interface with cross functional stakeholders to understand and communicate program strategy and priorities.
Ensure project closure processes are completed - including handover to support. Help to validate new and improve existing products by partnering with AV Eng teams. Set operational goals and lead ongoing process and program improvement initiatives.</t>
  </si>
  <si>
    <t>BA/BS degree or equivalent practical experience.
4 years of experience managing large scale Global AV Deployments.
Experience managing vendors to deliver defined projects.
Experience in Audio/Visual and Video Conferencing design, system integration and resolution.</t>
  </si>
  <si>
    <t>CTS Certification.
Experience in the construction sector.
Experience with project management software and reporting tools.
Ability to understand technical subjects and emerging technologies and their relevance to the marketplace.
Business management and consulting skills.
Excellent interpersonal and relationship building skills across multiple stakeholders at varying levels.</t>
  </si>
  <si>
    <t>Associate Account Strategist (Czech/Slovak), Global Customer Experience</t>
  </si>
  <si>
    <t>Communicate with customers via phone and email.
Provide strategic advice and consultation to help our advertisers get the best experience from our advertising products.
Implement creative ways to improve customer relationships. Tailor and share online marketing strategy suggestions.
Work towards strategic goals, while prioritizing and delivering an outstanding customer experience to Google's advertisers.</t>
  </si>
  <si>
    <t>Bachelor's degree or equivalent practical experience.
Ability to speak and write in English and Czech and/or Slovak fluently and idiomatically.</t>
  </si>
  <si>
    <t>Experience in sales, customer service, account management, marketing or consulting.
Experience in managing and customizing experience to a specific customer base.
Experience with leading, motivating and working effectively within a team.
Demonstrated ability to multi-task and to manage multiple projects while working in a fast-paced environment.
Ability to work towards strategic goals.
Effective organizational skills, with the ability to work independently and proactively.</t>
  </si>
  <si>
    <t>Supplier Development Engineer, Camera, Consumer Hardware</t>
  </si>
  <si>
    <t>Hardware Engineering</t>
  </si>
  <si>
    <t>Manage cross-functional activities in the supply chain for overall Technical Operational readiness in all NPI phases leading into Mass Production.
Collaborate with Suppliers and Engineering teams in assessing process technologies based on project requirements and propose and develop manufacturing blueprint including process flow, equipment/fixture designs, implementation schedules and more.
Manage project technical and operational issues regarding material, process, fixtures, equipment, etc, during NPI phase.
Utilize DOEâ€™s, FMEA and other industry standard tools to proactively identify and address risks and optimize process parameters.</t>
  </si>
  <si>
    <t>BS degree in Engineering or equivalent practical experience.
10 years of experience in Design and Manufacturing in a New Product Introduction (NPI) role.
Experience in camera manufacturing.</t>
  </si>
  <si>
    <t>Master's degree.
Experience in the development of camera module integration processes or other related industries.
Experience managing functional Engineering teams.
Experience in project management including data handling, documentation, critical decision making and organization skills.
Knowledge of Quality and Statistical tools and methods.
Self-starter with innovation, integrity and attention to details.</t>
  </si>
  <si>
    <t>Strategic Technology Partner Manager, Healthcare and Life Sciences</t>
  </si>
  <si>
    <t>Partnerships</t>
  </si>
  <si>
    <t>Lead the development and strategy with partners for healthcare and life sciences. Build relationships with our partners and focus on long term, mutually beneficial solutions.
Engage with Product Management, Sales and Engineering teams to align product directions with our external partners.
Work with peer teams to establish partner strategy and priorities that will determine recruiting and partner development focus. Be responsible for recruiting, developing and supporting strategic technology partnerships and the partner ecosystem.
Help partners leverage Google's technology to enhance their own offerings, integrate with them to fill gaps in and extend our product portfolio.
Be the point of contact for partners around key areas (Operations, Financial, Sales, Training, Product Enhancement, etc.) and drive new partnerships, support integration of new products to existing partners, and ensure the prompt and proper resolution of daily business challenges.</t>
  </si>
  <si>
    <t>BA/BS degree or equivalent practical experience.
5 years of experience in Partner Management and/or Business Development.
Experience working with public cloud solutions across Software-as-a-Service (SaaS), Platform-as-a-Service (PaaS) and Infrastructure-as-a-Service (IaaS) markets.
Experience working with technology solutions for the healthcare industry. Experience within internal and customer-facing roles.</t>
  </si>
  <si>
    <t>BA/BS degree in a technical, life sciences or engineering field or equivalent practical experience.
5 years of experience working with a variety of technology systems, designing solutions, or developing applications in healthcare and/or life sciences.
8 years of experience in Partnership Management and Strategy/Business Development.
Background in Software Engineering and/or Product Management.
Experience managing and growing relationships with cross-functional teams internally and externally.
Demonstrated ability to plan and manage at a strategic and operational level, and to launch new products in the marketplace.</t>
  </si>
  <si>
    <t>Manufacturing Business Manager, Google Hardware</t>
  </si>
  <si>
    <t>Develop CM/ODM strategy and implement supplier management processes with critical partners.
Lead the creation and implementation of RFX processes for sourcing needs.
Manage the agreement creation process with the cross-functional program needs in mind.
Manage assigned manufacturing partner to program requirements in cost, quality, schedule and technology areas.
Perform periodic cost improvement ideas in terms of DFM or alternative technology choices.</t>
  </si>
  <si>
    <t>BA/BS degree in Engineering, Supply Chain or equivalent practical experience.
5 years of related Contract Manufacturing or Business Operations experience.
Experience leading/managing Contract Manufacturers and Original Design Manufacturers.
Experience with finance and analytics, cost modeling and negotiation experience.</t>
  </si>
  <si>
    <t>MBA degree.
Experience in procurement and supply chain.
Ability to establish impactful partnerships, interpret legal documents and work with the Legal team to complete agreements.
Fluency in Mandarin and familiarity with international business customs.
Willingness to travel in Asia 25% of the time and for extended periods as required.</t>
  </si>
  <si>
    <t>Solutions Architect, Healthcare and Life Sciences, Google Cloud</t>
  </si>
  <si>
    <t>Help compile customer requirements as well as survey existing customer IT landscape to enable integrations from PoC stage to a full deployment of products managing healthcare and/or life sciences data in Google Cloud.
Define the business case for solutions, design solutions to help prototype and develop the customerâ€™s new environment, and guide solutions through launch to market. Create training materials, guides, demonstrations and white papers and help scale solutions delivery.
Engage standards communities to drive the development of standards that meet platform and customer needs, and ensure that standards implementers know what the Google Cloud Healthcare platform can do for them.
Demonstrate thought leadership in cloud computing across multiple channels and become a trusted advisor to decision makers. Provide customer and market feedback to the Product and Engineering teams and help shape product direction.
Travel as required in-region for meetings, technical reviews and onsite delivery activities.</t>
  </si>
  <si>
    <t>BA/BS degree in Computer Science, related Software Engineering field or equivalent practical experience.
Experience working in a cloud computing environment (infrastructure, storage, platforms and/or data).
Experience working in a healthcare and/or life science domain, including deploying solutions in healthcare and/or life sciences related IT infrastructure.
Experience in writing software in one or more languages such as Java, Python, Go, JavaScript, C++, or similar.</t>
  </si>
  <si>
    <t>Master's degree in Computer Science, related Engineering field, or equivalent work experience.
5 years of experience working with a variety of technology systems, designing solutions or developing applications in healthcare and/or life science environments.
Experience working closely with Sales and Marketing teams in cloud computing or related technical fields.
Understanding of current trends of healthcare and/or life sciences infrastructure, (including databases, enterprise integration buses, protocols, APIs and formats), security, networking and cloud-based delivery models.
Ability to communicate complex technical concepts in an approachable way for broad audiences, empowering them with memorable and useful information.</t>
  </si>
  <si>
    <t>Data Analyst, Consumer Hardware</t>
  </si>
  <si>
    <t>Product &amp; Customer Support</t>
  </si>
  <si>
    <t>Build and maintain the Support Operations Analytics infrastructure.
Customize and maintain tools to provide insights and visibility into key strategic and operational performance of the organization.
Define and action analysis on operational data sets to provide strategic recommendations to multiple levels of leadership; package analysis for reports and presentations to shape strategic and operational decisions.
Draw insights from analyzing data to improve Support Operations quality and efficiency.
Contribute to strategic planning around product launches.</t>
  </si>
  <si>
    <t>BA/BS degree in Computer Science, Engineering, Economics, Business or a related degree, or equivalent practical experience.
4 years of experience in an Analytical role such as Business Intelligence, Data Analytics, Statistical or Consulting.
4 years of experience with SQL or visualization tools such as Tableau.</t>
  </si>
  <si>
    <t>Experience in designing and executing structured analysis, deriving business insights, and evaluating the impact of business decisions.
Experience working with and developing for non-technical users (defining requirements, explaining technical concepts to non-technical business users, etc).
Experience with scripting languages and business intelligence tools.
Demonstrated ability to analyze complex data-sets in a fast-paced environment, with the ability to work strategically and objectively.
Ability to deal with and prioritize multiple priorities while driving towards pragmatic decisions.
Excellent oral and written communication skills, with the ability to communicate findings in a structured and clear manner to a non-technical audience.</t>
  </si>
  <si>
    <t>Partner Onboarding Manager (Americas)</t>
  </si>
  <si>
    <t>Serve as point of contact for Partners and manage consistent and operationally efficient â€œPartner firstâ€ business practices to onboard and support our partners through their partnership lifecycle.
Understand and propose the necessary systems and process changes to reduce friction for our partners and Sales teams.
Contribute to the development of existing and future state Partner Onboarding activities and initiatives that develop ongoing touch points with Partners to increase their success with Google Cloud.
Promote new initiatives and offers proactively to our partners in a scalable fashion that energizes our partner ecosystem.</t>
  </si>
  <si>
    <t>Bachelor's degree or equivalent practical experience.
5 years of experience in program management, partner development and/or channel sales roles in the business technology market.</t>
  </si>
  <si>
    <t>Master's degree in technical field (Computer Science/Software Engineering) or an MBA.
10 years of partner programs experience at an Enterprise Software (or Cloud) company and experience with competitive partner programs.
Experience in transition channel models to include cloud, SaaS, Services and Advisory Programs.
Ability to collaborate and build relationships with individuals of varying levels of experience and department functions.
Passionate about the partners, possessing the drive to achieve quick results, and have the capacity to assume increasing responsibility in a highly successful, fast-paced global organization.
Exceptionally strong communication skills with the ability to effectively converse with partners, resolve conflict, deliver presentations, and design scalable email correspondence for partners.</t>
  </si>
  <si>
    <t>Associate Account Strategist (Ukrainian), GMS Sales</t>
  </si>
  <si>
    <t>Implement creative ways to improve our customer relationships, tailor and share online marketing strategy suggestions, and promote other Google products.
Communicate with customers proactively, via phone and email.
Provide strategic advice and help our advertisers get the best experience from their investment by working with them in a consultative role.
Deliver consistently against strategic goals while prioritizing and delivering an outstanding customer sales experience to Google's advertisers.</t>
  </si>
  <si>
    <t>Bachelor's degree or equivalent practical experience.
Experience or internship experience in sales, customer support, account management, marketing or consulting.
Ability to speak and write in English and Ukrainian fluently and idiomatically.</t>
  </si>
  <si>
    <t>Experience in leading, motivating and working well with others. Demonstrated bias to teamwork.
Demonstrated record in managing and customizing experience to a customer base.
Ability to multi-task and manage multiple projects at a time while paying attention to detail.
Interest in working toward strategic goals.
Proactive, independent worker who is highly organized and interested in the difference they can make through their individual contribution.</t>
  </si>
  <si>
    <t>Survey Lead, Google Cloud Support</t>
  </si>
  <si>
    <t>Develop and track core metrics across all Google Cloud products, including overall satisfaction, customer effort, net promoter score (NPS), partner satisfaction, etc.
Build and maintain reports, dashboards and metrics to monitor the performance of the program
Apply quantitative analysis, data mining and data presentation to provide meaningful business insights to stakeholders (with support from data scientists)
Provide insights that influence and drive actions/improvements across the customer journey
Demonstrate ability to manage risks at the operational level to ensure smooth execution of survey launches</t>
  </si>
  <si>
    <t>BA/BS degree in a technical or quantitative/business-oriented field or equivalent practical experience.
5 years of experience in market research or survey analytics, working across multiple functional support and operational areas. Experience leading and delivering customer initiatives, including blending survey data with customer insights and measuring success using customer satisfaction metrics.
Experience writing SQL queries and working with statistical analysis in SPSS, R, Python and/or Tableau.
Experience with data analysis, principles of experiment design, survey design and analysis, clickstream analysis and qualitative research.</t>
  </si>
  <si>
    <t>MBA, MS or PhD degree in a related or quantitative field.
Experience in a multi-channel client/customer support environment (e.g., email, phone, chat, social), and passion to drive collaboration and deliver executive-level presentations.
Capability to think strategically, balancing a broad range of internal and external factors when identifying problems, proposing solutions, and making decisions
Passion for technology and an ability to identify new opportunities, drive collaboration and deliver high-quality, complex projects across teams.
Demonstrated ability to build strong relationships at all levels as a cross-functional influencer.
Ability to consistently deliver quality outputs in a high paced and dynamic environment, work through ambiguity, with an ability to work to tight deadlines.</t>
  </si>
  <si>
    <t>Solution Architect, Google Cloud Platform (Apigee)</t>
  </si>
  <si>
    <t>Produce required design specifications, provide technical leadership and architectural mentorship and help customers build quality technical solutions/implementations with on-premises, cloud and hybrid cloud-based Apigee solution.
Work closely with geographically distributed Apigee and Customer project teams to align the technical requirements and the solution design with the customer's business drivers and in order to demonstrate our value.
Act as a liaison for the engineering and product teams to commercialize solutions with partners and customers.
Travel up to 50% of the time.</t>
  </si>
  <si>
    <t>BA/BS degree in a technical or engineering field or equivalent practical experience.
Programming experience in one or more of the following: Java, Python, JavaScript, NodeJS, C#, NET, Ruby.
Ability to speak and write in English and German or French fluently and idiomatically.</t>
  </si>
  <si>
    <t>Experience with or deep understanding of private, public and hybrid cloud design considerations and limitations in the areas of virtualization and global infrastructure, distributed systems, load balancing and networking, and security.
Experience in architecting and/or implementing API based solutions with sound hands-on familiarity with related standards such as HTTP, REST, SOAP and OAuth.
Ability to communicate effectively and influence stakeholders in internal and external engineering teams, product development teams, sales operations teams as well as external Google partners and end consumers.
Excellent presentation, verbal and written communication skills.</t>
  </si>
  <si>
    <t>Machine Learning Product Specialist, Google Cloud (EMEA)</t>
  </si>
  <si>
    <t>Work as part of the Sales team to identify and qualify Platform opportunities and determine if Google Cloud Platform is right for them. Identify business and technical requirements, conduct full technical discovery and architect client solutions to meet gathered requirements.
Take responsibility for leading the technical project, including such activities as technology advocacy, supporting bid responses, product and solution briefings, proof-of-concept work, and the coordination of supporting technical resources.
Work hands-on with Google Cloud Platform products to demonstrate and prototype integrations in customer/partner environments. Travel frequently around EMEA for meetings, technical reviews and onsite delivery activities.
Prepare and deliver product messaging in an effort to highlight Google Cloud Platform value proposition using techniques to include whiteboard and slide presentations, product demonstrations, white papers, trial management and RFI response documents.
Make recommendations on integration strategies, enterprise architectures, platforms and application infrastructure required to successfully implement a complete solution providing best practice advice to customers to optimize Google Cloud Platform effectiveness.</t>
  </si>
  <si>
    <t>BA/BS degree in Computer Science or a related software engineering field, or equivalent practical experience.
Experience across cloud computing (infrastructure, storage, platforms and data), as well as cloud market, competitive dynamics and customer buying behavior.
Experience working with technologies in the Machine Learning/Big Data ecosystem.
Ability to speak and write in English fluently and idiomatically.</t>
  </si>
  <si>
    <t>Master's degree in Computer Science or a related technical technical field.
Experience writing code for Machine Learning purposes. Experience with Big Data and Platform/Infrastructure-as-a-Service (PaaS/IaaS) technologies.
Ability to advise customers on how to collect data for a given problem, clean it, visualize it, extract features from it and choose the right type of learning algorithm.
Ability to explain and demystify relevant techniques to those who are new to Machine Learning, with the ability to advise customers on making tradeoffs.
Ability to quickly learn, understand, and work with new emerging technologies, methodologies, and solutions in the cloud technology space.</t>
  </si>
  <si>
    <t>Software Engineering Manager, Cloud Storage, Site Reliability Engineering</t>
  </si>
  <si>
    <t>Software Engineering</t>
  </si>
  <si>
    <t>Lead a team of software and systems engineers on cloud storage products used and enjoyed by users worldwide and be directly responsible for Google's stellar uptime record.
Manage end-to-end availability and performance of mission critical services and build automation to prevent problem recurrence. Eventually automate response to all non-exceptional service conditions.
Lead by example, care for your team, and establish credibility with the quality of your own and your team's technical execution.
Manage on-call rotations across continents, using a follow-the-sun model.
Design, write and deliver software to improve the availability, scalability, latency, and efficiency of Google's services.</t>
  </si>
  <si>
    <t>BA/BS degree in Computer Science or related technical field, or equivalent practical experience
Experience in one or more of C, C++, Java, Go or Python
Experience working with cloud storage services.
Experience with Unix/Linux systems with scripting experience in Shell, Perl or Python.</t>
  </si>
  <si>
    <t>Hands-on technical experience.
Capable of technical deep-dives into code, networking, operating systems and storage, yet verbally and cognitively agile enough to hold your own in a strategy discussion with Google's executive team.
Proficiency in algorithms, data structures, complexity analysis and software design and/or expertise in Unix/Linux systems, IP networking, performance and application issues.
Demonstrated expertise in recruiting and managing a team of enthusiastic, experienced engineers on large scale projects.
Expertise in problem solving and analyzing global scale distributed systems.
Effective management and communication skills.</t>
  </si>
  <si>
    <t>Global Supply Chain Manager, Display/Touch, Consumer Hardware</t>
  </si>
  <si>
    <t>Develop and implement global supply chain strategies.
Manage suppliers to ensure material availability and readiness for the development builds and mass production.
Serve as the escalation point for all supplier related issues in mass production.
Understand component lead time and evaluate associated supply chain risks.</t>
  </si>
  <si>
    <t>BA/BS in Electrical Engineering, Mechanical Engineering or related engineering field or equivalent practical experience.
3 years of experience in the technology industry in procurement or supply chain management or equivalent experience.</t>
  </si>
  <si>
    <t>5 years of relevant work experience in global supply chain management within consumer electronics with knowledge of manufacturing and supply chain processes.
Demonstrated experience collaborating and working cross-functionally with engineering teams and product teams. Experience working and partnering with suppliers.
Experience managing overall ramp readiness with engineering, operations, and supplier teams.
Experience with commodities such as displays, touch and cover glass.
Excellent communication, sourcing, consultation and collaboration skills.
Ability to travel as needed.</t>
  </si>
  <si>
    <t>Technical Program Manager, ASIC Development</t>
  </si>
  <si>
    <t>Plan, coordinate, and deliver platforms hardware products.
Lead creating and maintaining credible and data-driven schedules and milestones.
Engage in technical and schedule tradeoff discussions.
Manage teams through design, development, test, manufacturing, deployment, and sustaining activities for hardware products.
Collaborate with engineering and operations teams to understand requirements and articulate the value proposition of engineering projects.</t>
  </si>
  <si>
    <t>BS degree in Electrical Engineering, Computer Engineering, Computer Science, or related field or equivalent practical experience.
5 years of experience with ASIC development.
2 years of experience in a project management (or equivalent) role for the development of hardware or software systems in a cross-functional, cross-organizational context.</t>
  </si>
  <si>
    <t>Master's or PhD degree in engineering.
Experience as an engineer developing hardware or software systems and experience with chip development.
Experience with ASIC methodologies, IP design, and leading tapeouts.
Track record of successful execution within resource and schedule constraints.
Ability to motivate and focus a large collaboration to reach challenging goals.
Outstanding communication and facilitation skills.</t>
  </si>
  <si>
    <t>Quantitative Analyst, Ads Quality</t>
  </si>
  <si>
    <t>Apply advanced statistical methods and work with large, complex data sets.
Solve difficult, non-routine challenges, and clearly communicate highly technical results and methods.
Interact cross-functionally with a wide variety of people and teams.
Lead investigations into multiple streams of ads quality data.</t>
  </si>
  <si>
    <t>PhD in Statistics or Econometrics or a related field, or equivalent practical experience.
Experience in the analysis and modeling of data.
Experience with R, Python, or MATLAB.</t>
  </si>
  <si>
    <t>Relevant industry or research experience.
Familiarity with both classical and Bayesian inference.
Familiarity with experimental design principles.
Ability to draw conclusions from data and recommend actions.
Demonstrated willingness to both teach others and learn new techniques.</t>
  </si>
  <si>
    <t>Software Engineer Manager, Tools and Infrastructure</t>
  </si>
  <si>
    <t>Build and manage an engineering productivity team focused on improving testability of the Googleâ€™s diverse project areas and platforms.
Create the next generation developer infrastructure for Google, focusing on developer experience, integration and scalability.
Define team strategy and roadmap, and drive adoption of test infrastructure across several product areas.
Manage the development of engineers on your teams through project and task assignment, individual coaching and identifying relevant training classes.
Provide knowledge in the application of Machine Learning to engineering productivity challenges, driving the creation of innovative tools with Google-wide impact.</t>
  </si>
  <si>
    <t>BA/BS degree in Computer Science or other related field, or equivalent practical experience.
Experience in one or more of the following programming languages: Java, C++ and/or Python.
Experience in engineering in a technical lead and/or managerial capacity.</t>
  </si>
  <si>
    <t>Master's degree or PhD in Computer Science, Artificial Intelligence, Machine Learning or related technical field.
Experience in technical leadership and people management (managing teams of developers).
Experience managing in a test-driven development environment, and dealing with code refactoring and code bottleneck issues.
Experience in front-end, web testing infrastructure, distributed systems and architecture.
Experience in building test automation frameworks and tools for scalable serving components.</t>
  </si>
  <si>
    <t>Head of Professional Services</t>
  </si>
  <si>
    <t>Set the standard for successful delivery and execution regarding customer engagements. Lead by example when it comes to making customers in your region successful.
Share best practices proactively with your counterparts in other regions. Emphasize shared success across your team and across regions.
Establish and maintain your teamâ€™s position as key strategic advisor to business executives and IT stakeholders for Google Cloudâ€™s accounts, ensuring their business priorities are met using Google Cloud solutions.
Work with customer technical leads, client executives, and partners to manage and deliver successful migrations to Google Cloud solutions.
Build the capabilities of Googleâ€™s channel partners in your region by establishing Professional Services Organization (PSO)/partner go-to-market strategies, and by actively developing and sharing best practice recommendations gained during customer engagements.</t>
  </si>
  <si>
    <t>BA/BS degree or equivalent practical experience.
Experience in creating and implementing public/hybrid cloud solution architectures or large-scale enterprise infrastructure migration plans.
Experience in managing, scaling and running a technical team using a data-driven approach. Experience in onboarding, mentoring and professionally contributing to the development of teammates.
Ability to travel, both domestically and internationally, up to 30% of the time as required.</t>
  </si>
  <si>
    <t>Experience in application/workload migration with cloud-based enterprise solutions (e.g. AWS, Azure or Google Cloud Platform, etc).
Experience in working with channel partners, systems integrators, and third party developers to deliver successful solutions.
Demonstrated experience in account management, client service and/or management consulting
Demonstrated ability to present technical materials effectively to diverse stakeholder groups, and to engage effectively with senior executives of large enterprises on both technical and non-technical matters.
Ability to work effectively with a cross-functional and geographically dispersed team and customer base.</t>
  </si>
  <si>
    <t>Technical Trainer Manager, Google Cloud</t>
  </si>
  <si>
    <t>Manage a global team of Technical Trainers.
Grow the team to achieve staffing goals while ensuring high training standards are maintained.
Optimize the performance of the Training team by ensuring the team has access to the necessary resources, assets, networks and tools.
Ensure best training practices are shared across the global team.
Work cross-functionally with the Curriculum Development team to ensure an effective feedback loop is in place between instructors and that team. Optimize delivery schedules to ensure alignment with business goals.</t>
  </si>
  <si>
    <t>7 years of experience in a Technical Training role.
5 years of experience in a management role.
Experience in managing team of Technical Trainers.</t>
  </si>
  <si>
    <t>Experience with Cloud Infrastructure, Data and/or Machine Learning, with an understanding of Cloud technologies.
Experience working in a global team.
Comfort with working in a fast-growing, dynamic and ambiguous environment.
Effective interpersonal skills, with the ability to work in a cross-functional organization.
Travel internationally as required.</t>
  </si>
  <si>
    <t>Partner Sales Engineer, Google Cloud</t>
  </si>
  <si>
    <t>Work with Partner Managers to identify and recruit partners in the market that can deliver innovative solutions to our customers, built on top of Google Cloud (Google Cloud Platform and G Suite).
Develop our partnersâ€™ technical teams with both sales and technical competencies, so that they can be successful in the market.
Keep partners up-to-date with product and technical knowledge and market differentiators.
Work with partner technical representatives in opportunities and projects, complementing their skill and guaranteeing high quality customer deliverables. Advise on integration strategies, enterprise architectures, platforms and application infrastructure required to successfully implement a complete solution providing â€œbest practiceâ€ advice to customers and partners to optimize Google Cloud effectiveness.
Act as a technical advocate within Google for our partners in order to help provide feedback from the field, as well as to present on their behalf.</t>
  </si>
  <si>
    <t>Bachelor's degree in Computer Science or a related technical field or equivalent practical experience.
Experience serving in the capacity of a technical sales engineer in a cloud computing environment, or equivalent experience in a customer and/or partner-facing role (including working as a member of a professional services, solutions architect or systems engineering team).
Ability to speak and write in English and a local language (German, Arabic, Italian, Polish, Romanian) fluently and idiomatically.
Ability to travel up to 40% of the time as required to visit partners across a defined geographic territory.</t>
  </si>
  <si>
    <t>Experience in, and understanding of, data and information management, especially as it relates to big data trends and issues within businesses. Experience using and/or managing databases.
Experience working with Linux. Experience with software lifecycle and build tools as well as experience architecting and developing software for scalable, distributed systems.
Experience architecting and developing solutions for scalable, distributed systems.
Knowledge of enterprise networking and identity management systems. Knowledge of Big Data, PaaS, SaaS, IaaS, public cloud, and related industry and technical concepts, as well as working knowledge of web application development platforms and related technologies.
Ability to craft a compelling message and tailor it for a given audience. Ability to mix deep technical expertise with simple, everyday language to deliver a story that is memorable and useful.
Ability to quickly learn, understand, and work with new emerging technologies, methodologies, and solutions in the Cloud technology space.</t>
  </si>
  <si>
    <t>Technical Solutions Engineer, Chrome and Android, Google Cloud</t>
  </si>
  <si>
    <t>Obtain and maintain an in-depth understanding of Google's product technology, architecture and implementation. Cultivate and transfer knowledge to Googleâ€™s support groups.
Guide or perform design and implementation of new support, productivity or investigation tools in order to increase efficiency for the technical support process.
Act as a consultant and knowledge base for Product Managers, Sales Engineers, Technical Account Managers, and Deployment Specialists, resolving technical deployment obstacles, improving the product's vision and making Google customers successful.
Work closely with multiple Google Product Management and Software Engineering teams on understanding ways to improve the product. Interact with Quality Assurance (QA) teams to drive exceptional testing quality.
Diagnose and resolve complex customer problems for the Google Chrome product area in an engineering support function, as part of a global 24x7 global team.</t>
  </si>
  <si>
    <t>Bachelor's degree in Computer Science, or a related technical field, or equivalent practical experience.
Experience in technical support, professional services, engineering, sustaining engineering, or systems engineering.
Ability to undergo additional background check clearance to work with Government clients.</t>
  </si>
  <si>
    <t>Hands-on experience implementing, troubleshooting, and supporting Internet-based applications, web servers, mail servers (e.g. Exchange, Lotus, sendmail, or Postfix), and Linux/Unix operating systems. Experience with Identity Management or Directory Services (e.g. LDAP, AD, etc).
Experience with managing hosted services/SaaS. Familiarity with programming/scripting (i.e. one or more of Java, C, C++, .NET, Python, shell, Perl, JavaScript). Experience with various DBMS, data mining and analysis.
Demonstrated network administration and troubleshooting skills, with an understanding of Linux/Unix system administration. Understanding of Web and Mail-related standards, such as HTTP, HTML, XML, cookie-based SSO, and SMTP.
Demonstrated resourcefulness and attention to detail, with the ability to keep pace with rapid changes in enterprise products.
Effective communication skills, both written and verbal, along with outstanding troubleshooting, follow-through and problem-solving skills.</t>
  </si>
  <si>
    <t>Program Manager, Supply Chain Data Management</t>
  </si>
  <si>
    <t>Data Center &amp; Network</t>
  </si>
  <si>
    <t>Understand the supply chain data structure and critical data elements that bridge across multiple supply chain functions, integrate with supply chain tools and are shared with external stakeholders.
Identify data integrity matters and gaps, and structure and manage data clean-up projects to increase accuracy while also implementing long-term process improvements and automation/tool development.
Scope, drive and implement cross-functional projects that drive the operationalization of data integrity and management as part of supply chain operational responsibilities.
Define and implement metrics focused around data management. Ensure buy-in and support from cross-functional data owners</t>
  </si>
  <si>
    <t>5 years of experience in supply chain operations across technical and/or networking fields.
Experience in a Program Management role, leading data management solutions.</t>
  </si>
  <si>
    <t>Ability to work independently with minimal guidance and manage a range of projects.
Excellent organizational, communication and project management skills.</t>
  </si>
  <si>
    <t>Head of Partner Engineering, Google Cloud</t>
  </si>
  <si>
    <t>Work with JAPAC Partner and Alliances Lead to develop the Go-to-Market strategy for the region. Build and lead a team of technical Partner Engineers across APAC and Japan.
Identify and recruit partners in the market that can deliver innovative solutions to our customers, built on top of Google Cloud.
Develop Partnersâ€™ technical teams advising on their technical business plan and readiness, so that they can be successful in the market. Keep them up to date with latest product and technical knowledge and be an internal technical advocate for them, to help provide feedback from the field.
Engage with technical leadership parterns in large strategic opportunities and projects, complementing their skill and guaranteeing high quality customer deliverables.
Travel up to 40% of the time as required, to visit partners across a defined geographic territory.</t>
  </si>
  <si>
    <t>BA/BS degree in Computer Science or a related software engineering field, or equivalent practical experience.
10 years of experience in a technical role.
5 years of experience working within cloud and working with clients across JAPAC in a partner aligned role.</t>
  </si>
  <si>
    <t>Master's degree in Computer Science or other relevant technical field.
Industry certification(s) from a cloud provider.
Experience in cloud computing with a broad set of skills (infrastructure, storage, networking, platforms, data and security), with knowledge of the cloud market, competitive dynamics and customer buying behavior.
Familiarity in one or more common web or mobile development language such as Java, Python, GO, PHP, Javascript, etc.
Demonstrated leadership in building and leading teams across multiple geographies and speaking at large events covering keynote topics on innovation and technology.</t>
  </si>
  <si>
    <t>Presales Manager, New Business Development</t>
  </si>
  <si>
    <t>Oversee a sales program across office(s), responsible for delivering appointments between prospective new advertisers and New Business Account Executives.
Deliver training programs and execute process to maximize productivity.
Implement and maintain an effective business rhythm.</t>
  </si>
  <si>
    <t>BA/BS degree or equivalent practical experience.
3 years of experience in a role working towards strategic goals.</t>
  </si>
  <si>
    <t>Experience in Sales Management and/or Sales Operations, including comfort with metrics, incentives, tools, training and process improvements.
Experience planning, forecasting business goals and leading business reviews.
Ability to navigate and operate across a complex, cross-functional environment.</t>
  </si>
  <si>
    <t>Technical Solutions Consultant, Google Technical Services (English, German)</t>
  </si>
  <si>
    <t>Work closely with our Sales team to identify, develop, and optimize new business opportunities and develop client relationships by leveraging Google products and technologies. Develop cutting-edge solutions as the technical lead, provide consulting services to our partners, build lasting relationships and be sensitive to client needs.
Help partners in their day-to-day challenges by delivering innovative and scalable solutions and troubleshooting their issues.
Propose, design, create and present prototypes, demos and proofs-of-concept to a wide variety of audiences, from engineers to marketing professionals.
Perform implementation reviews. Advocate for new product features, and provide partner feedback to internal cross-functional teams including Product Management and Engineering.
Travel as required to meet with specific partners/clients internationally.</t>
  </si>
  <si>
    <t>BA/BS degree in Computer Science or a related technical subject, or equivalent practical experience.
Experience with web technologies such as HTML, CSS, JavaScript and HTTP.
Experience in one or more programming languages, including Java, C++, Python, etc.
Ability to speak and write in English and German fluently and idiomatically.</t>
  </si>
  <si>
    <t>Experience working with and managing external partners/customers.
Familiarity with SQL/MySQL and Unix/Linux operating systems/commands.
Demonstrated ability to adapt your message to the technical level of the audience and comfort presenting technical materials to groups of any size and background.
Excellent project management skills and attention to detail.
Excellent problem solving, analytical and troubleshooting skills.</t>
  </si>
  <si>
    <t>Solutions Consultant, Ads, Google Professional Services</t>
  </si>
  <si>
    <t>Provide consulting services, share best practices and conduct technical troubleshooting for clients.
Work with core teams to develop strategy, including best practices, change management and optimization analysis.
Implement new product features as they relate to client product usage.
Collaborate with the regional and global Sales and Services teams to lead monitoring exchange activity efforts and to track performance against goals.
Ensure project team, internal management and external customers receive appropriate, timely and accurate project information and status updates, identifying delays, budgets and technical quality concerns so that they can be proactively addressed.</t>
  </si>
  <si>
    <t>BA/BS degree in Computer Science or equivalent practical experience.
Experience working with SQL, HTML, JavaScript and or Unix/Linux.
Experience working in a client-facing capacity.</t>
  </si>
  <si>
    <t>Experience managing technical system implementation projects in a consulting industry.
Familiarity with the ad serving industry, ad exchanges and networks. Knowledge of Google Platforms (DoubleClick Bid Manager, DoubleClick for Advertisers, DoubleClick Search V3, DoubleClick For Publishers and AdWords).
Demonstrated ability to be flexible/adaptable in exercising judgment in a dynamic environment and able to manage competing priorities.
Ability to absorb complex technical concepts and communicate them to a non-technical audience effectively.</t>
  </si>
  <si>
    <t>Chief of Staff, Google Hardware</t>
  </si>
  <si>
    <t>Business Strategy</t>
  </si>
  <si>
    <t>Develop a key performance indicators (KPI) dashboard and competitive insights for use by Executive team to manage the business. Establish and lead operating processes and tools for effectively managing the organization, including actively tracking key trends in lagging/leading metrics.
Provide insightful data-driven strategic recommendations to leadership. Communicate findings from initiatives to management and the broader organization.
Partner closely with other functions relevant to the team, including Product and Engineering, Communications, PR, Marketing, Finance, Legal and Operations. Use cross-functional knowledge and seek to understand issues, trends and perspectives that may influence the business.
Drive the Leadership team towards clear, efficient and accountable decision making. Distill and cascade core tenets of our strategy for board, leadership and other internal and external stakeholders.</t>
  </si>
  <si>
    <t>BA/BS degree or equivalent practical experience.
12 years of experience in Strategy, Stakeholder and Project Management.
Experience in Finance, Strategy and Management Consulting.</t>
  </si>
  <si>
    <t>MBA and/or graduate degree.
Experience partnering effectively with cross-functional teams or projects.
Experience working with external C-level partners and an understanding of consumer products including retail distribution.
Ability to work across multiple functions - including Sales, Communications, Finance, with working knowledge of Product, Engineering, Marketing, Legal, HR and Operations.
Ability to effectively influence and communicate cross-functionally with all levels of management with exceptional verbal and written communication skills.
Effective Program Management skills, with demonstrated ability to lead complex strategic and operational initiatives.</t>
  </si>
  <si>
    <t>Measurement Solutions Consultant, Google Technical Services</t>
  </si>
  <si>
    <t>Guide partners and clients through the entire implementation process.
Consult with stakeholders to define the project structure, requirements and priorities.
Manage customer expectations of product delivery by establishing a trusted relationship and regularly communicating project status and requirements.
Identify potential opportunities for service partner development and education.
Investigate and track client concerns and collaborate to resolve any account issues. Work with other departments within GA360 to actively manage and resolve project-related issues.</t>
  </si>
  <si>
    <t>Experience managing analytics solutions.
Experience managing client expectations, requirements. Experience in conflict resolution.
Ability to speak and write in English fluently and idiomatically.</t>
  </si>
  <si>
    <t>Experience using and/or deploying digital analytics and measurement solutions.
Experience with SaaS model.
Experience with data analytics, big data and data warehouses. Experience with the data flow process â€“ ingesting, manipulating and running reports.
Knowledge of data driven attribution, methodology and attribution solutions. Familiarity with digital media (display, paid search, video ads, mobile ads, email marketing, affiliates).
Understanding of database tables. Familiar with SQL and relational databases.
Demonstrated project management skills (setting timelines, milestones, expectations, cross-functional team management, organization and prioritization).</t>
  </si>
  <si>
    <t>Big Data Product Specialist, Google Cloud (English)</t>
  </si>
  <si>
    <t>Work as part of the Sales team to identify and qualify platform opportunities, and determine if Google Cloud Platform is right for them. Identify business and technical requirements, conduct full technical discovery and architect client solutions to meet gathered requirements.
Take responsibility for leading technical projects, including such activities as technology advocacy, supporting bid responses, product and solution briefings, proof-of-concept work, and the coordination of supporting technical resources.
Work hands-on with Google Cloud Platform products to demonstrate and prototype integrations in customer/partner environments. Travel as required around EMEA for meetings, technical reviews and onsite delivery activities.
Prepare and deliver product messaging in an effort to highlight the Google Cloud Platform value proposition, using techniques to include whiteboard and slide presentations, product demonstrations, white papers, trial management and RFI response documents.
Make recommendations on the integration strategies, enterprise architectures, platforms and application infrastructure required to successfully implement a complete solution, providing best practice advice to customers to optimize Google Cloud Platform effectiveness.</t>
  </si>
  <si>
    <t>BA/BS degree in Computer Science, or a related software engineering field, or equivalent practical experience.
Experience in data, information lifecycle management and Big Data. Experience using and/or managing databases, and with one or all of the following: MapReduce, Hadoop, Spark, Flume, Hive, Impala, Spark SQL and/or BigQuery.
Experience across of cloud computing (infrastructure, storage, platforms and data), as well as the cloud market, competitive dynamics and customer buying behavior.
Ability to speak and write in English fluently and idiomatically.</t>
  </si>
  <si>
    <t>Master's degree in Computer Science or a related technical field.
Experience serving as a Technical Sales Engineer in a cloud computing environment or equivalent experience in a customer facing role (including working as a member of a professional services or systems engineering team). Experience with Big Data, Platform/Infrastructure-as-a-Service (PaaS/IaaS) technologies.
Experience in writing code in a common web or mobile development language such as Java, JavaScript, Python, Go and PHP. Experience developing for Android or iOS platforms.
Experience with developing data warehousing, batch or real-time event processing and ETL workflows solutions which could include architecture, implementing, tuning, schema design, and query optimization of scalable and distributed systems.
Working knowledge of Linux, Web 2.0 development platforms, solutions, and related technologies (HTTP, Basic/NTLM, sessions, XML/XSLT/XHTML/HTML). Demonstrated understanding of DNS, TCP, Firewalls, Proxy Servers, Load Balancing, VPN and VPC.
Ability to quickly learn, understand and work with new and emerging technologies, methodologies, and solutions in the cloud/IT technology space.</t>
  </si>
  <si>
    <t>Global Supply Chain Manager, Cable and Connector, Consumer Hardware</t>
  </si>
  <si>
    <t>Develop and execute global supply chain strategies.
Drive suppliers to ensure material availability and readiness for the development builds and mass production.
Serve as the escalation point for all supplier related issues in mass production.
Understand component lead time and evaluate associated supply chain risks.</t>
  </si>
  <si>
    <t>Bachelor's degree in Electrical Engineering, Mechanical Engineering, related engineering fields or equivalent practical experience.
3 years of experience in the technology industry in procurement or supply chain management or equivalent experience.</t>
  </si>
  <si>
    <t>5 years of relevant work experience in global supply chain management within consumer electronics with knowledge of manufacturing and supply chain processes.
Experience with cable or connector commodities.
Demonstrated experience collaborating and working cross-functionally with engineering teams and product teams. Experience working and partnering with suppliers.
Proven track record in driving overall ramp readiness with engineering, operations, and supplier teams.
Excellent communication, sourcing, negotiation and collaboration skills.
Ability to travel as needed.</t>
  </si>
  <si>
    <t>Technical Contracts Manager</t>
  </si>
  <si>
    <t>Coordinate and facilitate between internal teams to gain feedback and insight into agreements and initiatives.
Advise business development and technology management teams, as well as legal on risks around technical solutions and service level commitments.
Work with key stakeholders to create, draft and communicate implementation standards to facilitate smoother operations and improve decision making.
Review and approve technical agreement terms.</t>
  </si>
  <si>
    <t>BA/BS degree in Business, Computer Science or related technology field, or equivalent practical experience.
1-year of experience in process and project management.</t>
  </si>
  <si>
    <t>MBA, MS, JD or other advanced degree.
2 years of experience working with internet products and technologies.
Experience drafting, reviewing and approving agreements and/or statements of work.
Expertise in analytical and structured problem-solving operations.
Effective leadership, management and collaboration skills in a cross-functional team environment.
Excellent communication skills and attention to detail, with the ability to operate in a fast-paced, dynamic environment.</t>
  </si>
  <si>
    <t>High Performance Computing (HPC) Specialist, Google Cloud</t>
  </si>
  <si>
    <t>Work as part of the Sales team to identify and qualify platform opportunities. Identify business and technical requirements, conduct full technical discovery and architect client solutions to meet gathered requirements.
Lead technical projects including such activities as technology advocacy, supporting bid responses, product and solution briefings, proof-of-concept work and the coordination of supporting technical resources.
Work hands-on with Google for Work Cloud Platform products to demonstrate and prototype integrations in customer/partner environments.
Prepare and deliver product messaging in an effort to highlight Google Cloud Platform value proposition using techniques to include whiteboard and slide presentations, product demonstrations, white papers, trial management and RFI response documents.
Make recommendations on integration strategies, enterprise architectures, platforms and application infrastructure required to successfully implement a complete solution providing best practice advice to customers to optimize Google Cloud Platform effectiveness.</t>
  </si>
  <si>
    <t>BA/BS degree in Computer Science or related technical field or equivalent practical experience.
Experience serving in the capacity of a technical sales engineer in a cloud computing environment or equivalent experience in a customer facing role (including working as a member of a professional services or systems engineering team).
Experience with high performance computing (HPC), implementing large scale shared file systems such as Gluster, batch scheduling and workload management.</t>
  </si>
  <si>
    <t>Master's degree in Computer Science or other technical field.
Experience with networking concepts including: routing, VPNs, load balancers, and firewalls.
Experience architecting and developing software or infrastructure for scalable, distributed systems.
Experience in HPC infrastructure, such as message passing interface (MPI), HPC networks (Infiniband, RDMA), container management (Docker, Kubernetes) and GPU programming.
Ability to quickly learn, understand, and work with new emerging technologies, methodologies and solutions in the cloud/IT technology space.
Effective presentation skills, with the ability to deliver a technical pitch.</t>
  </si>
  <si>
    <t>Technical Program Manager, Google Cloud Functions</t>
  </si>
  <si>
    <t>Align Googlers from multiple organization to deliver outstanding product and program outcomes.
Drive the planning and execution of the software development programs, working closely with engineers, product managers, site reliability engineers, and other key stakeholders. Establish goals, schedule and milestones. Proactively manage dependencies and anticipate/resolve execution issues.
Be the trusted owner of the status of your releases and programs.
Drive visibility on progress/dependencies/risks/issues to executives and other stakeholders.
Build strong partnerships across Google and leverage your credibility and technical acumen to drive process improvements and efficiencies that lead to better quality and increased velocity/productivity.</t>
  </si>
  <si>
    <t>BS degree in a technical discipline (e.g. Computer Science/Electrical Engineering) or equivalent practical experience.
Experience in program management of software development or technical cloud operation programs.
Experience in tightly partnering with Development managers and Product Managers to facilitate the roadmap prioritization and development and delivery of products.</t>
  </si>
  <si>
    <t>Master's degree in a technical discipline (e.g. Computer Science/Electrical Engineering) or MBA.
Experience with Cloud platforms and technologies
Proven project management or technical management experience leading large-scale, aggressive, and dynamic technical projects
Strong technical acumen. Ability to quickly learn and understand the technical context of programs you drive and to contribute to technical discussions that affect your programs
Solid knowledge of software development best practices. Self driven, excellent interpersonal, communication, and cross-functional leadership skills.
Ability to interact with diverse technical and non-technical audiences, spanning all organizational levels. Solid ability to focus on the short-term priorities while retaining your strategic thinking and your longer-term foresight</t>
  </si>
  <si>
    <t>Software Engineer</t>
  </si>
  <si>
    <t>Design, develop, test, deploy, maintain and improve software.
Manage individual project priorities, deadlines and deliverables.</t>
  </si>
  <si>
    <t>BA/BS degree in Computer Science or similar technical degree, or equivalent practical experience
Software development experience in one or more general purpose programming languages.
Experience working with two or more from the following: web application development, Unix/Linux environments, mobile application development, distributed and parallel systems, machine learning, information retrieval, natural language processing, networking, developing large software systems, and/or security software development.
Ability to speak and write in English fluently and idiomatically.</t>
  </si>
  <si>
    <t>Masterâ€™s, PhD degree, further education or experience in engineering, computer science or other technical related field.
Experience with one or more general purpose programming languages including but not limited to: Java, C/C++, C#, Objective C, Python, JavaScript, or Go.
Interest and ability to learn other coding languages as needed.</t>
  </si>
  <si>
    <t>Program Manager, Operations, Google Cloud Web</t>
  </si>
  <si>
    <t>Provide Program Management support to Google Cloud Online Experience projects.
Provide operational support for Online Operations including recruiting and space planning.
Implement consistent reporting and tracking across Product teams, and track upcoming product launches and milestones .
Partner in the development and roll out of communication and on-boarding programs.
Support budget planning and ongoing tracking.</t>
  </si>
  <si>
    <t>4 years of experience in Program Management working with Design teams.
Experience creating, coordinating and implementing programs and operations in large, complex organizations.</t>
  </si>
  <si>
    <t>Demonstrated Project Management skills, with the ability to manage complex operational initiatives.
Demonstrated ability to multitask, analyze opportunities, define effective approaches, and proactively overcome challenges.
Ability to operate in an environment of ambiguity and create order, with a motivated approach.</t>
  </si>
  <si>
    <t>Vendor Operations Specialist (EMEA), Google Technical Services Consumers</t>
  </si>
  <si>
    <t>Support the management of outsourced operations as well as workforce management in EMEA region.
Achieve strategic business goals for vendor workforce in terms of customer experience, service levels, quality, delivery of service and cost.
Monitor daily performance, collect and analyze data in order to recognize trends and potential issues across key performance metrics.
Support vendor selection, agreements and overall vendor operations strategy, while leading regular business reviews and manage vendor relationships.
Work closely with various internal groups to understand business requirements, implement new products or processes, participate in workforce planning and budgeting activities, and contribute to ongoing process improvements.</t>
  </si>
  <si>
    <t>Bachelor's degree or equivalent practical experience.
Work experience in customer service and/or contact center operations.
Experience in vendor management and/or Workforce Management in a contact center environment.
Ability to travel up to 20% of the time.</t>
  </si>
  <si>
    <t>Project management experience.
Resource Planning experience in a multi-lingual, multi-site, contact center environment.
Understanding of Cost Management principles in the outsource contact centre industry.
Knowledge of vendor operations strategy, performance management as well as contracts and negotiation principles.
Strong business acumen with strong analytical and structured problem solving capabilities.
Exceptional leadership, management, communication and collaboration skills.</t>
  </si>
  <si>
    <t>Graphics Software Engineer, Robotics Simulation, Google Cloud Platform</t>
  </si>
  <si>
    <t>Manage feature development for graphics modeling and rendering of the robotics simulation system.
Drive engineering excellence towards high-quality and highly-stable code.
Collaborate with Product and Engineering teams across geographical locations.</t>
  </si>
  <si>
    <t>BA/BS in Computer Science or Robotics, or equivalent practical experience.
Experience working with C++ development on Linux.
Experience in graphics development, working with one or more modern 3D graphics engines and/or web-based graphics libraries (Unity, Unreal, OpenGL, WebGL).</t>
  </si>
  <si>
    <t>Experience writing highly optimized and efficient code.
Prior experience in robotics.
Experience shipping high-quality game titles.</t>
  </si>
  <si>
    <t>Technical Writer, University Graduate</t>
  </si>
  <si>
    <t>Technical Writing</t>
  </si>
  <si>
    <t>Write technical documentation for our external developer audience, such as API reference docs and developer guides.
Design and organize documentation sets for new APIs and developer products.
Edit, clarify, and proofread documents written by others, and coach non-writers on ways to improve their writing skills.
Supplement developer documentation with relevant sample code.</t>
  </si>
  <si>
    <t>BA/BS degree or equivalent practical experience.
Experience with online publishing or web development, and proficiency in technical writing, product documentation, journalism, or related writing disciplines.
Experience with code written in Java, C++, Python, and/or JavaScript.
Legal authorization to work in the United States.</t>
  </si>
  <si>
    <t>Graduating from BA/BS degree or MA/MS degree in 2018.
Familiarity with source code management, build systems and related processes, and the ability to quickly learn and use technology.
Proficiency with HTML, CSS and a UNIX environment.
Ability to manage multiple competing priorities in a fast-paced, constantly changing environment.</t>
  </si>
  <si>
    <t>Technical Program Manager, Cloud Infrastructure Planning and Resource Management</t>
  </si>
  <si>
    <t>Technical Infrastructure</t>
  </si>
  <si>
    <t>Support operations and analytic projects related to the capacity planning, allocation, and fulfillment needs for compute, storage, and network resources.
Work with partner teams to re-engineer process workflows around demand planning, supply planning, ordering, and fulfillment.
Work with engineering to specify requirements and user test plans for software systems to support capacity planning, forecasting, modeling, and resource allocation/distribution.
Coordinate projects across functional teams and business units to deliver features and releases within ambitious timelines.
Play a key role in the advancement of strategy, policy, and supporting tools for operations.</t>
  </si>
  <si>
    <t>BA/BS degree in Engineering, Computer Science or related technical field or equivalent practical experience.
2 years of experience managing technical programs or projects.</t>
  </si>
  <si>
    <t>MBA or MS in Engineering.
5 years of experience managing complex cross-functional programs.
Experience working with supply chain management systems or processes.
Experience working with software engineering teams, business owners, and product managers.
Ability to understand and communicate complex technical concepts to a variety of audiences easily.
Excellent communication and negotiation skills, demonstrated ability to work cross-functionally with multiple teams and stakeholders.</t>
  </si>
  <si>
    <t>Measurement and Attribution Specialist (Northern Europe)</t>
  </si>
  <si>
    <t>Work intensively on a project basis with our clients in order to help them solve their measurement and attribution challenges, leading to extensive incremental business growth.
Work closely with local Sales teams to open doors for clients. Scale your knowledge to the local Account Team so that they can scale this further to the rest of their accounts.
Work closely with the EMEA-wide expert knowledge community to stay updated and contribute to excellent community knowledge. Strive to constantly increase your own knowledge and the knowledge of those around you.
Build a thorough knowledge of how clients and agencies can use Google measurement solutions to meet their marketing objectives.</t>
  </si>
  <si>
    <t>BA/BS degree or equivalent practical experience.
Experience in consultative sales and client-facing experience.
Experience in presenting to clients and stakeholders, and working in multicultural, cross-functional teams.</t>
  </si>
  <si>
    <t>Relevant experience in creating online marketing and advertising strategies for performance focused clients.
Extensive experience with running online ad effectiveness tests and experiments.
Experience working with attribution models.
Advanced knowledge of Google Analytics and other analytics tools (e.g. Adobe, SiteCatalyst, Piwik etc.).
Excellent presentation and communication skills.
Ability to speak and write in English fluently and idiomatically, along with the ability to speak and write in one of the following languages: Norwegian, Swedish, Finnish or Danish.</t>
  </si>
  <si>
    <t>Global Partner Business Development Manager</t>
  </si>
  <si>
    <t>Work closely across multiple teams.
Deliver a consistent worldwide strategy for initiatives to support our strategic alliances for energizing the market and ecosystem to partner with Google.
Be responsible for the global strategy, core initiative development, and funding programs, and analytics to drive effective partner Go-to-Market initiatives that provide value for our customers and ignite our ecosystem.
Understand our partnerships, their goals and the intersection with Googleâ€™s, design innovative GTM campaigns and evaluate which partners we need to support.
Guide regional teams in understanding the initiatives across the Americas, EMEA and JAPAC.</t>
  </si>
  <si>
    <t>Master's degree in a technical (Computer Science/Software Engineering) or MBA.
10 years of partner programs experience at an enterprise software (or Cloud) company and experience with competitive partner programs.
5 years of experience in marketing.
Experience in transition channel models to include cloud, SaaS, Services and Advisory Programs. Experience building global GTM initiatives with strategic partners.
Strong leadership skills in driving global business planning, initiatives and adoption into the regions.
Passionate about the partners, possessing the drive to achieve quick results, and have the capacity to assume increasing responsibility in a highly successful, fast-paced global organization.</t>
  </si>
  <si>
    <t>Technical Program Manager, Corporate Engineering</t>
  </si>
  <si>
    <t>Develop, track program plans, consult on solutions to technical problems, and communicate schedule and technical considerations to leadership.
Support Software Technical leads in managing timing risks, bug tracking and conducting software performance analysis.
Prioritize activities for quick execution of critical path work items.
Understand and communicate engineering challenges and project strategy.</t>
  </si>
  <si>
    <t>BA/BS degree in Computer Science or equivalent practical experience.
Experience in a Technical Program Management role.
Experience working with software timelines.
Experience working with backend applications.</t>
  </si>
  <si>
    <t>Experience aligning multiple groups around a single objective.
Knowledge of software tools to maintain project plans and integrate them with other tracking tools (e.g. App Scripts, spreadsheet software, etc).
Familiarity in Coding (e.g., C/C++, Python, Java).
Demonstrated ability to manage competing priorities without loss of efficiency.
Demonstrated ability to effectively communicate technical information to a variety of audiences.
Ability to understand complex technical concepts, with experience in systems administration or engineering.</t>
  </si>
  <si>
    <t>Solutions Engineer, Google Cloud Healthcare and Life Sciences</t>
  </si>
  <si>
    <t>Work with the team to identify and qualify business opportunities, identify key customer technical objections and develop the strategy to resolve technical impediments.
Manage the technical relationship with Googleâ€™s customers, including managing product and solution briefings, proof-of-concept work, and the coordination of additional technical resources.
Work directly with customers to demonstrate and prototype Google Cloud product integrations in customer/partner environments.
Recommend integration strategies, enterprise architectures, platforms and application infrastructure required to successfully implement a complete solution using best practices on Google Cloud.
Travel to customer sites, conferences, and other related events as required.</t>
  </si>
  <si>
    <t>BA/BS degree in Computer Science or related software engineering field, or equivalent practical experience.
Experience with Big Data, PaaS, and IaaS technologies as well as healthcare and life sciences technologies and IT ecosystem.
Experience with one or more of the following: distributed compute environments, application development, mobile development, big data analytics, cloud computing including virtualization, hosted services, multi tenant cloud infrastructures, storage systems and/or content delivery networks.
Experience in writing software in one or more languages such as Java, Python, Go, JavaScript, C++, or similar.</t>
  </si>
  <si>
    <t>Master's degree in Computer Science, Biomedical Engineering or other technical field.
Experience with networking concepts including: routing, VPNs, load balancers, and firewalls.
Experience in and understanding of data and information management - especially as it relates to healthcare and life sciences data and informatics, including understanding of compliance and regulatory environment.
Experience architecting and developing software or infrastructure for scalable, distributed systems in healthcare and life sciences.
Ability to quickly learn, understand, and work with new emerging technologies, methodologies and solutions in the cloud/IT technology space.</t>
  </si>
  <si>
    <t>Technical Specialist, Google Technical Services, Ads</t>
  </si>
  <si>
    <t>Implement, troubleshoot and support complex technical solutions with DoubleClick advertising products to drive customer success and product adoption.
Understand requirements, provide technical consultation and develop custom technical solutions to meet the complex needs of advertisers.
Contribute to product development by identifying gaps and deficiencies in current product offerings at a pod or product level to drive both operational efficiencies and business growth, collaborating with client services, product management and engineering teams to drive innovation.
Build strong relationships with the sales team and end advertisers/agencies to understand their key challenges and present/implement scalable technical solution proactively to earn the status of trusted advisor.</t>
  </si>
  <si>
    <t>BA/BS degree in Computer Science or related technical field or equivalent practical experience.
Experience with client side web technologies; HTML, CSS, JavaScript, and exposure to SQL
Customer-facing experience either as a technical consultant, support, engineer or product manager involving pro-active engagement with customers (internal/external).</t>
  </si>
  <si>
    <t>MBA or MS degree.
4 years of relevant experience overall as a technical consultant and/or sales engineer. 2 years of experience in digital ad products (DoubleClick or competitive offerings).
Experience building/troubleshooting web pages using HTML, JS, CSS and/or Chrome developer tools.
Knowledge in scripting in one of the scripting languages such as Python/Google Apps Script.
Working knowledge of relational databases and ability to construct SQL queries to analyze data
Excellent written and oral communication skills with proven ability to quickly absorb technical concepts and effectively communicate them to a non-technical audience. Ability to work independently and manage multiple projects simultaneously. Creative problem solving, strong analytical and project management skills.</t>
  </si>
  <si>
    <t>Strategic Cloud Engineer, Google Cloud Professional Services</t>
  </si>
  <si>
    <t>Consult with customers on technical issues based on in-depth product and technical knowledge.
Develop technical tools and documentation to expedite implementations and improve product serviceability.
Act as a liaison for the engineering and product teams to commercialize solutions with partners and customers.
Provide product solution improvements and market opportunities to Product Managers and Engineering.
Provide highly technical implementation support in customer environment, including guidance on implementation feasibility of cross-product integrations.</t>
  </si>
  <si>
    <t>BS degree in a technical or engineering field or equivalent practical experience.
Programming experience in one or more of the following: Java, Python, JavaScript, NodeJS, C#, NET, Ruby.
Experience with database design and querying (e.g., SQL, MySQL, MapReduce, Hadoop).
Experience in Big Data within the cloud, including data analytics and data warehousing.</t>
  </si>
  <si>
    <t>Experience with open source software (such as Cassandra, MongoDB, RabbitMQ) and enterprise Content Management or Business Applications (CRM, ERP, etc.).
Experience in Google Cloud Platform and/or other public cloud products.
Understanding of solution architecture within web and mobile environments and technical experience of web/internet related technologies, architecture across SAAS, PAAS and IAAS and competitive cloud productivity suites. Familiarity with architecture and operational aspects of large scale distributed systems; Familiarity with the popular technologies in the machine learning/big data ecosystem (Tensorflow, Spark, etc)
Technical experience in Web technologies such as HTML, XML, JSON, OAuth 2 along with experience in analysis of relational data in MySQL, Google BigQuery or similar.
Ability to work and communicate effectively and influence stakeholders in internal and external engineering teams, product development teams, sales ops teams as well as external Google partners and end consumers.
Excellent presentation, verbal and written communication skills.</t>
  </si>
  <si>
    <t>Security Product Specialist, Google Cloud Platform</t>
  </si>
  <si>
    <t>Work as part of a Sales team to identify and qualify Platform opportunities and determine if Google Cloud Platform is right for them. Identify business and technical requirements, conduct full technical discovery and architect client solutions to meet gathered requirements.
Take responsibility for leading technical projects, including activities such as technology advocacy, supporting bid responses, product and solution briefings, proof-of-concept work, and the coordination of supporting technical resources.
Work hands-on with Google Cloud Platform products to demonstrate and prototype integrations in customer/partner environments. Travel frequently around EMEA as required for meetings, technical reviews and onsite delivery activities.
Prepare and deliver product messaging in an effort to highlight Google Cloud Platform value proposition using techniques to include whiteboard and slide presentations, product demonstrations, white papers, trial management and RFI response documents.
Make recommendations on integration strategies, enterprise architectures, platforms and application infrastructure required to successfully implement a complete solution providing best practice advice to customers to optimize Google Cloud Platform effectiveness.</t>
  </si>
  <si>
    <t>BA/BS degree in Computer Science or a related software engineering field, or equivalent practical experience.
Experience working across all aspects of cloud computing (infrastructure, storage, platforms and data), as well as cloud market, competitive dynamics and customer buying behavior.
Experience working across advanced security matters (Authentication Protocols, Identity and Access Management Systems, Key Management Systems, encryptions, securing mobile OS systems, securing complex cloud architectures, Incident Management, Network and End-Points Security, etc).</t>
  </si>
  <si>
    <t>Master's degree in Computer Science or a related technical technical field.
Experience serving as a Customer Service Operative or Technical Sales Engineer in a cloud computing environment or equivalent experience in a customer facing role (including working as a member of a professional services or systems engineering team).
Experience writing code in a common web or mobile development language (Java, Javascript, Python, GO and PHP) and experience developing for Android or iOS platforms.
Experience installing, optimizing and maintaining large cross-country networks, leveraging both traditional and innovative protocol frameworks. Experience in managing large and complex network implementations.
Knowledge of Main Traditional Security Protocols (OAuth, OpenID, HTTPS-TLS-SSL, PKI), and knowledge of Identity and Access Management solutions and Encryption solutions.
Ability to quickly learn, understand, and work with new emerging technologies, methodologies, and solutions in the cloud/IT Technology space.</t>
  </si>
  <si>
    <t>Media and Entertainment Specialist, Google Cloud</t>
  </si>
  <si>
    <t>Work with the team to identify and qualify business opportunities, understand key customer technical objections and develop the strategy to resolve technical blockers.
Provide in-depth video and media expertise to support the technical relationship with Googleâ€™s customers, including product and solution briefings, proof-of-concept work, and partner directly with product management to prioritize solutions impacting customer adoption to Google Cloud.
Work hands-on with customers to demonstrate and prototype Google Cloud product integrations in customer/partner environments.
Recommend integration strategies, enterprise architectures, platforms and application infrastructure required to implement a complete solution using best practices on Google Cloud.
Travel to customer sites, conferences, and other related events as required.</t>
  </si>
  <si>
    <t>BA/BS degree in Computer Science or related technical field or equivalent practical experience.
Experience serving in the capacity of a Technical Sales Engineer in a cloud computing environment or equivalent experience in a customer-facing role (including working as a member of a professional services or systems engineering team).
Experience working with video streaming, content delivery network (CDN) and video architectures.</t>
  </si>
  <si>
    <t>Master's degree in Computer Science or other technical field.
Experience with networking concepts including routing, VPNs, load balancers and firewalls.
Experience architecting and developing software or infrastructure for scalable, distributed systems.
Knowledge of compressed and uncompressed digital video and audio standards (H.264, MPEG-2) and video architectures (RTMP, HTTP, RTSP, origins, cache, CDNs, dynamic ad insertion (DAI), HLS, MPEG-DASH, adaptive bitrate (ABR), bit range requests).
Understanding of web development protocols (i.e. HTML5, AJAX, XML, JSON, RFCs 2109/2965, 1945/2616).
Ability to quickly learn, understand, and work with new and emerging technologies, methodologies, and solutions in the cloud/IT Technology space. Effective presentation skills, with the ability to deliver a technical presentation.</t>
  </si>
  <si>
    <t>Product Operations Program Manager, Consumer Hardware</t>
  </si>
  <si>
    <t>Plan and implement the development of New Product Introduction (NPI) builds and ensure these products transition to production according to specific cost, quality and capacity goals.
Lead cross-functional teams within Google and with external partners to prepare for production ramp and product transitions.
Drive ramp readiness with internal teams as well as external partners (i.e. material availability, capacity readiness, transition plans).
Drive cross-functional teams to optimize the supply chain for specific strategic reasons, while accounting for risks, changes in schedule or demand.
Provide support for products in a sustaining environment.</t>
  </si>
  <si>
    <t>BA/BS degree or equivalent practical experience.
5 years of industry experience in one or more of the following fields: new product introduction/supply chain, management/manufacturing, operations/development and/or operations engineering.
Experience working across all phases of a product from prototype, to mass production, to end of life.</t>
  </si>
  <si>
    <t>MBA or Master's degree in Industrial Engineering, Supply Chain, Operations Research, Operations Engineering or other relevant field.
Experience in the consumer technology market and consultation experience with OEMs, CMs/ODMs and third-party suppliers.
Experience working with global and cross-functional internal and external teams.
Experience in multiple aspects of hardware operations.
Knowledge of hardware BOMs, process documentation and assembly and test processes.
Effective analytical, quantitative reasoning, problem solving, creativity and strategic skills.</t>
  </si>
  <si>
    <t>Community Enablement Manager, Global Partner, Google Cloud</t>
  </si>
  <si>
    <t>Build consistent offerings to energize the market and ecosystem to partner with Google.
Design a compelling partner experience and management model for ensuring our partners are provided an effective partner experience invested in their growth with GCP.
Oversee on-line communities, Partner Advisory Councils and focus groups.</t>
  </si>
  <si>
    <t>BA/BS degree in Computer Science or Software Engineering, or equivalent practical experience.
10 years of experience in partner programs working at a software or cloud company.
Experience building communities and partner management models.</t>
  </si>
  <si>
    <t>MBA or Master's degree.
Experience with Partner Advisory Councils and Partner Focus Groups worldwide.
Experience with transition channel models to include cloud, SaaS, Services and Advisory Programs.
Ability to manage numerous infrastructure projects simultaneously and drive them to successful completion, with a wide range of stakeholders and timelines.</t>
  </si>
  <si>
    <t>Cloud Consultant, Professional Services, Google Cloud</t>
  </si>
  <si>
    <t>Collaborate with Sales/Partner leads and technical stakeholders to translate complex customer requirements into recommendations for appropriate solution architectures.
Work with customer technical leads, client executives and partners to manage and deliver successful migrations to cloud solutions.
Create programs and template solutions to achieve scalable impact across the customer and partner ecosystem.
Understand customer needs and help to shape Googleâ€™s long-term product strategy.
Travel internationally up to 30% of the time to clients and customer's locations.</t>
  </si>
  <si>
    <t>BA/BS degree or equivalent practical experience.
Experience in architecting, developing and/or maintaining solutions in cloud environments such as Google Cloud Platform.
Experience in an account management, client service and/or management consulting role.
Ability to speak and write in English fluently and idiomatically.</t>
  </si>
  <si>
    <t>Experience reading software code in one or more language such as Java, JavaScript, Python, etc.
Experience working with channel partners, systems integrators and third-party developers to deliver effective solutions.
Ability to work in a cross-functional and geographically dispersed team as well as evolving and ambiguous environments.
Excellent written and verbal communication skills, including presentation writing and delivery.</t>
  </si>
  <si>
    <t>Strategic Cloud Engineer, Google Professional Services</t>
  </si>
  <si>
    <t>Deliver high-quality solutions including sample code and solve complex technical customer challenges.
Be a trusted strategic technical advisor to Google's strategic customers.
Identify new product features and feature gaps, provide guidance on existing product issues, and collaborate with Product Managers and engineers to influence the strategy of Google Cloud Platform.
Deliver best practices recommendations, tutorials, blog articles and technical presentations adapting to different levels of business and technical stakeholders.
Travel up to 30% of the time.</t>
  </si>
  <si>
    <t>Bachelor's degree in Computer Science, Mathematics or related technical field or equivalent practical experience.
3 years of work experience managing multiple projects cross-functional projects. Experience in building a knowledge management program for technical products, for internal teams and for customers.
Experience with data processing software (such as Hadoop, Spark, Pig, Hive) and data processing algorithms (MapReduce, Flume).
Experience in writing software in one or more languages such as Java, C++, Python, Go, JavaScript.</t>
  </si>
  <si>
    <t>Experience working data warehouses, including data warehouse technical architectures, infrastructure components, ETL/ ELT and reporting/analytic tools and environments, data structures.
Experience in big data, information retrieval, data mining or machine learning.
Experience building multi-tier high availability applications with modern web technologies (such as NoSQL, MongoDB, SparkML, Tensorflow).
Experience architecting, developing software, or internet scale production-grade Big Data solutions in virtualized environments such as Google Cloud Platform.
Experience in technical consulting.</t>
  </si>
  <si>
    <t>Engineering Manager, Consumer Hardware</t>
  </si>
  <si>
    <t>Manage a cross-functional team of electrical engineers, product design engineers, and program managers.
Guide the team through the architecture definition and product development process, by mentoring and participation in design reviews.
Work closely with the product management, operations, and quality teams to ensure we're building high quality products.
Manage the overall planning, execution, and success of multiple complex consumer hardware programs.
Build consensus among cross-functional teams and influence decision making with senior-level audiences.</t>
  </si>
  <si>
    <t>BS degree in Electrical Engineering or Mechanical Engineering.
10 years of work experience as an electrical or mechanical engineer for consumer electronic products.
5 years of technical management experience building and leading a cross-functional engineering team.
Ability to speak and write in English and Mandarin fluently and idiomatically.</t>
  </si>
  <si>
    <t>MS or PhD degree in Electrical Engineering or Mechanical Engineering.
15 years of relevant engineering experience with proven knowledge for consumer electronics in all stages from concept to mass production.
Demonstrated ability to lead a team implementing multiple complex and mission-critical projects.
Strong cross-functional communication skills and ability to leverage team to manage priorities and staffing.</t>
  </si>
  <si>
    <t>Software Engineer, Performance Modeling</t>
  </si>
  <si>
    <t>Develop simulation models at different abstraction levels (Cycle Accurate/TLM/Functional).
Build models for SoC components like processors, video codec, machine learning accelerator, memory subsystem, bus interconnect, and other peripherals.
Perform system level modeling for SoC architecture and performance exploration and analysis.</t>
  </si>
  <si>
    <t>Master's degree in Computer Science or Electrical Engineering or equivalent practical experience
3 years of working experience
C and C++ programming experience.
Experience with algorithms and data structures.</t>
  </si>
  <si>
    <t>Familiarity with computer architecture, especially ARM SoC architecture and AMBA protocols
Experience in SystemC or RTL
Experience in IP modeling and hardware/software co-design</t>
  </si>
  <si>
    <t>Associate Account Strategist (Hungarian), Global Customer Experience</t>
  </si>
  <si>
    <t>Communicate with customers via phone and email.
Provide strategic advice and consultation to help our advertisers get the best experience from our advertising products.
Implement creative ways to improve customer relationships. Tailor and share online marketing strategy suggestions.
Work towards strategic goals, while prioritizing and delivering an outstanding customer experience for Google's advertisers.</t>
  </si>
  <si>
    <t>Bachelor's degree or equivalent practical experience.
Ability to speak and write in English and Hungarian fluently and idiomatically.</t>
  </si>
  <si>
    <t>Experience in sales, customer service, account management, marketing or consulting.
Experience in leading, motivating and working effectively within a team.
Demonstrated record of managing and customizing experience to a specific customer base.
Demonstrated ability to multi-task and to manage multiple projects while working in a fast-paced environment.
Ability to work towards strategic goals.
Effective organizational skills, with the ability to work independently and proactively.</t>
  </si>
  <si>
    <t>Dubai - United Arab Emirates</t>
  </si>
  <si>
    <t>Technical Specialist, Google Technical Services (English and Italian)</t>
  </si>
  <si>
    <t>Support and partner with Sales in order to provide technical and functional assessments for prospective clients.
Create an efficient cross-product onboarding experience for the client, ensuring excellent service and consulting to assure a future proof setup of their advertising infrastructure.
Maintain relationships with agency, advertiser, and trading desk clients providing high-touch, solutions-oriented service from a technical and functional perspective.
Manage reactive client issues sent to Technical Services Associate teams and act as a point of escalation when support teams need assistance.
Manage activities including workshops with agencies and advertiser stakeholders to surface and match business needs with the platform's functionality, training plans, tagging and reporting implementation consultancy and implementation project management.</t>
  </si>
  <si>
    <t>BA/BS degree in Computer Science or related technical field or equivalent practical experience.
Experience working in a client-facing technical service environment.
Experience as a product owner or specialist for an external client.
Ability to speak and write in English and Italian fluently and idiomatically.</t>
  </si>
  <si>
    <t>Knowledge of the Online Advertising/Ad-serving industry.
Knowledge of SQL, HTML5, CSS and JavaScript in online advertising (banners, websites and apps).
Ability to present technical concepts to a variety of audiences.
Effective analytical skills, with a creative approach to problem-solving.
Self-starter, with the ability to work flexibly in a fast-paced, dynamic environment.</t>
  </si>
  <si>
    <t>Technical Account Manager, Google Technical Services (Mandarin or Cantonese)</t>
  </si>
  <si>
    <t>Help partners in their day-to-day challenges by delivering innovative and scalable solutions to their problems, troubleshooting their issues and performing implementation reviews. Advocate new product features and ensure the prompt and proper resolution of technical challenges.
Assist clients in the adoption of new products via upgrades and migrations to develop their long term success and improve product offerings by providing client feedback on features to Product Management and Engineering.
Guarantee the technical aspects of client integrations (both new and ongoing) by providing necessary documentation and technical guidance.
Present in front of small or mid-sized groups of internal stakeholders and customers.
Analyze and optimize the development of existing clients to ensure their success with the Google suite of products for partners.</t>
  </si>
  <si>
    <t>BA/BS degree in Computer Science or a related technical field or equivalent practical experience.
Experience with coding in languages such as Python or Java. Experience with SQL.
Experience in web technologies, such as XML, HTML and HTML5, JavaScript, Flash.
Ability to speak and write in English, and Mandarin or Cantonese, fluently and idiomatically.</t>
  </si>
  <si>
    <t>Collaboration skills, with the ability to work across geographically dispersed functions.
Effective project management and analytical skills and attention to detail.
Excellent data-driven decision-making skills.
Excellent written and oral business communication and presentation skills.</t>
  </si>
  <si>
    <t>Manager, Measurement &amp; Attribution Specialists, Google Technical Professional Services</t>
  </si>
  <si>
    <t>Manage a high-performing team of trusted advisors to deliver consultative technical services to Googleâ€™s largest advertisers.
Develop and execute consulting strategies that deliver quality and efficiency at scale.
Create a culture of collaboration, communication and inclusiveness.
Work with Sales, Product Management and Engineering to bring new products to market and ensure strategic alignment with customer needs.
Surface metrics and insights that drive our processes and demonstrate credible impact of our work. Automate complex workflows and processes to drive greater quality and efficiency.</t>
  </si>
  <si>
    <t>Bachelor's degree or equivalent practical experience.
Project management, analytical, communication and relationship experience.
Experience working in cross-functional teams and influencing across levels.
Experience with web analytics and ad measurement/attribution, and a basic understanding of client-side web technologies (i.e. HTML, CSS, JavaScript)</t>
  </si>
  <si>
    <t>MBA degree.
8 years of experience in the online advertising industry.
Strong analytical background and the ability to form compelling data-driven proposals
Demonstrated success motivating teams and the ability to operate in a fast-paced environment
High proficiency for consulting services.</t>
  </si>
  <si>
    <t>Technical Enablement Manager, Global Partner, Google Cloud</t>
  </si>
  <si>
    <t>Design a compelling portfolio of technical trainings, tools, resources, incentives, product roadmaps and white space analysis for partners.
Build a model to ensure our partners are provided the guidance and expertise to be incredibly knowledgeable with GCP.
Build consistent offerings to energize the market and ecosystem to partner with Google.</t>
  </si>
  <si>
    <t>BA/BS degree in Computer Science or Software Engineering, or equivalent practical experience.
10 years of experience in partner programs working at a software or cloud company.
Experience building programmatic technical tools, trainings and resources.</t>
  </si>
  <si>
    <t>MBA or Master's degree.
Experience with transition channel models to include cloud, SaaS, Services and Advisory Programs.
Ability to manage numerous infrastructure projects simultaneously and drive them to successful completion, with a wide range of stakeholders and timelines.</t>
  </si>
  <si>
    <t>Developer Advocate, Cloud Platform</t>
  </si>
  <si>
    <t>Create awareness and momentum, and drive the success of Googleâ€™s Cloud Platform through your interactions with third party developers building applications.
Advocate the adoption of Google Cloud Platform to strategic partners and the broader developer community.
Participate in technical and design discussions with technical executives, acting as strategic partners to speed adoption and ensure best practices during implementation.
Advocate for our developer products in person and online by presenting at conferences, blogging, developing videos, writing technical tutorials and conducting other similar activities.
Advocate for developers internally and influence Google developer product strategy by working with Product Management, Engineering, PR, Marketing, Business Development and other cross-functional teams.</t>
  </si>
  <si>
    <t>BA/BS degree or equivalent practical experience.
Experience in data analytics, building data analytics pipelines and machine learning.
Software engineering or development experience, with coding experience in two or more of the following languages: Java, JavaScript, C/C++, C#, Objective-C, Python, or Go.</t>
  </si>
  <si>
    <t>Master's degree in Computer Science or related technical field, or equivalent practical experience.
Experience as a software developer, architect, technical advocate, consultant, community manager, product manager, CTO, and/or consultant working with various platforms.
Experience working directly with partners or third party developers and presenting at technology conferences.
Experience with cloud platforms.</t>
  </si>
  <si>
    <t>Technical Solutions Consultant, Google Technical Services</t>
  </si>
  <si>
    <t>Work closely with our Sales team. Identify, develop, and optimize new business opportunities and develop client relationships by leveraging Google products and technologies. Develop cutting-edge solutions as the technical lead, provide consulting services to our partners, build lasting relationships and be sensitive to client needs.
Help partners in their day-to-day challenges by delivering innovative and scalable solutions and troubleshooting their technical issues.
Propose, design, create and present prototypes, demos and proofs-of-concept to a wide variety of audiences, from engineers to marketing professionals.
Perform implementation reviews. Advocate for new product features, and provide partner feedback to internal cross-functional teams including Product Management and Engineering.
Travel as required to meet with specific partners/clients across the world.</t>
  </si>
  <si>
    <t>BA/BS degree in Computer Science or a related technical subject, or equivalent practical experience.
Experience with web technologies such as HTML, CSS, JavaScript, and HTTP.
Experience in one or more programming languages, including Java, C++, Python.
Experience working with and managing external partners/customers.</t>
  </si>
  <si>
    <t>Familiarity with SQL/MySQL and Unix/Linux operating systems/commands.
Demonstrated ability to adapt your message to the technical level of the audience and comfort presenting technical materials to groups of any size and background.
Excellent project management skills and attention to detail.
Excellent problem solving, analytical and troubleshooting skills.
Ability to speak and write in one or more of the following languages fluently and idiomatically: French, Russian, Polish, Turkish.</t>
  </si>
  <si>
    <t>Front End Software Engineer</t>
  </si>
  <si>
    <t>Build next-generation web applications with a focus on the client side.
Redesign UI's, Implement new UI's, and pick up Java as necessary.
Engage with back-end systems.</t>
  </si>
  <si>
    <t>BA/BS degree or equivalent practical experience.
1 year of work experience in software development.
Experience with server-side web frameworks such as JSP or ASP.Net.
Development experience in C, C++ or Java and experience designing modular, object-oriented JavaScript.</t>
  </si>
  <si>
    <t>4 years of relevant work experience, including web application experience or skills using AJAX, HTML, CSS or JavaScript.
Programming experience in GWT.
Experience with user interface frameworks such as XUL, Flex, AJAX, and XAML.
Knowledge of user interface design.</t>
  </si>
  <si>
    <t>G Suite Strategic Cloud Engineer, Google Professional Services</t>
  </si>
  <si>
    <t>Become a trusted technical advisor to customers and overcome complex implementation challenges.
Create and deliver best practice recommendations, tutorials, blog articles, sample code, and technical presentations adapting to different levels of key business and technical stakeholders.
Travel up to 30% of the time in-region for meetings, technical reviews and onsite delivery activities.</t>
  </si>
  <si>
    <t>BA/BS degree in Computer Science, Mathematics or related technical field, or equivalent practical experience.
Experience writing scripts in one or more languages such as Python, Go and/or similar.
Experience working with technical customers.</t>
  </si>
  <si>
    <t>Experience with hosted services and/or multi-tenant cloud infrastructures.
Experience with email administration, routing and hygiene with industry standard products.
Understanding of common enterprise directory administration systems such as Active Directory, OpenLDAP, and/or Domino Directory.
Understanding networking fundamentals and common enterprise networking architectures.
Familiarity with IT security practices such as identity and access management, device management and data protection.
Effective customer-facing communication and presentation skills.</t>
  </si>
  <si>
    <t>Technical Solutions Consultant, Android</t>
  </si>
  <si>
    <t>Work with internal Sales and external Partner teams to present business solutions/configurations.
Serve as a central coordination point for customer bugs and issues escalated by internal Sales teams.
Participate in enabling the Google Partner community through the development of technical tools and documentation to expedite customer deployment and improve product serviceability.
Provide product solution improvements and market opportunities to Product Managers and Engineering teams.
Travel up to 50% of the time domestically and internationally.</t>
  </si>
  <si>
    <t>BA/BS degree in Computer Science, Information Systems Information Technology or related technical field, or equivalent practical experience.
Experience in enterprise mobile solutions, deployments and technical issue resolution.
Experience with EMM and other mobile security products.</t>
  </si>
  <si>
    <t>Experience programming with Java, Python, C++ and/or JavaScript.
Experience in partnerships with mobile device manufacturers, mobile operators, and/or EMM ecosystems.
Knowledge of Exchange, Active Directory and related applications and protocols.
Understanding of network identity management systems (SSO, SAML, LDAP, Kerberos and NTLM).
Knowledge of Android, iOS, Chrome OS and Chrome Browser.
Demonstrated ability to adapt your message to the technical level of the audience and comfort presenting technical materials to large groups. Ability to work well in a cross-functional and geographically dispersed team.</t>
  </si>
  <si>
    <t>Software Engineer, Image Processing, Consumer Hardware</t>
  </si>
  <si>
    <t>Work with Android Camera team, develop cutting-edge image processing algorithms in C++
Design, implement and optimize algorithms turning them into low-power custom hardware using high-level synthesis</t>
  </si>
  <si>
    <t>MS degree in computer science, electrical engineering, computer engineering or equivalent practical experience.
5 years of experience in image processing or computer vision.
Experience in low-level C/C++ design suitable for hardware implementations.</t>
  </si>
  <si>
    <t>Experience with Python, Verilog, Bash.
Experience in high-level synthesis design methodologies (e.g. Vivado, Catapult or Stratus).
Experience with the digital design flow (RTL design, verification, physical design, power optimization).
Knowledge of hardware design paradigms either through modelling hardware accelerators in C/C++/SystemC, or designing them in Verilog or VHDL.
Interest in consumer cameras and photography.</t>
  </si>
  <si>
    <t>Analog &amp; CAD Automation Engineer</t>
  </si>
  <si>
    <t>Create automation tools for Cadence Concept and Allegro using Cadence SKILL coding language.
Develop command line scripts to automate interfacing and data exchange across PCB design, schematic design and simulation tools.
Develop scripts as a workaround for bugs and tool deficiencies for various EDS tools.
Automate deployment of various design tools across the organization.</t>
  </si>
  <si>
    <t>Bachelor's degree in Computer Science, Electrical/Mechanical/Computer Engineering or equivalent degree or equivalent practical experience.
3 years of experience in SKILL programming as a Designer, Developer or Application Engineer, using scripting languages such as Bash, Pearl or TCL.
Experience with DRC/LVS Extraction
Experience with Cadence ADE &amp; Virtuoso, including flow automation with Make, Skill, PDK patches.</t>
  </si>
  <si>
    <t>Master's degree in Computer Science, Electrical/Mechanical/Computer Engineering or equivalent field.
2 years of experience working with license management software for license deployment and monitoring license usage.
2 years of experience working with automation to set up computers for EDA tool installation and roll out.</t>
  </si>
  <si>
    <t>Program Manager, Mergers and Acquisitions, Corporate Engineering</t>
  </si>
  <si>
    <t>Manage a team of Program Managers and Technical Program Managers who lead M&amp;A projects. Assign people and resources to specific M&amp;A transactions, provide guidance and mentorship.
Manage a portfolio of technology M&amp;A programs - schedule, deliverables, cost and resources.
Manage and drive improvements to the M&amp;A Technology integration framework. Improve project management processes and drive efficiencies.
Build and manage relationships with technology cross-functional partners/service providers.</t>
  </si>
  <si>
    <t>BS degree in Engineering or IT-related field, or equivalent practical experience.
10 years of experience managing projects related to Mergers and Acquisitions IT Integration.
5 years of experience managing medium to large sized teams.
Experience in technology infrastructure and application development.</t>
  </si>
  <si>
    <t>10 years of experience managing complex, multi-group, multi-disciplinary projects.
Demonstrated capability to manage cross-functional teams.</t>
  </si>
  <si>
    <t>Partner Sales Engineer Manager, Google Cloud</t>
  </si>
  <si>
    <t>Collaborate with Sales and Customer Engineering management to determine proper territory coverage and staffing levels to support partner technical enablement activities. Develop job requisitions, assemble candidate pool and lead interviews.
Assess PSE teamâ€™s go-to-market readiness, identify gaps in PSE preparedness, and build plans to ensure the PSE team is properly trained and equipped to successfully perform in support of strategic goals.
Work with Google Cloud Partners leadership to identify, qualify, and prioritize joint market opportunities. Participate in periodic business plan review meetings providing insight into how to best achieve strategic goals.
Work with the sales account, customer support, product management, customer solutions, and engineering teams to resolve product problems affecting pre- and post-sales partner satisfaction.
Travel as required to visit partners/customers across a defined geographic territory.</t>
  </si>
  <si>
    <t>Bachelor's degree in Computer Science or a related technical field or equivalent practical experience.
Experience serving in the capacity of a Technical Field Engineer in a cloud computing environment, or equivalent experience in a similar customer facing role (e.g. within a professional services, solutions architect, or systems engineering team). Experience in managing pre-sales teams or partner support teams.
Experience as a Partner Sales Engineer, managing technical relationships with sales partners. Experience with competence assessments, technical development plans, technical sales enablement, and in providing ongoing technical support.
Ability to travel up to 50% of the time as required.</t>
  </si>
  <si>
    <t>MS degree in Computer Science and/or MBA.
Experience with software lifecycle and build tools. Experience architecting and developing software for scalable, distributed systems.
Experience in, and understanding of, data and information management, especially as it relates to big data trends and issues within businesses. Hands-on experience using and/or managing databases.
Experience with Linux. Demonstrated knowledge of web application development platforms and related technologies, with a strong grasp of enterprise networking and identity management systems.
Demonstrated knowledge of Big Data, PaaS, SaaS, IaaS, public cloud, and related industry and technical concepts.
Ability craft compelling messaging and to tailor it for a given audience. Ability to mix deep technical expertise with simple, everyday language to deliver a story that is memorable and useful.</t>
  </si>
  <si>
    <t>Cloud Integration Software Engineer, Robotics Simulation, Google Cloud Platform</t>
  </si>
  <si>
    <t>Manage feature development for cloud software integration of the robotics simulation system.
Drive engineering excellence towards high-quality and highly-stable code.
Collaborate with Product and Engineering teams across geographical locations.</t>
  </si>
  <si>
    <t>BA/BS in Computer Science or Robotics, or equivalent practical experience.
Experience in Java and/or Python development.
Experience in backend development and using one or more cloud platform services (AWS, Azure, GCP).</t>
  </si>
  <si>
    <t>Experience writing highly optimized and efficient code.
Experience in robotics.
Experience working with Platform-as-a-Service (PaaS) products.</t>
  </si>
  <si>
    <t>Quantitative Analyst Lead, Trust and Safety</t>
  </si>
  <si>
    <t>Partner with cross-functional stakeholders to achieve the team vision and strategy
Provide thought leadership for a group of Account Abuse Analysts in an innovative and fast-paced environment.
Manage a team of Account Analysts and play a key role in developing the abuse/spam vision and strategy for your particular workflow(s).
Lead and participate in special projects/initiatives: innovate and implement large-scale quality improvements, conduct data analyses and making recommendations, troubleshooting technical issues, help drive product requirements and expansion, and evaluate potential impact of new product features.</t>
  </si>
  <si>
    <t>PhD degree in Statistics, Econometrics, related field or equivalent practical experience.
Experience in statistics. Experience working with statistical packages (R, SAS, Stata, MATLAB, etc.) and in datasets (SQL).
Experience with fraud investigations, fraud risk management, security and threat analysis in the context of Internet-related products/activities.
Experience in deriving a set of valid abuse signals from a set of data, summarizing it and deriving conclusions that can facilitate automation and prevention.</t>
  </si>
  <si>
    <t>Relevant and extensive PhD research or work experience.
Experience in directly managing or program managing technical teams e.g. Data Scientists, Quantitative Analysts or Engineering teams.
Extensive experience with both classical and Bayesian inference and experimental design principles.
Experience in delivering projects that involve multiple stakeholders from different areas (for example: Engineering, Policy, Product) and in multiple offices in different time-zones.
Deep interest and aptitude in data, metrics, analysis and trends. Applied knowledge of measurement, statistics and program evaluation.</t>
  </si>
  <si>
    <t>Business Lead for Partner Relationship Management (PRM) Solution, Google Cloud</t>
  </si>
  <si>
    <t>Build in collaboration with the Corporate Engineering, Google Cloud Product Areas and Cloud Marketing teams a top Partner to Partner exchange that scales as Google Cloud grows and leverage and showcases the technologies that make Google, â€œGoogle.â€
Develop processes and provide governance on data accuracy and maintaining data for the PRM.
Lead the business design and requirements of a Partner Relationship Management (PRM) Solution and implementation.
Influence and work with Corporate Engineering and Product Areas to sunset existing partner stored location and migrate to a central PRM.</t>
  </si>
  <si>
    <t>Bachelor's degree or equivalent practical experience.
5 years of partner programs experience at a Enterprise Software (or Cloud) company.
Experience with partner programs.</t>
  </si>
  <si>
    <t>Master's degree in technical field (Computer Science/Software Engineering) or an MBA.
10 years of partner programs or program/product management experience at an Enterprise Software (or Cloud) or Consumer company.
Experience with developing a Partner Relationship Management (PRM) Solution.
Experience with competitive partner programs.
Ability to manage numerous infrastructure projects simultaneously and drive them to successful completion, with a wide range of stakeholders and tight timelines.</t>
  </si>
  <si>
    <t>FPGA Design/Prototyping Engineer</t>
  </si>
  <si>
    <t>Develop all aspects of Field Programmable Gate Array (FPGA) implementation, with emphasis on design partitioning, synthesis, place and route, timing analysis, third-party IP integration, RTL simulation, and system level debugging.
Drive block and full-chip level FPGA implementation and FPGA QoR (timing, capacity).</t>
  </si>
  <si>
    <t>BA/BS degree in engineering or equivalent practical experience.
1 year of experience in FPGA implementation flows and methodologies.
Experience working with Verilog/SystemVerilog.</t>
  </si>
  <si>
    <t>MS or PhD in Electrical Engineering or Computer Engineering.
Experience with Android or Linux operating systems and experience in IP integration on FPGA (memories, flash, cameras, IO, and analog IP).
Experience debugging system-level software/comfortable debugging across the stack. Strong programming skills in C/C++ and scripting skills in Python, Tcl, and/or Perl.
Experience and/or knowledge in Verilog generators and high level synthesis (HLS).
Hands on experience and a solid understanding in some or all of the following: FPGA implementation, platform bringup, digital design, SoC architecture, common bus interfaces such as AMBA family, common IO's such as PCIe, MIPI, USB, IC2, and JTAG, verification, debugging, waveforms.
Hands on experience and a solid understanding in some or all of the following FPGA design flows: partitioning, synthesis, place and route, clock and reset. Hands on experience and a solid understanding in some or all of the following tools: Xilinx Vivado, Incisive, VCS, Design Compiler, Synplify, Verdi, SimVision.</t>
  </si>
  <si>
    <t>Training Partners Business Manager, Americas, Google Cloud</t>
  </si>
  <si>
    <t>Manage the Instructor Led Training partner business across the Americas to ensure that our training is achieving business objectives as would be expected given size of market; this includes identifying, recruiting, onboarding and managing local training partners.
Work with partners to create training business plans and manage their performance against those plans and against standard training partner metrics. Work with the local marketing team to drive training demand for our partners.
Be responsible for local roll out of any global initiatives or launches in particular partner focused campaigns; for example, ensure local training partners are aware of new courses, train the trainer sessions, etc.
Work with relevant Google Cloud field teams to ensure they are effectively using Instructor Led Training with their customers and facilitate cross-collaboration between our training partners and those teams.
Identify opportunities for, and support the development of, cross-collaboration between our training partners and other Google Cloud partners.</t>
  </si>
  <si>
    <t>5 years of experience in a training business and/or as a channel manager.
Experience with business development and experience in identifying, recruiting and managing partners and delivering go-to-market strategies.
Willingness to travel across the Americas (North America and Latin America).</t>
  </si>
  <si>
    <t>Solid technical understanding of cloud technologies i.e. need to be able to effectively work with partners and sales trainers on technical training delivery plans.
Solid understanding of training/education businesses and supporting partner ecosystems.
Superb business acumen with evidence of strong business planning and a business growth and data based approach to partner management and business strategy.
Has taken global business goals and initiatives and successfully implemented across the Americas. Solid negotiation skills as evident through previous partner agreements or similar negotiations.
Strong interpersonal skills and comfort working in and through a cross-functional organization. Comfort with working in a fast growing, dynamic and sometimes ambiguous environment.
Strong working knowledge of Spanish and/or Portuguese.</t>
  </si>
  <si>
    <t>Product Specialist, Google Cloud</t>
  </si>
  <si>
    <t>Work as part of the Sales team to identify and qualify Platform opportunities and determine if Google Cloud Platform is right for them. Identify business and technical requirements, conduct full technical discovery and architect client solutions to meet gathered requirements.
Take responsibility for leading the technical project including such activities as technology advocacy, supporting bid responses, product and solution briefings, proof-of-concept work, and the coordination of supporting technical resources.
Prepare and deliver product messaging in an effort to highlight Google Cloud Platform value proposition using techniques to include whiteboard and slide presentations, product demonstrations, white papers, trial management and RFI response documents.
Make recommendations on integration strategies, enterprise architectures, platforms and application infrastructure required to successfully implement a complete solution providing best practice advice to customers to optimize Google Cloud Platform effectiveness.
Travel regularly in EMEA for meetings, technical reviews and onsite delivery activities.</t>
  </si>
  <si>
    <t>BA/BS degree in Computer Science or a related software engineering field, or equivalent practical experience.
Experience working across cloud computing (infrastructure, storage, platforms and data), as well as cloud market, competitive dynamics and customer buying behavior.
Experience in data and Information Lifecycle Management relating to SAP portfolio and technologies.
Ability to speak and write in English fluently and idiomatically.</t>
  </si>
  <si>
    <t>Master's degree in Computer Science or other relevant technical field.
Experience with Big Data, Platform-as-a-Service (PaaS) and Infrastructure-as-a-Service (IaaS) technologies.
Experience serving as a Customer Service Operative or Technical Sales Engineer in a cloud computing environment or equivalent experience in a customer facing role (including working as a member of a professional services or systems engineering team).
Experience and knowledge of SAP technologies (SAP Business Suite, S/4HANA, SAP Business Warehouse, SAP Hybris, SAP Business Objects, Sybase, Leonardo suite etc.) and their architecture and infrastructure needs.
Experience with SAP HANA, including sizing, disaster recovery, multi tenancy concepts, scale-out architectures and data tiering.
Understanding of SAP cloud offerings with focus on HEC and SAP Cloud Platform. Ability to quickly learn, understand and work with new emerging technologies, methodologies, and solutions in the cloud technology space.</t>
  </si>
  <si>
    <t>ASIC Physical Design Engineering Tech Lead &amp; Manager</t>
  </si>
  <si>
    <t>Work with architects, logic designers and ASIC vendors to drive architectural feasibility studies, develop timing, power and area design targets, and explore RTL/design tradeoffs for physical design closure.
Work with logic verification, and software teams to understand and implement the design requirements for clocking and power management.</t>
  </si>
  <si>
    <t>Bachelor's degree or equivalent practical experience.
Multiple foundry experience.
Experience in leading implementation, flows and/or methodology for building complex SoC with 100 million plus gates in advanced nodes. Experience in people leadership
Experience in ASIC vendor management and in IP integration (memories, FLASH, IOâ€™s and Analog IP)</t>
  </si>
  <si>
    <t>Experience setting flows and methodologies for physical design and design sign off
Hands on experience and a solid understanding in all of the following physical design flows and methodologies: synthesis, place and route, STA, formal verification, CDC and power/EM/IR analysis, power intent (UPF/CPF), DFT.
Hands on experience and a solid understanding in most or all of the following tools: Design Compiler, ICC/ICC2, Innovus/EDI, Primetime, Conformal LEC and CLP, Spyglass and Power Artist, DRC tools such as Calibre, DFT Compiler/Tessent/Encounter Test, Electrical Analysis tools such as Redhawk/Voltus
Proficiency in semiconductor device physics and transistor characteristics.</t>
  </si>
  <si>
    <t>Technical Program Manager, Enterprise Communications</t>
  </si>
  <si>
    <t>Drive regular releases of software solutions for a variety of clients including custom hardware.
Ensure alignment between engineering, product, UX and test on release goals and timeline.
Define work planning, scheduling and tracking process and keep the team on track.
Analyze data from trials, customer feedback and QA reports to help the team make the right prioritization, requirements and launch decisions.
Document best practices for software development across multiple project teams and help leads implement them.</t>
  </si>
  <si>
    <t>BA/BS degree in Computer Science, Engineering or related fields, or equivalent practical experience.
Experience writing code and experience driving a software product to launch.
Experience managing technical projects.
Experience with data modeling and analysis.</t>
  </si>
  <si>
    <t>Experience with Android, iOS software development and carrier and telephony technology.
Experience directly managing employees and vendors.
Experience leveraging common data querying and statistical analysis techniques.
Knowledge of the tools and elements of project management, with a firm sense of accountability and ownership for project success.
Ability to interact with diverse technical and non-technical groups, spanning all organizational levels.</t>
  </si>
  <si>
    <t>Global Supply Chain and Sourcing Manager, CPUs, Consumer Hardware</t>
  </si>
  <si>
    <t>Develop and execute CPU commodity, component, and module strategies for Consumer Hardware. Continually identify and implement new opportunities for Cost Savings and Cost Avoidance including optimizing the supply base for Googleâ€™s Consumer Hardware needs.
Address all areas of global sourcing and supply chain management including commodity business plans, supplier performance management and global market analysis.
Develop deep understanding of cost competing technologies, process and products to guide and influence product development and decisions; create and/or optimize models for evaluating modules, components and new processes.
Collaborate closely with cross-functional teams to identify cost opportunities and risks related to product design and business plans.
Develop global sourcing strategies with defined plans for risk assessment and mitigation, and supply planning agreements.</t>
  </si>
  <si>
    <t>BA/BS in technical or business related field or equivalent practical experience.
8 years of experience in Commodity Management, Strategic Sourcing or Supply Chain Management.
Experience building cost models for integrated circuit, analyzing cost trends, and assessing opportunities and risk for new or early-stage product development.
Experience in CPU commodity management within the consumer electronics and/or consumer hardware space.</t>
  </si>
  <si>
    <t>MS, MBA, or other advanced degree.
Experience working and partnering with supplier management at a global scale.
Experience collaborating and working cross-functionally with finance, legal, engineering, and operations/manufacturing teams.
Experience in developing stakeholder relationships.
Excellent interpersonal and communication skills.
Ability to travel up to 10% of the time.</t>
  </si>
  <si>
    <t>Onsite Training Programs Lead, Google Cloud</t>
  </si>
  <si>
    <t>Design and work with local Google facilities teams to launch on-site training centers that meet our customers expectations of what they will experience when they come to Google.
Implement a standard â€˜playbookâ€™ for the launch and management of each site and relevant on-site program to ensure that each follows same operational standards while the Google experiences are globally consistent for our students.
Drive planning that relates to the sites, be it annual budget planning for launching/running sites, or ongoing planning to ensure that schedules and utilization rates are maximized.
Manage operational aspects for each location i.e. manage a team of local site coordinators who will look after areas such as day to day facilities management, local ordering and local support. Be willing to travel 30% of time with a significant amount of that being international travel.
Collaborate with teams across Google to ensure success of each site and the programs that are run there; in particular you will work closely with Google facilities teams, Google trainers, our curriculum team, Sales Operations team and Field Sales teams.</t>
  </si>
  <si>
    <t>5 years of experience working in entertainment, hotel, training or other leisure (or comparable) industry responsible for creating on-site experiences
Experience managing utilization rates and related schedules. Program management experience managing day to day operations of event sites, e.g. logistics, catering, on-site staff, etc.
Experience putting together and then managing against the budgets that come with on-site facilities and programs.</t>
  </si>
  <si>
    <t>Experience managing global/dispersed teams and working in global context.
Strong general understanding of Google Cloudâ€™s product offerings
Strong collaborative skills, evidenced by ability to work across many teams to ensure successful delivery of complex projects against tight deadlines and limited resources.
Self-starter who thrives in a sometimes ambiguous and very fast moving environment.
Strong communications skills, both verbal and written.</t>
  </si>
  <si>
    <t>Customer Success Manager</t>
  </si>
  <si>
    <t>Onboard new customer organizations and maintain strong relationships with these organizations
Drive adoption and engagement of our solution within enterprise environments
Understand and advocate for the needs of individual users and organizations that ladder up to greater processes we are trying to drive
Become a strategic partner that helps organizations mature by sharing insights from your personal experience and exposure to other organizations
Expand engagements of existing customers with our products, and manage renewals of business agreements</t>
  </si>
  <si>
    <t>Bachelor's degree or equivalent practical experience.
3 years of experience as a Customer Success Manager, Account Manager, Solutions Consultant, or related position for an enterprise SaaS product.
Experience selling/communicating functionality and how this functionality adds value to organizations. Experience influencing and collaborating with Product teams.
Experience onboarding customer organizations and maintaining those relationships throughout the customer lifecycle</t>
  </si>
  <si>
    <t>5 years of experience as a Customer Success Manager, Account Manager, Solutions Consultant, or related position for an enterprise SaaS product.
Experience managing renewal conversations and renewing existing agreements and delivering Customer Success services at scale.
Experience in the HR space
Strong problem solving and analytical skills; ability to evolve business and product strategy based on research, data and industry
Strong people and organizational management skills; a natural leader and mentor. Ability to adapt to a rapidly changing product and respond strategically to customer needs.
Strong cross-functional project management, communication, and stakeholder management skills</t>
  </si>
  <si>
    <t>Cell Design and Process Engineer</t>
  </si>
  <si>
    <t>Design, development, validation and analysis of lithium-ion cell components, assemblies, specifications
Define battery cell ERS (engineering requirement specification) and validation plan for battery vendors
Define the critical cell process parameters and inspection methods in order to resolve manufacturing process issues.
Optimize electrodes including formulation, coat weight, density, and porosity.
Provide the selection, characterization and validation of lithium-ion cell materials and components (active materials, additives, electrodes, separators, electrolytes, etc.)</t>
  </si>
  <si>
    <t>MS degree in Chemistry, Materials Engineering, Chemical Engineering, related field or equivalent practical experience.
Experience with the DFMEA process.
Experience with quality and reliability disciplines.
Experience in design and development of components and assemblies for lithium-ion batteries.</t>
  </si>
  <si>
    <t>PhD.
5 years of industry experience in designing and testing Li-ion or lithium polymer battery.
Experience with materials and electrodes testing: Si-anode, Li-metal, high voltage cathode.
Deep expertise in coin cell fabrication, electrode formulations, Li-ion cell process, and processing techniques for improving manufacturing process and cell performance.
Hands-on experience with developing technical specifications for components and assemblies.</t>
  </si>
  <si>
    <t>Interact with sales/partner leads and technical stakeholders in order to translate complex customer requirements into recommendations for appropriate solution architectures.
Work with customer technical leads, client executives and partners to manage and deliver successful migrations to cloud-based solutions.
Create programs and template solutions to achieve scalable impact across the customer and partner ecosystem.
Understand customer needs and help to shape Googleâ€™s long-term product strategy. Be a champion of Googleâ€™s â€œproduct innovation storyâ€.</t>
  </si>
  <si>
    <t>BA/BS degree or equivalent practical experience.
Experience in architecting, developing or maintaining cloud solutions in cloud environments such as Google Cloud Platform.
Experience in account management, client service and/or management consulting.</t>
  </si>
  <si>
    <t>Experience working with channel partners, systems integrators and third-party developers to deliver successful solutions.
Experience reading software code in one or more languages such as Java, Javascript, Python.
Ability to thrive in evolving and ambiguous environments. Ability to work well in a cross-functional and geographically dispersed team.
Effective written and verbal communication skills, including presentation writing and delivery.</t>
  </si>
  <si>
    <t>Global Supply Chain Manager, Audio, Consumer Hardware</t>
  </si>
  <si>
    <t>Develop and execute global supply chain strategies.
Work with suppliers to ensure material availability and readiness for development builds and mass production.
Serve as the escalation point for all supplier-related issues in mass production.
Understand component lead time and evaluate associated supply chain risks.</t>
  </si>
  <si>
    <t>Bachelor's degree in Electrical Engineering, Mechanical Engineering, or a related engineering field, or equivalent practical experience.
3 years of experience in the technology industry in procurement or supply chain management, or equivalent experience.</t>
  </si>
  <si>
    <t>5 years of relevant work experience in global supply chain management within consumer electronics, with a demonstrated knowledge of manufacturing and supply chain processes.
Experience with audio commodities.
Demonstrated experience in collaborating and working cross-functionally with Engineering and Product teams. Experience working and partnering with suppliers.
Demonstrated record in driving overall ramp readiness with Engineering, Operations and Supplier teams.
Excellent communication, sourcing, negotiation and collaboration skills.
Ability to travel up to 35% of the time as required.</t>
  </si>
  <si>
    <t>Process Specialist, Curated Formats, Google Technical Services</t>
  </si>
  <si>
    <t>Become the conduit between Google Technical Services managed Vendor teams and the Ads UI Engineering Technical and Program Management teams to manage process excellence for ongoing operations and to drive tools and solutions betterment.
Work with Vendor Managers on process and delivery betterments for ongoing operational needs and be responsible for identifying, escalating and resolving issues rapidly.
Manage velocity by effective communication and collaboration across teams, geographies and time zones. Drive standardization across delivery regions on process and methods so as to ensure consistency in Key Performance Indicators (KPI) delivery, both quality and productivity.
Act as the point of contact for Engineering teams to work on product/process issues that impact the Vendor teams and drive quick traction and communication.
Partner with Engineering teams to carry out root cause analysis based on ongoing needs that come up.</t>
  </si>
  <si>
    <t>BA/BS degree or equivalent practical experience.
6 years of experience in process re-engineering/automation and/or transition management experience in global outsourced operations.
Experience working with stakeholders and partners.</t>
  </si>
  <si>
    <t>Operations Six Sigma certification (or other relevant operations coursework).
3 years of analytical work experience - understanding customer needs and working with data to identify trends and develop solutions.
Experience in project management, customer service, process quality and process optimization.
Experience working in transition management.
Knowledge of SQL.
Knowledge of one or more areas within AdWords (Analytics, Policy, Search etc) and/or in one or more Platforms products (Ad Exchange, CAS, DoubleClick Bid Manager, DoubleClick Campaign Manager, DoubleClick Search).</t>
  </si>
  <si>
    <t>Software Engineer, Virtual Prototyping</t>
  </si>
  <si>
    <t>Develop simulation models for SoC components like processors, video codec, machine learning accelerator, and other peripherals
Build pre-silicon virtual prototyping system for early software development
Interface virtual prototyping system with emulation hardware to accelerate simulation
Interface virtual prototyping system with micro-architecture models for verification and performance modeling</t>
  </si>
  <si>
    <t>Master's degree in Computer Science or Electrical Engineering or equivalent practical experience.
3 years of working experience
Experience with algorithms and data structures.
Programming experience in C or C++.</t>
  </si>
  <si>
    <t>Experience in SystemC or RTL
Experience in instruction set simulator, dynamic binary translation, or virtualization
Experience in software-based virtual platforms or FPGA/ASIC based emulation platforms
Experience in low-level system software development like firmware, kernel, and driver
Familiarity with ARM and x86 assembly</t>
  </si>
  <si>
    <t>Hardware System Engineer, System on a Chip</t>
  </si>
  <si>
    <t>Design future products by managing architecture selection, electrical design and validation.
Plan and lead validation of your designs: lead complete functional verification, signal characterization, power modeling/test and system coexistence testing.
Bring your design to mass production by setting factory test requirements, assisting in software bring up, traveling on-site to the manufacturer to ensure the design is built and tested successfully.
Work with and manage suppliers/manufacturing partners to establish mutually beneficial relationships for future product designs.
Work with all cross-functional teams (software, product design, industrial design, program management, manufacturing operations) with an emphasis working with platform engineering teams as well our signal integrity teams.</t>
  </si>
  <si>
    <t>BA/BS degree Electrical Engineering, Computer Engineering or related field or equivalent practical experience.
6 years of work experience in consumer electronics and/or embedded systems design.
Experience with system integration with focus on mobile SoC integration (GPIO, peripheral interface definitions, memory interfaces).
Ability to travel internationally up to 20% of the time.</t>
  </si>
  <si>
    <t>Experience with design of mobile phone baseband and power system design.
Experience with any of the following: embedded systems, processor selection, various communication protocols (especially SPI, I2C, UART, MIPI, DSI), analog design, sensor design, low power design, Cadence/Allegro and RF technologies.
Experience in prototype bring-up and debugging, functional verification and manufacturing support.
Experience working within a lab-based environment (soldering, oscilloscopes, data acquisition).</t>
  </si>
  <si>
    <t>Supplier Development Engineer, Sensor Module</t>
  </si>
  <si>
    <t>Work with supplier and cross-functional team members to develop communication and sensor modules focusing on quality manufacturing processes.
Support the development of required customized manufacturing processes with supplier including SMT, IC packaging, test and module test.
Manage the development and implementation of quality control plan required for the module at supplierâ€™s factory.
Improve yield early in the development phase of the module.
Lead root causing and corrective action for manufacturing defects.</t>
  </si>
  <si>
    <t>BA/BS degree in Electrical or Electronic Engineering or equivalent practical experience.
7 years of experience in manufacturing and test engineering with radio frequency related parts or devices.</t>
  </si>
  <si>
    <t>Knowledge in communication test system and noise/EMC troubleshooting.
Knowledgeable in manufacturing quality control.
Skills in statistical process control, failure analysis and program management.
Ability to speak in English and Chinese fluently and idiomatically.
Ability to travel up to 50% of the time.</t>
  </si>
  <si>
    <t>Systems Administrator, Windows</t>
  </si>
  <si>
    <t>Support, maintain and deploy team-supported infrastructure and documentation.
Develop and implement process improvements in how we build, secure, manage, and maintain our user communities.
Work in a fast-paced environment while ensuring the uptime and availability of Google's internal services.
Innovate the approach to systems design and management.
Work closely with various Network and Software Engineering teams.</t>
  </si>
  <si>
    <t>Experience with management, security and optimization of large Windows deployments including Windows 2008 R2 and 2012 R2.
Experience in automation using programming/scripting languages (such as PowerShell, Go, Python, C#, C++).
Experience in designing and implementing build automation, and configuration management for operating system platforms.</t>
  </si>
  <si>
    <t>BA/BS degree or equivalent practical experience.
5 years of industry related experience.
Experience in Windows fleet management in a mixed environment (Linux, Windows, Mac OS X, etc.).
Experience designing and implementing highly scalable systems.
Ability to troubleshoot OS and application issues in Windows and understanding of Windows security including host level firewalls.
Familiarity with standard Windows tools (eg. PerfMon, Dumpcap) and virtualization technologies.</t>
  </si>
  <si>
    <t>Technical Solutions Engineer, G Suite, Google Cloud</t>
  </si>
  <si>
    <t>Diagnose and resolve complex customer issues for G Suite products in an engineering support function as part of a global 24x7 global team.
Cultivate and maintain an in-depth understanding of Google's product technology, architecture and implementation. Build and transfer knowledge to Googleâ€™s partner support groups.
Guide, or perform design and implementation of, new support, productivity or investigation tools to increase efficiency for the technical support process.
Act as a consultant and knowledge base for Product Managers, Sales Engineers, Technical Account Managers, and Deployment Specialists, resolving technical deployment obstacles, improving the product's vision and making Google customers successful.
Work closely with multiple G Suite Product Management and Software Engineering teams on understanding ways to improve the product. Interact with Quality Assurance (QA) teams to drive exceptional testing quality.</t>
  </si>
  <si>
    <t>Bachelor's degree in Computer Science or a related technical field or equivalent practical experience.
Experience in technical support, professional services, engineering, sustaining engineering, or systems engineering.
Ability to undergo additional background check clearance to work with Government clients.</t>
  </si>
  <si>
    <t>Experience with various DBMS, data mining and analysis.
Experience implementing, troubleshooting, and supporting Internet-based applications, web servers, mail servers (e.g. Exchange, Lotus, sendmail, or Postfix), and Linux/Unix operating systems.
Experience with Identity Management or Directory Services (LDAP, AD). Experience with managing hosted services/SaaS.
Experience with programming/scripting (i.e. one or more of Java, C, C++, .NET, Python, shell, Perl, JavaScript).
Understanding of Linux/Unix system administration. Understanding of Web and Mail-related standards, such as HTTP, HTML, XML, cookie-based SSO, and SMTP.
Excellent troubleshooting, problem solving, written/verbal communication skills.</t>
  </si>
  <si>
    <t>Program Manager, Geo Data Operations</t>
  </si>
  <si>
    <t>Manage large projects from concept to launch, developing and coordinating realistic project estimates, plans, and/or metrics, working and communicating effectively with Engineering, Product Management, QA, Operations and customers
Setup and manage in-house / outsourced project execution teams with associated processes to ensure successful completion of the program
Understand Google products, internal tools and processes and leverage those to push automation and increase work efficiency. Contribute to global company-wide planning processes that include budgeting, project prioritization, headcount planning, forecast management and variance analysis
Monitor, measure and communicate project progress, potential risks and delays and team performance to program teams, executives and other sponsors. Take the lead in driving cross-office collaboration and resolving any site-related differences
Travel to multiple cities across various countries to study/audit field operations and suggest process improvements</t>
  </si>
  <si>
    <t>Bachelor's degree in a technical discipline or equivalent practical experience.
8 years of relevant work experience.
2 years of industry experience managing and projects.
Ability to travel internationally as required.</t>
  </si>
  <si>
    <t>Good project management experience, ability to define projects and execute within timelines and with multiple stakeholders and proven ability to deliver projects on time and to budget
Excellent project manager and self-starter, with the ability to work independently and on multiple initiatives at the same time.
Ability to effectively influence and communicate cross-functionally with all levels of management and having exceptional verbal and written communication skills.
Ability to effectively operate with enthusiasm and flexibility in a fast-paced, constantly evolving team environment.</t>
  </si>
  <si>
    <t>Global Supply Chain Manager, Keyboard and Trackpad, Consumer Hardware</t>
  </si>
  <si>
    <t>5 years of relevant work experience in global supply chain management within consumer electronics, with a demonstrated knowledge of manufacturing and supply chain processes.
Experience with keyboard or trackpad commodities.
Demonstrated experience in collaborating and working cross-functionally with Engineering and Product teams. Experience working and partnering with suppliers.
Demonstrated record in driving overall ramp readiness with Engineering, Operations and Supplier teams.
Excellent communication, sourcing, negotiation and collaboration skills.
Ability to travel up to 35% of the time as required.</t>
  </si>
  <si>
    <t>Product Strategy and Operations Lead, Consumer Payments (English, Russian)</t>
  </si>
  <si>
    <t>Coordinate and drive cross-functional initiatives to improve user adoption, operational efficiencies and/or partner activity.
Drive analytics and reporting for the region; deep-dive into user behaviour, key industry trends and competitive landscape.
Contribute to product design/roadmap (collecting local feedback, and support local product testing).
Support launches cross-functionally, particularly on project management and testing in the lead up to launch.
Support relationship management with key partners.</t>
  </si>
  <si>
    <t>BA/BS degree or equivalent practical experience.
Experience working in a management consulting environment or investment bank.
Ability to speak and write in English and Russian fluently and idiomatically.</t>
  </si>
  <si>
    <t>Master's degree or equivalent practical experience.
Experience in program management.
Experience in stakeholder management, with the ability to communicate effectively with executives.
Expertise in mobile, payments industry and/or online commerce.
Demonstrated ability to lead operational and strategic initiatives, paired with effective problem-solving and analysis skills.</t>
  </si>
  <si>
    <t>Partner Technology Manager, Product and Tool Operations, Google Technical Services</t>
  </si>
  <si>
    <t>Improve product feature offerings by providing partner feedback to internal cross-functional teams, including Product Management, Engineering, and our Business Solutions teams.
Design effective launch programs with partners to ensure that new products and feature releases are tested before broad-scale deployment.
Perform implementation reviews, advocate new product features, and ensure the prompt and proper resolution of technical challenges.
Guarantee the technical aspects of publisher integrations by providing necessary documentation and guidance.
Identify, drive, and optimize the business growth from new opportunities by leveraging Google technologies.</t>
  </si>
  <si>
    <t>BS degree in Computer Science or a related technical field, or equivalent practical experience.
Experience with Internet technologies such as: HTTP, JavaScript, HTML, Ajax, Flash, cookies, XML.</t>
  </si>
  <si>
    <t>MS in Computer Science or MBA degree.
Demonstrated experience working in technical roles with Product Management and Engineering.
Experience in Internet products and technologies.
Ability to work cross-functionally with multiple teams and stakeholders.
Demonstrated design skills.
Excellent relationship building, collaboration and consultation skills. Effective communication, project management and analytical skills.</t>
  </si>
  <si>
    <t>Programmatic Account Strategist (English)</t>
  </si>
  <si>
    <t>Monitor and optimize campaigns in order to maximize advertiser ROI.
Perform detailed campaign performance analysis and provide recommendations to boost performance.
Identify new opportunities for clients to increase business growth.
Identify and solve client problems proactively and creatively.
Contribute to best practice guide documents; socialize scenarios that adversely impact performance and follow process guidelines. Participate in knowledge sharing, identifying process gaps, and assisting on projects that improve the teamâ€™s performance.</t>
  </si>
  <si>
    <t>BA/BS degree or equivalent practical experience.
Experience in ad networks, exchanges and the programmatic landscape.
Ability to speak and write in English fluently and idiomatically.</t>
  </si>
  <si>
    <t>Experience with the display ecosystem of ad networks, DSPs, first and third party audience targeting and technology, online measurement, ad operations, and Google display ad buying delivery and measurement platforms.
Ability to manage auction-based display campaigns across DoubleClick Bid Manager and Google Display Network for complex clients focused on performance goals.
Ability to demonstrate measurable impact of campaign strategy and to deliver customer-focused results in a competitive environment.
Ability to quickly complete large volumes of high-quality work, and to work collaboratively with multiple stakeholders internally.
Ability to speak and write Norwegian, Finnish, and/or Danish.</t>
  </si>
  <si>
    <t>Work closely with our Sales team. Identify, develop, and optimize new business opportunities and develop client relationships by leveraging Google products and technologies. Develop cutting-edge solutions as the technical lead, provide consulting services to our partners, build lasting relationships and be sensitive to client needs.
Help partners in their day-to-day challenges by delivering innovative and scalable solutions and troubleshooting their issues.
Propose, design, create and present prototypes, demos and proofs-of-concept to a wide variety of audiences, from engineers to marketing professionals.
Perform implementation reviews. Advocate for new product features, and provide partner feedback to internal cross-functional teams including Product Management and Engineering.
Travel as required to meet with specific partners/clients across the world.</t>
  </si>
  <si>
    <t>BA/BS degree in Computer Science or a related technical subject, or equivalent practical experience.
Experience with web technologies such as HTML, CSS, JavaScript, and HTTP.
Experience in one or more programming languages, including Java, C++, Python.
Ability to speak and write in English and Italian fluently and idiomatically.</t>
  </si>
  <si>
    <t>Vendor Operations Program Manager</t>
  </si>
  <si>
    <t>Establish and maintain alignment with multiple Trust and Safety product areas.
Lead strategic, complex and/or time-sensitive projects by defining clear objectives, dependencies, risks, owners and follow through mechanisms.
Manage vendor operations; be responsible for large-sized vendor teams and delivering on all SLAs.
Make process, tools, data and metrics improvements.
Lead the development of vendor budget for the product functions and site, incorporating input from product functions. Provide input to forecasting, resource and budget planning for vendor operations; provide input to vendor selection as per business needs.</t>
  </si>
  <si>
    <t>4 years of relevant experience.
Experience running queries and analyzing data sets, and experience developing and managing dashboards to monitor operations.
Experience using Project Management tools (i.e. spreadsheets, scheduling tools, dashboards, etc).
Experience in vendor/operations/project management and data analysis.</t>
  </si>
  <si>
    <t>MBA degree.
PMP or Six Sigma certification, or experience working on process/operational optimization.
Experience automating and/or improving tool functionality through collaboration with Engineering or Program Management teams.
Experience working with globally managed service providers.
Flexibility and ability to thrive in rapidly changing environment.</t>
  </si>
  <si>
    <t>Silicon Design Monitoring Engineer</t>
  </si>
  <si>
    <t>Design and deploy a storage and compute systems reporting solution.
Instrument third-party tools and flows to gather design process metrics.
Develop advanced machine learning tools to improve infrastructure and design processes (such as resource usage prediction).</t>
  </si>
  <si>
    <t>BS degree in Computer Science or related technical field, or equivalent practical experience.
Scripting experience in Python, Perl, Shell or another common language.
Experience with large scale reporting/dashboarding tools (such as Splunk, Tableau, ELK)</t>
  </si>
  <si>
    <t>Experience with automation for silicon design.
Extensive knowledge of Unix/Linux environments.</t>
  </si>
  <si>
    <t>Advertising Operations Associate (Korean)</t>
  </si>
  <si>
    <t>Provide excellent customer service and support to Google's advertisers, publishers, and/or users.
Manage customer inquiries by phone, e-mail, and/or live chat.
Implement creative ways to improve our client relationships; and promote other Google products.
Provide strategic advice and help solve issues by working closely in a consultative role with clients.</t>
  </si>
  <si>
    <t>Bachelor's degree or equivalent practical experience.
Ability to speak and write in English and Korean fluently and idiomatically.</t>
  </si>
  <si>
    <t>1-year of experience or internships in customer support, sales, or account management in IT industry.
Proven ability to manage multiple projects at a time while paying strict attention to detail.
Demonstrated ability to lead and/or motivate others around you.
Excellent interpersonal and communication skills.</t>
  </si>
  <si>
    <t>Technical Solutions Engineer, Firebase, Google Cloud</t>
  </si>
  <si>
    <t>Diagnose and resolve customer problems for Firebase products; Engineer and implement new operations, productivity and investigation tools to increase efficiency for Technical Solutions Engineering.
Act as a consultant and subject matter expert for Product Managers, Software Engineering teams, Sales Engineers, Site Reliability Engineers, and Strategic Customer Engineers to resolve technical deployment obstacles and improve the product's vision.
Obtain and maintain an in-depth understanding of Google's product technology and underlying hardware and software architectures, to build in-product self-service solutions.
Work closely with multiple Product Management and Software Engineering teams on understanding ways to improve the product, and interact with our Site Reliability Engineering (SRE) teams to drive production excellence.
Be an advocate for our customers in representing their issues to Product Management and Software Engineering and develop innovative ways to resolve issues.</t>
  </si>
  <si>
    <t>BA/BS degree in Computer Science or a related technical field, or equivalent practical experience.
2 years of industry experience in technical support, professional services, engineering, sustaining engineering or systems engineering.</t>
  </si>
  <si>
    <t>Experience with mobile app development in a corporate environment
Experience with Java for Android, Objective-C for iOS, HTML, JavaScript
Experience implementing, troubleshooting, and supporting mobile applications, web servers, and data storage
Experience with cloud storage solutions or SQL database administration
Strong understanding of web development protocols (i.e. HTML5, AJAX, XML, JSON, RFCs 2109/2965, 1945/2616).
Outstanding account management, follow-through, resourcefulness, attention to detail and verbal and written communication skills.</t>
  </si>
  <si>
    <t>Technical Solutions Engineering Manager, Firebase, Google Cloud</t>
  </si>
  <si>
    <t>Lead a team of technical solutions engineers who deliver technical support across all Firebase products for Google Cloud Customers.
Ensure high-quality customer service and ongoing technical skill development.
Partner with Firebase Product Management, Engineering, and the Developer Product Group to translate customer needs into a better overall product; recognize trends in customer feedback and escalate issues within Google.
Partner with Software Engineering and Site Reliability Engineering to manage production incidents in real time, with emphasis on timely and through issue identification and customer communication.
Resolve high-profile escalations and issues, improve the customer experience and drive initiatives that increase their likelihood of success on our platform.</t>
  </si>
  <si>
    <t>BA/BS degree in Computer Science or a related technical field, or equivalent practical experience.
8 years of experience building a technical, customer-facing team.
2 years of experience with mobile app development on Android or iOS.</t>
  </si>
  <si>
    <t>Experience with mobile app development in a corporate environment.
Experience with Java for Android, Objective-C for iOS, HTML, JavaScript.
Experience implementing, troubleshooting, and supporting Internet-based applications, web servers, data storage, commerce engines, and Linux/Unix operating systems.
Proven ability to operate in a customer focused environment and advocate for customers across a cross-functional organization.
Excellent judgment, strategic thinking, and creative problem-solving skills.
Excellent communication skills and executive presence to influence Google colleagues and manage business priorities.</t>
  </si>
  <si>
    <t>Software Engineer, Site Reliability Engineering</t>
  </si>
  <si>
    <t>Engage in and improve the whole lifecycle of servicesâ€”from inception and design, through deployment, operation and refinement.
Support services before they go live through activities such as system design consulting, developing software platforms and frameworks, capacity planning and launch reviews.
Maintain services once they are live by measuring and monitoring availability, latency and overall system health.
Scale systems sustainably through mechanisms like automation, and evolve systems by pushing for changes that improve reliability and velocity.
Practice sustainable incident response and blameless postmortems.</t>
  </si>
  <si>
    <t>BS degree in Computer Science or related technical field involving coding (e.g. physics or mathematics), or equivalent practical experience.
3 years of experience working with algorithms, data structures, complexity analysis and software design.
Experience in one or more of the following: C, C++, Java, Python, Go, Perl or Ruby.</t>
  </si>
  <si>
    <t>Systematic problem-solving approach, coupled with effective communication skills and a sense of ownership and drive.
Interest in designing, analyzing and troubleshooting large-scale distributed systems.
Ability to debug and optimize code and automate routine tasks.</t>
  </si>
  <si>
    <t>Software Asset Management Vendor Manager</t>
  </si>
  <si>
    <t>Review and fulfill managed software requests to ensure products meet business needs, while overseeing programmatic compliance with associated software licenses/other agreements, contractual terms, and policies. Identify and work with internal users to understand requirements and develop long-term plans to identify ways to improve contract position, reduce costs, and drive license optimization. Develop pricing, supply/demand and vendor performance management models as well as cost and risk assessments to be shared with stakeholders
Lead contract negotiations and/or support SVMG as needed, reviewing all agreements for metric clarity and accountability to ensure the SLAs, KPIs and other key terms and conditions necessary to measure and manage Googleâ€™s compliance as well as the vendorâ€™s overall performance have been clearly captured
Conduct regular internal audits to identify any variances between entitlements and use of associated software and services; ensure deployed software aligns with the quantity and licensing models purchased; rectify variances between deployed and licensed software; partner as necessary internally to implement process updates or trainings to avoid continued misalignments</t>
  </si>
  <si>
    <t>Bachelorâ€™s degree in Information Technology, Information Systems, Computer Science, Computer Engineering or related field or equivalent practical experience.
3 years of experience managing IT vendors and experience managing multiple vendors and stakeholder groups simultaneously. Experience with software license structures and contracts (cloud, desktop and enterprise software).</t>
  </si>
  <si>
    <t>One or more of the following certifications: CISA; CISM; ITILv3; MCP; MCSE; CAMP; CSAM; or CITAM. Familiarity with various IT management/governance frameworks such as ITIL, MOF, COBIT, and/or ISO 19770.
5 years of Software Asset Management experience or related including software contract management, software audit, account management, program management and negotiation.
Basic understanding of financial concepts and practices as they relate to software license and contract management
Responsible, accountable, and proactive self-starter and self-learner with strong analytical, research, organizational skills, and attention to detail. Ability to quickly grasp technical concepts and translate high level business goals to technical or process requirements
Awareness and understanding of relevant industry trends and issues, as well as vendor organizations and business practices within the field of software license management and compliance
Passion for using technology to solve complex business problems to optimize and automate business processes</t>
  </si>
  <si>
    <t>Manager, Performance Specialists</t>
  </si>
  <si>
    <t>Partner closely with Specialist teams located in-market to ensure that programs run efficiently; build trusting relationships with the management of those in-region specialist teams.
Coach high skill team members to deliver on business requirements exceeding set objectives; conduct performance reviews periodically towards leading a team that always delivers
Conduct business reviews and engage with senior stakeholders and leaders on a regular basis.
Manage strategy development and execution for the team, including in areas such as stakeholder management, talent recruitment, on-boarding and continuous upskilling, vendorization and automation, operational efficiency/effectiveness and customer servicing.</t>
  </si>
  <si>
    <t>BA/BS degree or equivalent practical experience.
10 years of experience in the services space including knowledge-oriented fields such as Research, Analytics, Engineering or in functions such as consulting, Strategy Development, Business Development, Program Management and General Management.
Experience in digital marketing.</t>
  </si>
  <si>
    <t>Ability to prioritize workload and launch new initiatives that can be scaled across teams.
Demonstrated people management and leadership skills.
Excellent problem-solving skills and a demonstrated ability to tackle highly strategic and challenging business issues.
Strong organizational and project management skills with the ability to collaborate with Sales, Marketing, Training and Product teams.
Excellent communication/presentation skills and the capacity to influence key stakeholders.</t>
  </si>
  <si>
    <t>Linguist, Natural Language Understanding, Machine Intelligence</t>
  </si>
  <si>
    <t>IT &amp; Data Management</t>
  </si>
  <si>
    <t>Work closely with researchers and engineers by providing linguistic expertise and direction for language specific NLU projects and/or dialogue analysis/modeling
Train and/or evaluate NLU or dialogue systems and propose solutions
Propose and run research experiments around linguistic phenomena
Create annotation guidelines and instructions for vendors and junior linguists; at times, recruit, hire and train linguistic experts for short term, high impact projects, as well as manage and oversee a team of junior linguists, vendors and/or remote workers
Monitor data acquisition and curation; design quality control methodology, experiments, implementation and improvements</t>
  </si>
  <si>
    <t>Ph.D in Linguistics/Computational Linguistics, with experience in core areas such as semantics, syntax, morphology, phonetics, phonology, and/or discourse, or equivalent practical experience.
Experience developing projects or curricula from concept to completion and collaborating internationally with multiple partners on multi-quarter projects
Experience with scripting languages working in a Linux environment.
Ability to speak and write in English and one of the following languages fluently and idiomatically: Dutch, Swedish, Norwegian or Finnish.</t>
  </si>
  <si>
    <t>Multilingual speaker with 2 years of experience in NLP research or related fields.
Proficiency in Python, C++ or other programming languages
Familiarity with experimental design, research methodologies, qualitative and quantitative analysis
Independent worker with the ability to effectively operate with flexibility in a fast paced, constantly evolving team environment. Team player with exceptional interpersonal and solution-oriented attitude.
Creative thinker with strong problem solving and analytical skills and excellent written and verbal communication skills.</t>
  </si>
  <si>
    <t>Operations Lead, Google Play</t>
  </si>
  <si>
    <t>Manage and ensure smooth day-to-day operations of business critical workflows, developing specifications/guidelines and resolving escalations.
Manage cross-functional initiatives to create/change operational workflows to support new product and policy launches.
Implement continued process improvement, re-engineering processes in collaboration with policy, tools, training, and product teams to increase performance, automation and standardization.
Lead deep dive and root cause analyses to identify operational gaps and develop recommendations for solutions.
Contribute to strategic projects to drive internal quality and efficiency metrics and execute with cross-functional teams.</t>
  </si>
  <si>
    <t>3 years of work experience in operations management, process improvement, and project management.
Experience third-party vendor operations and/or TVC management.</t>
  </si>
  <si>
    <t>Experience in 2 or more of the following areas: process excellence, policy enforcement, digital content management, QA, tools implementation, data analytics, product launches and program management.
Experience applying Six Sigma, Lean, TQM or other process improvement methods.
Highly organized and flexible with a proven ability to work cross-functionally across multiple teams and stakeholders to achieve business goals.
Data-driven collaborative approach with excellent problem solving and analytical skills.
Demonstrated project management skills and ability to manage multiple tasks in a dynamic environment.
Excellent written/verbal communication and documentation skills.</t>
  </si>
  <si>
    <t>New Product Quality Manager, Consumer Hardware</t>
  </si>
  <si>
    <t>Generate Product Quality Plans (PQP), establish Outgoing Quality Control (OQC) and Customer Audit (CA) processes at OEM sites.
Create product risk assessment plans and implement them, and manage quality escalation issues.
Support Engineering and the Technical Operations teams during product development and support/attend new product development builds.
Conduct periodic reviews of Field and Factory Quality Data with JDM partners.
Lead new product quality improvement forums and prepare OK-to-Ship documentation for new product launch.</t>
  </si>
  <si>
    <t>BA/BS degree or equivalent practical experience.
12 years of experience in consumer electronics.
7 years of experience in reliability methods, quality sampling methodologies, design of experiments, statistical process control methods, third party production quality and process management.
Ability to travel internationally up to 30% of the time.</t>
  </si>
  <si>
    <t>Master's degree in related field.
Experience in project management. Experience with solving issues in a development environment.
Experience in finance.
Understanding of cost drivers and ability to derive costs associated with managing quality.
Knowledge of technology (Electrical, Mechanical, Interconnect) related to computers.
Ability to speak and write in English and Mandarin fluently and idiomatically.</t>
  </si>
  <si>
    <t>Pre-Sales Solutions Architect, Google Cloud</t>
  </si>
  <si>
    <t>Work with our teams to identify and qualify opportunities, trends and market solution areas. Excel in developing key strategies to solve complex technical scenarios.
Take responsibility for technical aspects of solutions to include such activities as supporting bid responses, product and solution briefings, proof-of-concept work, and the coordination of supporting technical resources.
Work hands-on with Google Cloud's products to demonstrate and prototype integrations in customer/partner environments
Prepare and deliver product messaging in an effort to highlight Google Cloud's value proposition using techniques to include whiteboard and slide presentations, product demonstrations, white papers, trial management and RFI response documents
Make recommendations on integration strategies, enterprise architectures, platforms and application infrastructure required to successfully implement a complete solution, providing â€œbest practiceâ€ advice to customers to optimize Google Cloud's effectiveness</t>
  </si>
  <si>
    <t>Bachelor's degree in Computer Science or a related technical field or equivalent practical experience.
10 years of experience in a cloud computing environment serving in a technical pre-sales or solution architecture capacity, or equivalent customer facing experience.
Experience with one or more of the following: Big Data, SaaS, PaaS, and IaaS technologies - Application development on Web 2.0 development platform, solutions, and related technologies (web services, XML/JSON, etc.) - Infrastructure and Developer Operations - experience with enterprise networking concepts (DNS, TCP, Firewalls, Load Balancing), virtualization, migration and configuration management.
Experience architecting, deploying or developing solutions for scalable, distributed systems, cloud or virtualization.</t>
  </si>
  <si>
    <t>Experience in and understanding of data and information management - especially as it relates to big data trends and issues within businesses.
Hands-on experience using and/or managing databases, or cloud technologies such as SQL, NoSQL, Hadoop or Spark.
Experience with and in-depth knowledge of: Architecture patterns and technologies relating to web and mobile applications development (microservices, REST and frameworks such as Django, Flask, Struts), Backend as a service for cloud-connected applications, including mobile and web - Container and virtualization technologies (Docker, Kubernetes, Mesos, etc.)
Experience with SaaS solutions e.g. productivity and collaboration suites. Experience with distributed / scale out architectures on IaaS and PaaS on public cloud.
Demonstrable ability to create demo scripts in any one of the following scripting/programming languages: Java, C#, JavaScript, Python, Ruby and/or Shell Scripting. System administration skills on Unix/Linux and Windows.
Understanding of network identity management systems to include SSO, SAML, LDAP, Kerberos.</t>
  </si>
  <si>
    <t>Global Supply Chain Manager, Power, Consumer Hardware</t>
  </si>
  <si>
    <t>BA/BS in Electrical Engineering, Mechanical Engineering or related engineering fields or equivalent practical experience.
3 years of experience in the technology industry in procurement or supply chain management or equivalent experience.</t>
  </si>
  <si>
    <t>5 years of relevant work experience in global supply chain management within consumer electronics with knowledge of manufacturing and supply chain processes.
Demonstrated experience collaborating and working cross-functionally with engineering teams and product teams. Experience working and partnering with suppliers.
Experience with Power commodities.
Proven track record in driving overall ramp readiness with engineering, operations, and supplier teams.
Excellent communication, sourcing, negotiation and collaboration skills.
Ability to travel as needed.</t>
  </si>
  <si>
    <t>Technical Solutions Consultant, Android TV, Android Partner Engineering</t>
  </si>
  <si>
    <t>Perform implementation reviews, advocate new product features, and ensure the prompt and proper resolution of technical challenges.
Improve product feature offerings by providing partner feedback to internal cross-functional teams including Product Management and Engineering.
Guarantee the technical aspects of a partnerâ€™s integration (both new and ongoing) by providing necessary documentation and technical guidance.
Identify, drive, and optimize the business flow from new business opportunities by leveraging Google technologies.</t>
  </si>
  <si>
    <t>BA/BS degree or equivalent practical experience.
Experience in managing strategic partnerships or client relationships.
Experience in an object-oriented programming language (e.g. Java, C++ or Python).</t>
  </si>
  <si>
    <t>Android application or platform development experience.
Experience with TV and video technologies, such as TV/Set-top box software stacks, media services and content protection.
Experience in the mobile/CE/embedded space and knowledge of internet technologies.
Experience working with low level or embedded systems. Experience with Linux kernel, device driver APIs, and chipsets.
Demonstrated creative problem-solving approach and strong analytical skills, combined with a strong sense of ownership, and a proactive attitude.
Excellent communication and project management skills, with a track record of handling multiple customers and streams of work.</t>
  </si>
  <si>
    <t>Technical Program Manager, Fiber Network Data</t>
  </si>
  <si>
    <t>Ensure that Googleâ€™s global network infrastructure data is always accurate and up to date
Work with other teams to extend Google's existing network infrastructure data tools, methods, standards and processes in support of business efficiency and automation programs
Manage operational and tactical data projects and programs (This includes assisting other teams with data management and translation, working with contractors on data entry management, developing ETL procedures and workflows)
Work closely with Technical/Product/Project leadership and align product and cross organizational projects priorities and schedules.
Design and implement build and operational processes that increase operational effectiveness and identify and drive their automation</t>
  </si>
  <si>
    <t>3 years of experience with program management specifically in driving data management solutions.
Experience with GeoSpatial software such as MapInfo or ArcInfo, and purpose-built network infrastructure data applications.
Experience with data modeling, SQL scripting and queries, reporting and publishing.</t>
  </si>
  <si>
    <t>Excellent organizational skills and project management capabilities â€“ able to manage project plans, timelines, scope, goals effectively.
Able to work independently with minimal guidance and flexible to be able to take on a wide variety of projects.
Exercise independent judgment and develop recommendations that translate into a course of action.
Excellent written and oral communication skills.</t>
  </si>
  <si>
    <t>Systems Architect Hardware Engineer, Home</t>
  </si>
  <si>
    <t>Collaborate with domain experts on new product system requirements
Define the next generation of hardware architecture
Explore new and relevant technologies, next generation chip architectures and vendor roadmaps
Lead the long term strategy and direction for the technology platform, partnership and external relationships
Design, develop and debug hardware. Maintain a high level of communication with cross-functional teams partners</t>
  </si>
  <si>
    <t>BS degree in Electrical Engineering (or similar field) or equivalent practical experience.
7 years of product development experience.
EE development experience
System modeling and performance optimization experience.</t>
  </si>
  <si>
    <t>MS degree in Electrical Engineering.
Knowledge of chip architectures and concepts such as CPU, GPU, DSP, shared memory, bus fabrics, etc.
Familiarity with smart assistants
Excellent problem solver
Knowledge of streaming video.
Effective communicator and data driven.</t>
  </si>
  <si>
    <t>Technical Program Manager, Network Business Operations</t>
  </si>
  <si>
    <t>Own a full cycle of analytics responsibilities, including designing, developing, productionizing, and maintaining key performance indicators to monitor and improve the health of the Network Operations business ecosystem
Collaborate with cross-functional partners to understand their business needs, formulate and complete end-to-end analysis translating between operational and business metrics
Provide actionable business insights and recommendations via regular business metrics review
Lead cross-organizational communication with teams to get and maintain buy-in
Deliver effective presentations of findings and recommendations to multiple levels of leadership, creating visual displays of quantitative information. Develop and automate reports, iteratively build and prototype dashboards to provide insights at scale, solving for analytical needs.</t>
  </si>
  <si>
    <t>Bachelor's degree in a technical, analytical or engineering field or equivalent practical experience.
5 years of relevant work experience.
Experience in building databases, tools, and repeatable statistical analyses.
Program management experience.</t>
  </si>
  <si>
    <t>Product management experience in a network service provider or a network equipment manufacturer environment, focused on managing changes in the portfolio.
Domain knowledge in supply chain or related areas.
Strong business acumen and the ability to successfully navigate and influence strong personalities within a complex business environment.
Ability to handle multiple, simultaneous projects under deadline pressure.</t>
  </si>
  <si>
    <t>Developer Advocate, Web</t>
  </si>
  <si>
    <t>Create awareness and momentum; manage the success of the Web Platform through your interactions with third-party developers building applications.
Advocate the adoption of the Open Web and Progressive Web Apps to strategic partners and the broader developer community.
Promote our developer products in person and online by presenting at conferences, blogging, writing technical tutorials and other similar activities.
Advocate for developers internally, and influence Google developer product strategy by working with Product Management, Engineering, PR, Marketing, Business Development and other cross-functional teams.</t>
  </si>
  <si>
    <t>BA/BS degree or equivalent practical experience.
Relevant working experience, including experience working directly with partners.
Experience working with one or more of the following languages: Java, PHP, Python, Ruby, Node.js, Go, .NET and/or JavaScript.
Experience working with Unix/Linux and/or Windows servers.</t>
  </si>
  <si>
    <t>BA/BS degree in Computer Science or similar field.
Experience blogging and writing technical articles with an existing follower base, with experience working directly with press and bloggers.
Experience creating scalable developer content and strong command of web application or mobile application development landscapes.
Background as a Software Developer, Architect, Technology evangelist or Consultant working with server-side technologies.</t>
  </si>
  <si>
    <t>Global Sourcing and Supply Manager, Camera, Consumer Hardware</t>
  </si>
  <si>
    <t>Develop and execute strategies for Consumer Hardware; identify and implement new opportunities for Cost Savings and Cost Avoidance including optimizing the supply base for Googleâ€™s Consumer Hardware needs.
Develop an understanding of cost competing technologies, process and products to guide and influence product development and decisions; Create and/or optimize cost models for evaluating modules, components and new processes.
Collaborate closely with cross-functional teams to identify opportunities and risks related to product design and business plans.
Develop global sourcing strategies with defined plans for cost savings, risk assessment and mitigation, and supply planning agreements.
Address all areas of global sourcing and supply chain management including commodity business plans, supplier performance management and global market.</t>
  </si>
  <si>
    <t>BA/BS or equivalent in a technical or business related field, or equivalent practical experience.
6 years of relevant experience or 4 years of Commodity Management, Strategic Sourcing and/or Supply Chain Management experience with focus on consumer hardware.
Experience with cost models, cost trends and product development.
Ability to travel as required.</t>
  </si>
  <si>
    <t>MBA, Master's or other advanced degree.
10 years of relevant experience, or 7 years of Commodity Management, Camera Sourcing or Supply Chain Management experience.
Experience collaborating and working cross-functionally with Finance, Legal, Engineering and Operations/Manufacturing teams. Experience working and partnering with supplier management at a global scale.
Commodity experience with cameras.
Effective communication, interpersonal, sourcing and collaboration skills.</t>
  </si>
  <si>
    <t>Partner Engineer, Google Assistant, Google Technical Services</t>
  </si>
  <si>
    <t>Cultivate an in-depth understanding of the Assistant partner/OEM use-cases, and distil these insights into product requirements and implementations.
Define experiences that realize associated requirements, and build the necessary functionality on Assistant working with key Google platforms and partner devices.
Deliver a complete platform to partners, helping them build their products on platform and planning for support and sustainability.
Identify opportunities to improve the scaled Assistant solution to more device categories.
Work with Assistant Engineering sub-teams to develop and implement new features.</t>
  </si>
  <si>
    <t>3 years of experience with device hardware or OS/embedded software development.
2 years of experience coding in C or C++.
Experience with Wi-Fi, Bluetooth, Networking protocols, embedded Linux and device drivers.
Ability to speak and write in English and Japanese fluently and idiomatically.</t>
  </si>
  <si>
    <t>Experience with Hardware Peripherals (e.g. HDMI, USB, SDIO, NAND, etc).
Proficient in developing software for embedded systems.
Demonstrated partner engagement skills with the ability to effectively influence and lead cross functional stakeholders.
Ability to travel as required.</t>
  </si>
  <si>
    <t>Application Engineer, Legal</t>
  </si>
  <si>
    <t>Develop and deploy applications that support and change fundamental assumptions of how IT works.
Partner with internal teams to define and implement solutions that improve internal business processes.
Work closely with analysts to translate business requirements into technical solutions.
Build internal solutions, with custom front-ends (web, mobile) and back-end services that automate business processes. Maintain the highest levels of development practices including: technical design; solution development; systems configuration; test documentation/execution; issue identification and resolution; writing clean, modular and self-sustaining code.
Integrate third party products into internal systems while also supporting and upgrading implemented systems.</t>
  </si>
  <si>
    <t>BS degree in Computer Science, or a related technical field, or equivalent practical experience.
Experience in implementing, customizing and integrating third-party applications within business organizations (Finance, Supply Chain, HR, Marketing etc).
Programming experience in Java, Spring, Hibernate, Web Services (e.g. RESTful, SOAP, etc), and JavaScript.
Experience in developing internal business applications and with business integration.</t>
  </si>
  <si>
    <t>MS in Computer Science, or a related field, or 4 years of relevant work experience.
Experience with one or more Legal technology areas (e.g. Contract Management, e-Discovery, etc).
Demonstrated participation in multiple full system implementation life cycles (e.g. analysis, design, build, test, implement, support, etc).
Excellent interpersonal and communication skills; strong analytical skills and a demonstrable bias toward action.</t>
  </si>
  <si>
    <t>Corporate Operations Engineer, IT Support, EPM</t>
  </si>
  <si>
    <t>Serve as subject matter expert resource on best practices and domain knowledge in Hyperion Financial Management, Hyperion, and Finance Business Intelligence.
Be part of a 24/7 team on rotation basis as required to provide support; Participate in system improvement, platform migration, upgrades and stabilization projects (requirements documentation, systems configuration, test documentation/execution, issue identification and resolution).
Support, test and enhance solutions to highly complex business applications; support for operational activities including configuration activities, planned outages, disaster recovery testing, etc.
Identify trends and problem areas using data driven approaches. Utilize production metrics to identify focus areas.
Partner with vendor team, business systems analysts, and application engineers to prioritize and focus efforts towards bug fixes and delivery of enhancements.</t>
  </si>
  <si>
    <t>BS degree or equivalent practical experience.
Experience in one of the following technologies: Anaplan, SAP Planning and Analytics, Hyperion Essbase, TM1, and Hyperion Financial Management (HFM).
Experience building and supporting integrated Enterprise Performance Management applications finance and accounting processes.
Scripting experience with Perl, Linux Shell or Python and ETL tools such as Informatica or Oracle Data Integrator (ODI). Relevant technical experience in system administration or IT operations.</t>
  </si>
  <si>
    <t>Experience with software development processes and implementation of large-scale projects in global companies (in both waterfall and agile).
Demonstrated analytical skills and cross-functional experience.
Exposure to a variety of financial business processes, SOX L1 application support and management, and IT processes such as DR, security controls, and infrastructure models.
Systematic problem solving approach, coupled with a strong sense of ownership and drive with the ability to adjust quickly to changing priorities and make progress in areas where a high ambiguity and uncertainty exist.
Strong customer service, organizational, prioritization, multitasking, communication and leadership skills.</t>
  </si>
  <si>
    <t>Communications and Programs Manager, Google Technical Services</t>
  </si>
  <si>
    <t>Marketing &amp; Communications</t>
  </si>
  <si>
    <t>Develop, write, and edit communications for executives, including emails, presentations, and videos. Work with and advise leadership on the right forum, timing, and content to ensure employees are enlightened, excited and empowered to meet business goals.
Design and execute uplifting, enlightening events that transform teams and bring their work and impact to life. Identify forums within Google to promote the work done by the Global Campaign Operations team members.
Manage internal communication strategic plans and initiatives, from beginning to end. Interact with and influence executives, and provide advice that reflects an understanding of their business and leadership style.
Work closely with the India PR team to position Google Technical Services in relevant forums, stories and events as a place to work that attracts the future ready talent.
Understand strategic initiatives and key programs being run within Global Campaign Operations team and get actively involved in running and shaping a select set. Understand operations and metrics to integrate the same in business communications.</t>
  </si>
  <si>
    <t>BA/BS degree or equivalent practical experience.
8 years of experience in a content development role.
Experience in managing programs at scale.</t>
  </si>
  <si>
    <t>2 years of experience in a corporate communications environment.
Demonstrate ability to operate and maintain good judgment in fast-paced, dynamic environments.
Effective writing and communication skills.
Effective team player who can lead efforts across disciplines.</t>
  </si>
  <si>
    <t>Android Partner Engineer, Technical Solutions Consultant</t>
  </si>
  <si>
    <t>Perform implementation reviews, advocate for new product features, and ensure the prompt and proper resolution of technical challenges.
Improve product feature offerings by providing partner feedback to internal cross-functional teams including Product Management and Engineering.
Guarantee the technical aspects of a partnerâ€™s integration (both new and ongoing) by providing necessary documentation and technical guidance.
Identify, drive, and optimize the business growth of new opportunities by leveraging Google technologies.</t>
  </si>
  <si>
    <t>BA/BS degree or equivalent practical experience.
5 years of experience in the mobile and consumer electronics space.
Experience working with Unix/Linux especially for low level software.
Business level communication in Japanese and English.</t>
  </si>
  <si>
    <t>Experience with Android, with knowledge of internet technologies.
Experience working with scripting languages particularly C/C++ or Java.
Ability to work well in a cross-functional team environment or independently.
Demonstrated creative problem-solving approach, with analytical skills, combined with a sense of ownership, and a proactive can-do attitude.
Effective communication and project management skills, with a track record of handling multiple customers and streams of work.</t>
  </si>
  <si>
    <t>Partner Strategy Planning Lead, Google Cloud</t>
  </si>
  <si>
    <t>Manage the annual and quarterly planning processes, which include the development of the business plan, operating model, resource allocation, market segmentation, vertical prioritization and compensation design.
Work with the cross-functional leadership team (VPs and Directors across Sales, Product, Finance and Marketing) to drive alignment on business goals.
Structure and execute operational and strategic initiatives by developing work plans, gathering and synthesizing relevant data, leading analyses and developing final recommendations.
Own strategic initiatives on both an on-going and ad hoc basis, working collaboratively across the global organization.
Oversee a strong people development agenda, including promoting skill building, setting forward-thinking objectives, collaborating across functions and providing opportunities and coaching on effective business partnering.</t>
  </si>
  <si>
    <t>MBA or graduate degree in a management, technical or engineering field or equivalent practical experience.
8 years of relevant experience in management consulting or corporate strategy.
Experience in team management, collaborating with cross-functional teams and leading operational and strategic initiatives.
Experience presenting to executives and communicating with a highly technical management team. Experience with cloud technologies, products and market landscape.</t>
  </si>
  <si>
    <t>Demonstrated analytical and problem-solving skills. Experience and comfort with large data sets and strong data analytics skills. Distinctive problem solving and analysis skills, combined with impeccable business judgment.
Experience of and proven ability to be successful in a complex, globally scaled product, sales and engineering environment, planning and managing at both the strategic and operational level - organized, detail-oriented, strategically focused
Distinctive analytical skills and superior ability to present to executives and communicate with highly technical management team.</t>
  </si>
  <si>
    <t>Software Engineering Manager</t>
  </si>
  <si>
    <t>Manage a team of software engineers, including task planning and code reviews
Drive technical projects and provide leadership in an innovative and fast-paced environment
Be responsible for the overall planning, execution, and success of complex technical projects
Contribute technically to projects
Work closely with product management team to ensure we're building the best products</t>
  </si>
  <si>
    <t>BA/BS degree in Computer Science or related field or equivalent practical experience.
Programming experience in one of the following: Java, C++ or Python.
3 years of technical leadership and people management experience</t>
  </si>
  <si>
    <t>MS or PhD in Computer Science or closely related degree.
10 years of relevant industry experience, with 5 years of hands-on technical leadership and people management experience (managing teams of 20 or more developers).
Large scale systems design experience.</t>
  </si>
  <si>
    <t>Partner Operations Manager, Commerce, Google Technical Services</t>
  </si>
  <si>
    <t>Support partners in integrating their data with Google. Understand how their data is structured and consult them on the best way to integrate with Google.
Provide high touch technical support. Troubleshoot, escalate and respond to product support requests from partnership teams.
Leverage internal tools, logs and data to identify/troubleshoot issues.
Act as liaison for Google Technical Services Product and Tools Operations, internal Google Product/Engineering and development teams by establishing operating processes, reporting cadence and ongoing communications with all stakeholders.
Learn and build expertise in new processes, operational tools and tracking applications. Compile, analyze, and report on relevant partner or support Key Performance Indicators (KPIs). Drive optimizations and seek to reduce cost through tool or process improvements.</t>
  </si>
  <si>
    <t>BA/BS degree in Computer Science or related technical field or equivalent practical experience.
Experience in a Partner Management/B2B support role.
Experience in project management, working across cross-functional teams.</t>
  </si>
  <si>
    <t>Experience working with basic internet and database technologies, including SQL-like query languages.
Ability to provide effective and proactive communication to various stakeholders.
Ability to manage multiple time-sensitive projects with competing priorities while working independently to manage projects to completion with high attention to detail.
Problem-solving, troubleshooting, and data analysis skills.
Fluency in English and one other European language.</t>
  </si>
  <si>
    <t>YouTube</t>
  </si>
  <si>
    <t>Product Strategist, Growth, YouTube</t>
  </si>
  <si>
    <t>Help define the performance metrics and goals we track internally for your product area
Own metric reporting for your product area to leadership across YouTube and Google â€“ to YouTube's senior leaders, Google's leaders, Sales teams and more
Collaborate with our product and strategy teams to understand how our own performance relates to the broader industry and our competition
Drive the design for our internal data tools that are used to communicate data throughout YouTube and the rest of Google, and work closely with Product Managers and Engineers as they develop these tools
Partner with our Data Science team to prioritize and execute sophisticated quantitative analyses and advanced modeling that deliver actionable insights to our product and engineering teams</t>
  </si>
  <si>
    <t>BA/BS degree or equivalent practical experience.
6 years of experience in an analytically-intensive role, such as management consulting, investment banking, business intelligence, data science, or corporate strategy
Experience communicating and influencing through data. Experience with data analysis, modeling, SQL, and presentation development.</t>
  </si>
  <si>
    <t>10 years of experience in an analytically-intensive role, such as management consulting, investment banking, business intelligence, data science, or corporate strategy
Experience building software products, either as a product manager or engineer
Background in computer science, statistics, machine learning, or financial analysis.
Additional statistical analysis experience (e.g. R, Python, STATA, MATLAB) or expertise in the data analysis workflow (data mining, statistical analysis, etc.)</t>
  </si>
  <si>
    <t>Technical Program Manager, Data Center Design</t>
  </si>
  <si>
    <t>Manage multiple, simultaneous data center design projects, from inception through handover to operations.
Be responsible for gathering internal requirements, generating potential options, and delivering solutions that satisfy customer needs.
Create and manage strategies for the execution of project designs, including strategies related to cost, schedule, procurement, building information modelling, quality, field administration, and handover to operations.
Create and manage strategies for the execution of product designs that can be integrated into our projects in a repeatable and scalable manner, including strategies related to cost, schedule, quality, supply chain, and building information modelling.
Resolve highly critical issues within a matrixed organization while maintaining rigorous adherence to project timelines, quality and costs.</t>
  </si>
  <si>
    <t>BS degree in a related technical field or equivalent practical experience.
10 years of work experience managing multi-group, multi-disciplinary construction projects and designs.</t>
  </si>
  <si>
    <t>MS or PhD in Electrical Engineering, Mechanical Engineering, Industrial Engineering, Architecture, Construction Management, or a related technical field.
3 years of relevant work experience with data center specific or equivalent equipment/environments, including switch gear, generators, chillers, cooling towers, air handling units, building controls, security monitoring systems, and fire safety systems.
Experience in managing vendor relationships, with a demonstrated understanding of standard practices in the design and construction industry, including a detailed knowledge of design processes, procurement, and work package planning.
Demonstrated understanding of start up/commissioning processes.
Demonstrated skills in requirement gathering, optioneering, resource organization, task prioritization, planning and scheduling, with the ability to achieve objectives on schedule, to the required quality, and within budget.</t>
  </si>
  <si>
    <t>Network Implementation Engineer, Corporate Network</t>
  </si>
  <si>
    <t>Network Engineering</t>
  </si>
  <si>
    <t>Ensure the operation of multi-vendor IPv4 and IPv6 networks. Work with network switches, routers, firewalls and wireless controllers. Troubleshoot complex issues within the global network. Drive resolution of escalated network issues. Provide technical leadership for complex projects to increase stability of the network. Maintain and enhance documentation of the network. Configure and upgrade routers, switches, firewalls, wireless controllers and other devices.
Review deployed technologies, performance, capacity and standard level agreements (SLA) from a strategic point of view and provide recommendations that spawn new projects for the team.
Partner with engineering to provide life cycle management of office designs, software selections, validation and rollout for fleet. Drive high level strategy for larger and/or complex deployments.
Collaborate with other network engineers in order to create and maintain best practices across the team. Review processes and best practices to ensure quality and efficiency of deployments. Evaluate and approve exceptions to design standards.
Participate in global change management meetings. Provide training on features and functionality that are currently deployed.</t>
  </si>
  <si>
    <t>BS degree in Computer Science or related field or equivalent practical experience.
Experience in configuring enterprise-class routers and switches; Juniper and Cisco
Experience in network protocols troubleshooting
Experience with Unix systems administration.</t>
  </si>
  <si>
    <t>Master's or PhD in Computer Science or related technical field or equivalent practical experience
Substantial operational experience with enterprise-class routers and switches; Juniper and Cisco
Experience with wireless local area networks (WLANs)
Proven, demonstrable skills in network design, implementation and integration in operationally sensitive production environments</t>
  </si>
  <si>
    <t>Program Manager, Maps Support, Google Cloud</t>
  </si>
  <si>
    <t>Develop detailed program objectives and requirements, in close collaboration with Support Leads to ensure program success.
Drive an analysis with cross-functional peers to come up with designs (across process, tooling, product changes). Provide user stories across critical journeys.
Manage project schedules, identify possible issues and clearly communicate them to project stakeholders.
Lead the execution of changes in documentation, reporting (SQL analysis) and tool development.
Define success metrics for programs, measure progress and course-correct as needed.</t>
  </si>
  <si>
    <t>BA/BS degree in Computer Science, Engineering, Mathematics, Statistics or related fields or equivalent practical experience.
5 years of industry experience with technical subjects and emerging technologies in cloud computing or related technical fields.
2 years of experience as a Project and/or Program manager.</t>
  </si>
  <si>
    <t>Experience with technical program management outcomes from idea to launching programs in multiple contexts.
Ability to make light code changes or configuration changes to adjust the behavior of production systems.
Ability to comfortably discuss technical matters with business people and business matters with technical people.
Ability to craft compelling messages and tailor it for a given audience. Ability to mix deep technical expertise with simple, everyday language to deliver a story that is memorable and useful.
Effective software development, deployment and testing skills.</t>
  </si>
  <si>
    <t>Corporate Operations Engineer, Finance IT Support</t>
  </si>
  <si>
    <t>Serve as subject matter expert resource on best practices and domain knowledge in HFM, Hyperion, and Finance Business Intelligence.
Be part of a 24-7 team on a rotation basis as required to provide support; Participate in system improvement, platform migration, upgrades and stabilization projects (requirements documentation, systems configuration, test documentation/execution, issue identification and resolution).
Support, test and enhance solutions to highly complex business applications; support for operational activities including configuration activities, planned outages, disaster recovery testing, etc.
Identify trends and problem areas using data driven approaches. Utilize production metrics to identify focus areas.
Partner with vendor team, business systems analysts, and application engineers to prioritize and focus efforts towards bug fixes and delivery of enhancements.</t>
  </si>
  <si>
    <t>BS degree or equivalent practical experience.
2 years of relevant technical experience in system administration or IT operations.
Experience in one of the following technologies: Anaplan, SAP Planning and Analytics, Hyperion Essbase, TM1, and Hyperion Financial Management (HFM)
Scripting experience with Perl, Linux Shell or Python and ETL tools such as Informatica or Oracle Data Integrator (ODI). Experience building and supporting integrated Enterprise Performance Management applications.</t>
  </si>
  <si>
    <t>Experience with software development processes and implementation of large-scale projects in global companies in both waterfall and agile.
Familiarity with finance and accounting processes, demonstrated analytical skills and cross-functional experience.
Understanding of a variety of financial business processes, SOX L1 application support and management, and IT processes such as DR, security controls, and infrastructure models.
Systematic problem solving approach, coupled with a strong sense of ownership and drive with the ability to adjust quickly to changing priorities and make progress in areas where a high ambiguity and uncertainty exist
Strong customer service, organizational, prioritization, multitasking, communication and leadership skills</t>
  </si>
  <si>
    <t>Software Engineer (English)</t>
  </si>
  <si>
    <t>Research, conceive and develop software applications to extend and improve on Google's product offering.
Contribute to a wide variety of projects utilizing natural language processing, artificial intelligence, data compression, machine learning and search technologies.
Collaborate on scalability issues involving access to massive amounts of data and information.
Solve all problems that come your way.</t>
  </si>
  <si>
    <t>BA/BS degree in Computer Science or related technical field, or equivalent practical experience.
Experience in writing code fixes and tools to solve problems in C, C++, C#, Java, JavaScript, Go or Python (e.g., removing duplicate elements from a list) and experience in optimizing code for stability, functionality and scalability (e.g., crawling, search, troubleshooting).
Experience with data structures, branching, function-calls, and conditionals as well as debugging code and submitting the appropriate fix; Experience or previous project assignments with Data Structures and Algorithms (i.e. selecting and implementing an algorithm, using data structures to solve a problem.).
Ability to speak and write in English fluently and idiomatically.</t>
  </si>
  <si>
    <t>MS or PhD in Computer Science or related technical field.
Previous tech internships or relevant work experience programming in C, C++, C#, Java, JavaScript, Go or Python.
Experience developing thorough testing solutions across testing layers (e.g., unit, functional, integration, stress testing) for your code, using one or more of the following: C, C++, C#, Java, JavaScript, Go, or Python.
Experience manipulating code to improve system availability and latency.
Experience with improving inventing or proving the value of new algorithms that improve a product's capabilities, speed, efficiency and reliability.</t>
  </si>
  <si>
    <t>Program Manager/Producer, Global Hardware Marketing</t>
  </si>
  <si>
    <t>Partner with Marketing and Product stakeholders to ensure clear and compelling briefs are in place to guide strategic and creative output. Project manage/lead projects and efforts across multiple stakeholders including senior stakeholders. Manage project priorities, workload distribution and project resources.
Define, evaluate and improve processes. Educate stakeholders and agencies on process and guidelines for projects.
Provide frequent project feedback and updates as projects develop (includes flagging issues and helping to identify possible solutions).
Manage and forecast program budgets, as needed. Define briefs, scope, deliverables, resource allocation, as needed.
Add technical value directly to projects (as skills are developed) and support the team to move projects forward.</t>
  </si>
  <si>
    <t>Bachelor's degree or equivalent practical experience.
8 years of relevant production/program management experience at a creative agency or in-house, working in a marketing campaign capacity.</t>
  </si>
  <si>
    <t>Solid project management experience, ability to define projects, execute within timelines, with multiple stakeholders and proven ability to deliver projects on time and to budget.
Experience working with partners and stakeholders at various levels with the ability to effectively influence and communicate cross-functionally with all levels of management.
Experience managing budgets, purchase orders and drafting legal documents (SOWs, etc.). Experience working with agencies and vendors.
Exceptional verbal and written communication skills. Ability to build and maintain constructive working and communications relationships with a diverse community of technical and non-technical audiences.
Strong analytical, problem-solving, negotiation and organizational skills.</t>
  </si>
  <si>
    <t>Technical Solutions Consultant Manager, Android Automotive Partner Engineering</t>
  </si>
  <si>
    <t>Provide leadership and management of a team of Android Automotive Technical Solutions Consultants.
Own technical relationships with key Automotive industry counterparts, evangelising on behalf of the Android ecosystem. Shape regional partnership operations.
Provide strategic input to Engineering and Product Management for Android platform and Google Services development.
Provide technical expertise on Android OS integration in emerging system architectures. Guide partners on maintaining Android API compatibility and platform updatability.
Develop tools and processes to streamline partner engagements and guarantee high product quality.</t>
  </si>
  <si>
    <t>BA/BS degree or equivalent practical experience.
Experience in an object-oriented programming language (e.g., Java, C++ or Python).
Management or team leadership experience.
Experience with system architecture or device bring-up of Android or other Linux-based platforms.</t>
  </si>
  <si>
    <t>Experience in managing strategic partnerships or client relationships.
Experience working with automotive infotainment systems.
Knowledge of Internet technologies such as TCP/IP, HTTP, RESTful APIs.
Demonstrated creative problem-solving approach and strong analytical skills, combined with a strong sense of ownership and a proactive can-do attitude.
Excellent communication and project management skills, with a track record of handling multiple complex streams of work.</t>
  </si>
  <si>
    <t>BS degree in Computer Science, similar technical field of study or equivalent practical experience.
Software development experience in one or more general purpose programming languages.
Experience working with two or more from the following: web application development, Unix/Linux environments, mobile application development, distributed and parallel systems, machine learning, information retrieval, natural language processing, networking, developing large software systems, and/or security software development.
Ability to speak and write in English fluently and idiomatically.</t>
  </si>
  <si>
    <t>Program Manager, Geo Merchant</t>
  </si>
  <si>
    <t>Guide projects from requirements through launch, including managing complex project schedules.
Solve any potential challenges and keep processes running smoothly.
Manage communication of progress/status within the core team and with our partners.</t>
  </si>
  <si>
    <t>BA/BS degree or equivalent practical experience.
Experience with project management.</t>
  </si>
  <si>
    <t>Experience collaborating with distributed teams.
Ability to work independently and on multiple initiatives at the same time.
Ability to effectively influence and communicate cross-functionally with all levels of management.
Ability to effectively operate with high energy and flexibility in a fast-paced, constantly evolving team environment.
Strong analytical and quantitative skills.
Excellent verbal and written communication skills.</t>
  </si>
  <si>
    <t>Global Technical Alliance Manager, Strategic Consultative Partnerships</t>
  </si>
  <si>
    <t>Work with Alliance Managers to manage and grow new strategic partnerships, acting as Chief Technical Officer (CTO) of the partnership.
Demonstrate thought leadership and become a trusted technical advisor to our partners.
Develop technical relationships with leaders from partnersâ€™ vertical and horizontal practice areas.
Provide architectural advisory support for partners and their customers, including reviewing partnersâ€™ solution designs and identifying how to maximizing usage of Google products, independently architecting and documenting new solutions which would meet partnersâ€™ business objectives, and working closely with field sales teams to solve partner problems and address detailed questions in active agreements.
Co-develop Go-to-Market offerings with our partners to meet the needs of joint customers.</t>
  </si>
  <si>
    <t>BS degree in Computer Science or equivalent practical experience.
5 years of experience in enterprise IT, Technology Consulting or Independent Software Vending (ISV) presenting complex technical topics to stakeholders, or equivalent practical experience.
Experience across cloud computing (infrastructure, storage, platforms and data), as well as cloud market, competitive dynamics and customer buying behavior.</t>
  </si>
  <si>
    <t>Master's degree in Computer Science or equivalent practical experience.
7 years of experience as a Technology Architect in a large consulting firm.
Experience delivering cloud-based solutions for enterprise customers, and experience with distributed systems, infrastructure automation, continuous integration, relational and NoSQL databases, load balancing, storage and high availability.
Experience building a practice area including skill/capability development, definition of offerings and asset development.
Ability to code with Java or Python and leverage cloud-based Big Data platforms and services to solve business analytics problems in the cloud.
Ability to mix technical expertise with simple, everyday language to deliver a story that is memorable and useful.</t>
  </si>
  <si>
    <t>Product Operations and Strategy Lead, Engineering</t>
  </si>
  <si>
    <t>Gather and analyze large amounts of information expeditiously, developing compelling, insightful recommendations.
Build consensus among cross-functional teams and influence decision making within senior-level audiences; lead execution against recommendations quickly and with accuracy.
Create operational processes and practices that drive efficiencies for the leader, leadership team and organization.
Enable and foster a culture of high organizational performance through internal and cross-group initiatives and leading cross-team projects to optimize organizational performance.
Partner at an executive level to shape and define management operational priorities and execution plans.</t>
  </si>
  <si>
    <t>BA/BS degree or equivalent practical experience.
8 years of experience in Management Consulting, Corporate Development, Product Management, Engineering, Operations or Finance/Investment Banking/Venture Capital.</t>
  </si>
  <si>
    <t>MBA or graduate degree in a management, technical or engineering field.
Experience leading complex operational and strategic initiatives across various geographies.
Ability to present to and communicate with executives.
Distinctive problem solving and analysis skills, combined with impeccable business judgment.</t>
  </si>
  <si>
    <t>Sales Engineer, Google Cloud Platform</t>
  </si>
  <si>
    <t>Work with the team to identify and qualify business opportunities, identify key customer technical objections and develop the strategy to resolve technical impediments to transactions. Travel to customer sites and conferences as required.
Take responsibility for technical aspects of solutions to include such activities as supporting bid responses, product and solution briefings, proof-of-concept work and the coordination of supporting technical resources.
Work hands-on with Google Cloud Platform products to demonstrate and prototype integrations in customer/partner environments.
Present, demonstrate and run workshops using G Suite, Chrome and mobility devices to highlight their business value and organizational impact.
Prepare and deliver product messaging in an effort to highlight Google Cloud Platform and G Suite value proposition using techniques to include whiteboard and slide presentations, product demonstrations, white papers, trial management and RFI/RFP response documents.</t>
  </si>
  <si>
    <t>BA/BS degree in Computer Science or equivalent practical experience.
Experience as a Technical Sales Engineer in a cloud computing environment or equivalent experience in a customer-facing role and as a member of a professional services or systems engineering team.</t>
  </si>
  <si>
    <t>Master's degree in Computer Science or other technical field.
Experience with Big Data, PaaS, and IaaS technologies.
Experience of architecting and developing software or infrastructure for scalable, distributed systems.
Experience in and understanding of data and information management - relating to Big Data trends and issues within businesses.
Ability to quickly learn, understand, and work with new emerging technologies, methodologies, and solutions in the cloud/IT Technology space.
Effective presentation skills, with the ability to deliver a technical pitch.</t>
  </si>
  <si>
    <t>Lead a team of Technical Solutions Engineers who deliver technical support across all Firebase products for Google Cloud customers.
Ensure high-quality customer service and ongoing technical skill development.
Partner with Firebase Product Management, Engineering, and the Developer Product teams to translate customer needs into a better overall product; recognize trends in customer feedback and escalate issues within Google.
Partner with Software Engineering and Site Reliability Engineering teams to manage production incidents in real time, with emphasis on timely and through issue identification and customer communication.
Resolve high-profile escalations and issues, improve the customer experience and drive initiatives that increase their likelihood of success on our platform.</t>
  </si>
  <si>
    <t>BA/BS degree in Computer Science or a related technical field, or equivalent practical experience.
8 years of experience building a technical, customer-facing team.
2 years experience in mobile app development on Android and/or iOS.</t>
  </si>
  <si>
    <t>Experience in mobile app development in a corporate environment.
Experience with Java for Android, and Objective-C for iOS, HTML and JavaScript.
Experience implementing, troubleshooting and supporting internet-based applications, web servers, data storage, commerce engines, and Linux/Unix operating systems.
Demonstrated ability to operate in a customer focused environment and advocate for customers across a cross-functional organization.
Excellent judgment, strategic thinking, and creative problem-solving skills, with effective communication skills and executive presence.</t>
  </si>
  <si>
    <t>Customer Engineer, Google Cloud Platform (Portuguese and English)</t>
  </si>
  <si>
    <t>Use your technical expertise to help a client determine if Google Cloud Platform is right for them.
Work with the Sales team to identify and qualify Platform opportunities through a formal business process. Conduct full technical discovery, identifying pain points, business and technical requirements, â€œas isâ€ and â€œto beâ€ scenarios and architect client solutions to meet gathered requirements.
Take full responsibility for the technical aspects of the business cycle including introductory meetings, supporting bid responses, product and solution briefings, proof-of-concept work, and the coordination of additional supporting technical resources. Identify and handle key customer technical objections, prescriptively guiding them to success.
Prepare and deliver product messaging in an effort to highlight Google Cloud Platform value proposition and unique differentiators, using whiteboarding, slide presentations, product demonstrations, white papers, trial management and RFI response documents.
Work hands-on with Google's Cloud Platform products to demonstrate and prototype integrations in customer/partner environments. Make recommendations on integration strategies, enterprise architectures, platforms and application infrastructure required to successfully implement a complete solution, providing â€œbest practiceâ€ advice to customers to optimize Google Cloud Platform effectiveness.</t>
  </si>
  <si>
    <t>Bachelor's degree in Computer Science or a related technical field, or equivalent practical experience.
5 years of experience serving in the capacity of a technical sales engineer in a cloud computing environment or equivalent experience in a customer facing role (including working as a member of a professional services or systems engineering team).
Ability to speak and write in Portuguese and English fluently and idiomatically.</t>
  </si>
  <si>
    <t>Master's degree in Computer Science or other technical field with experience with Big Data, PaaS, and IaaS technologies.
Experience in and understanding of data and information management - especially as it relates to Big Data trends and issues within businesses; hands-on experience using and/or managing databases. Know your way around Map Reduce, Hadoop, Spark, Flume, Hive, Impala, SparkSQL, BigQuery.
Experience architecting and developing software for scalable, distributed systems.
Working knowledge of Linux, Web 2.0 development platforms, solutions, and related technologies (HTTP, Basic/NTLM,sessions, XML/XSLT/XHTML/HTML), understanding of DNS, TCP, Firewalls, Proxy Servers, DMZ, Load Balancing, VPN, VPC).
Web application development and integration. Software development platforms and solutions to include J2EE, Java servlets, JavaScript, Python, GO, PHP, ASP, CGI, AJAX.
Ability to quickly learn, understand, and work with new emerging technologies, methodologies, and solutions in the Cloud/IT Technology space.</t>
  </si>
  <si>
    <t>Physical Design/Implementation Engineer, ASIC</t>
  </si>
  <si>
    <t>Develop all aspects of Application Specific Integrated Circuit (ASIC) implementation with emphasis on physical synthesis, place and route, static timing analysis, design for testability Verilog generator, third-party IP integration and DVFS in advanced technology nodes.
Manage block and full-chip level physical implementation and QoR (power, timing, area).</t>
  </si>
  <si>
    <t>BS degree in Electrical Engineering or related field or equivalent practical experience.
Experience in one or more of the following areas: ASIC physical design, digital design and/or physical design flows (synthesis, place and route, STA, DFT, formal verification, CDC, and power analysis, power intent (UPF/CPF), IR/EM analysis).
Experience working with one or more of the following tools: Design Compiler, ICC/ICC2, Innovus/EDI, Primetime, Conformal, Spyglass and/or Power Artist.</t>
  </si>
  <si>
    <t>1 year of experience in ASIC physical design flows and methodologies in 7nm-40nm process nodes.
Experience and/or knowledge of high level synthesis (HLS).
Experience in IP integration (memories, FLASH, IOâ€™s and Analog IP).
Experience in extraction of design parameters, QoR metrics and analyzing trends.
Knowledge of semiconductor device physics, transistor characteristics and multiple foundry.
Knowledge of Verilog/SystemVerilog scripting and effective scripting skills with Python, Tcl, and/or Perl.</t>
  </si>
  <si>
    <t>Product Specialist, Hardware</t>
  </si>
  <si>
    <t>Represent the voice of the customer to internal stakeholders.
Partner with product and engineering teams. Resolve issues with data and monitor key metrics.
Drive performance and health of the product by resolving user issues. Deliver holistic reports on trends and flag top (and recurring) product issues.
Work cross-functionally with Product Management, Engineering, Vendor Operations, Marketing, and Legal teams.
Coordinate team workflows around troubleshooting customer issues, and prepare for upcoming launches, including user-facing documentation and content. Scale our support model by identifying and driving implementation of automated solutions.</t>
  </si>
  <si>
    <t>Bachelor's degree or equivalent practical experience.
Must be able to start in Q1 2018.</t>
  </si>
  <si>
    <t>Experience interacting with product or engineering teams in program/product management, consulting, and customer support.
Experience analyzing large data sets and summarizing trends.
An affinity for technology
Attention to detail with the ability to effectively multi-task and work independently.
Excellent judgment in navigating (and resolving) sensitive situations.
Excellent communication skills (written and verbal)</t>
  </si>
  <si>
    <t>Quantitative Analyst, Trust and Safety</t>
  </si>
  <si>
    <t>Work with data sets and solve non-routine analytical challenges, applying analytical methods as required. Conduct end-to-end analysis including: data gathering and requirements specification, processing, analysis, ongoing deliverables and presentations.
Build and prototype analysis pipelines iteratively to provide insights at scale. Develop an understanding of data structures and goals, advocating for changes where needed for both products development and sales activity.
Interact cross-functionally with a wide variety of teams, and work closely with Engineers to identify opportunities for design.
Make business recommendations with effective presentations of findings at multiple levels of stakeholders through visual displays of quantitative information.
Research and develop analysis, forecasting, and optimization methods to improve the quality of Google's user facing products.</t>
  </si>
  <si>
    <t>Master's degree in a quantitative discipline or equivalent practical experience.
Experience working in data analysis or a related field (e.g statistician/data scientist/computational biologist/bioinformatician).</t>
  </si>
  <si>
    <t>PhD in a quantitative discipline.
Experience in coding (e.g C/C++, Python, Java), databases and querying (e.g SQL, MySQL, MapReduce, Hadoop) and statistical analysis (e.g., R, Stata, SPSS, SAS).
Experience working with fraud, security and threat analysis in the context of Internet-related products/activities.
Experience translating analysis results into business recommendations.
Proficiency in Machine Learning (e.g tools, prepare training sets, train classifiers, etc).
Ability to draw inferences, quantify uncertainty, risk and recommend actions.</t>
  </si>
  <si>
    <t>Program Manager, Product Data Management</t>
  </si>
  <si>
    <t>Support the creation of and processing of Bills of Materials, Engineering Change Orders, Manufacturer Change Orders, Deviations and all other Configuration Management activities supporting NPI and sustaining efforts.
Manage planning processes related to PDM systems and business process. Drive alignment of Planning Items with physical/manufacturing BOMs wherever possible; develop and implement change control and communication process.
Integrate with TLA change notification. Drive standardization and documentation of planning item nomenclature. Formalize how planning items should be created, used and maintained throughout all stages of the product lifecycle.
Train on Planning Item Management Process. Manage Planning Item Validation tools and processes for bugs/feature requests.</t>
  </si>
  <si>
    <t>BA/BS degree or equivalent practical experience.
5 years of industry experience in one or more of the following fields: Product Data Management, New Product Introduction (NPI), Manufacturing Operations, Development and/or Operations Engineering.
2 years of experience in supply planning for manufacturing/field deployment environments.
Experience managing the scoping and delivery of PDM system implementation and/or managing PDM software upgrades from the business perspective working with IT.</t>
  </si>
  <si>
    <t>6 years of experience in strategic development and implementation of BOM product structures in large scale ERP systems for engineering, planning, procurement, manufacturing and logistics.
5 years of experience with Product Data Management software.
Experience working on hardware products; defining Bill of Materials structures.
Effective computer application skills and excellent attention to detail; quick learner with creative problem-solving and analytical skills.
Ability to think strategically, balancing a broad range of internal and external factors when identifying problems, proposing solutions and making decisions.
Excellent communication and project management skills.</t>
  </si>
  <si>
    <t>Customer Solutions Engineer, Google Technical Services Ads</t>
  </si>
  <si>
    <t>Work closely with our sales team. Identify, develop, and optimize the new business opportunities, and develop warm client relationships by leveraging Google products and technologies.
Develop cutting-edge solutions as the technical lead and provide consulting services to our partners; build lasting relationships and be sensitive to clientsâ€™ needs.
Propose, design, create and present prototypes, demos and proofs-of-concept to a wide variety of audiences, from engineers to marketing professionals.
Develop deep relationships with our customers by delivering deep technical value to their online, digital initiatives.
Travel as required to meet with specific partners and clients in the region.</t>
  </si>
  <si>
    <t>BA/BS degree in Computer Science or a related technical subject, or equivalent practical experience.
Experience with web technologies such as HTML, CSS, JavaScript, and HTTP. Experience with database querying and optimization.
Experience in one or more programming languages, including Java, C++, Python.
Experience working with and managing external partners/customers.</t>
  </si>
  <si>
    <t>MBA degree or Masterâ€™s degree in Computer Science or related field.
2 years of experience in the online advertising industry.
Customer facing experience in sales, sales engineering, consulting or related function.
Proven ability to adapt your message to the technical level of the audience and comfort presenting technical materials to groups of any size and background.
Excellent project management skills and attention to detail.</t>
  </si>
  <si>
    <t>Strategic Negotiator, Data Center</t>
  </si>
  <si>
    <t>Work with internal and external Technical teams to identify, define, and pursue new site selection projects and initiatives necessary to meet Google's ongoing data center needs, including the procurement of traditional and green energy for existing and new sites.
Lead the site selection process from start to finish, monitoring progress against objectives, providing regular status reports, and advocating financial models to support both site and energy-related portfolio decisions.
Lead the acquisition of appropriate data centers, and develop strategic agreements with vendors, landowners and key suppliers for space and utility services.
Lead the development, mapping, tracking, and championing of a broad range of portfolio management issues regarding site/infrastructure development.</t>
  </si>
  <si>
    <t>BA/BS degree in Technology, Engineering, Science or Economics or equivalent practical experience.
Experience with developing strategic agreements, project management and financial modeling.
Ability to travel up to 50% of the time.</t>
  </si>
  <si>
    <t>Experience with one or more of the following: large collocation, site selection for high-technology, industrial-scale projects, real estate evaluation, acquisition, development, and construction, utility contracts energy-related issues and/or clean energy initiatives.
Familiarity with power transmission and distribution, telecommunications infrastructure, data center technology, industrial class electrical and cooling technology, and/or other related areas of technical expertise.
Demonstrated ability to think 'outside the box' and develop commercially and technically creative solutions.
Ability to work independently and dynamically, while still leading cross-functional strategic efforts.</t>
  </si>
  <si>
    <t>Perform implementation reviews, advocate new product features, and ensure the prompt and proper resolution of technical challenges.
Guarantee the technical aspects of a partnerâ€™s integration (both new and ongoing) by providing necessary documentation and technical guidance.
Improve product feature offerings by providing partner feedback to internal cross-functional teams including Product Management and Engineering.
Understand operational workflows, identify and define tool needs to enable operational scaling.
Develop technical tools and documentation to expedite client implementation, and improve operational scaling and product serviceability with Engineering.</t>
  </si>
  <si>
    <t>Familiarity with SQL/MySQL and Unix/Linux operating systems/commands.
Demonstrated ability to adapt your message to the technical level of the audience and comfort presenting technical materials to groups of any size and background.
Excellent project management skills and attention to detail.
Excellent problem solving, analytical and troubleshooting skills.
Fluency in English and at least one other major European language (German or French).</t>
  </si>
  <si>
    <t>Software Engineer, Tools and Infrastructure</t>
  </si>
  <si>
    <t>Lead/contribute to engineering efforts from planning and organization to execution and delivery to solve complex engineering problems in tools and testing.
Design and build advanced automated testing frameworks.
Design and build tooling and infrastructure to help Engineering teams measure and increase their velocity.
Drive adoption of best practices in code health, testing, and maintainability.
Analyze and decompose complex software systems and collaborate with and influence others to improve the overall design.</t>
  </si>
  <si>
    <t>BS degree in Computer Science or related technical field or equivalent practical experience.
3 years of relevant work experience, including development and/or test automation experience.</t>
  </si>
  <si>
    <t>Master's or PhD in Computer Science or related technical field.
Experience with one or more general purpose programming languages including but not limited to: C/C++, C#, Python, JavaScript, Go, Objective-C, Swift.
Deep knowledge of internet technologies.
Good scripting skills in one common language (Perl, Python, Shell).
Extensive knowledge of UNIX/Linux environments.</t>
  </si>
  <si>
    <t>Global Supply Chain Manager, Packaging</t>
  </si>
  <si>
    <t>Develop and execute global supply chain strategies.
Manage Suppliers to ensure readiness, assurance of supply and overall quality for the product builds and sustaining operations.
Initiate purchase orders, track spend, understand component lead time and evaluate associate supply chain risks.
Create Request for Quotation (RFQ) templates and prepare RFQ documentation for general supply management to review.
Drive cost reductions and influence partners for cost effective supply chain solutions.</t>
  </si>
  <si>
    <t>BS degree in Packaging Engineering, Mechanical Engineering, related engineering field or equivalent practical experience.
5 years of relevant work experience in global supply chain management in the consumer electronics industry, and experience with manufacturing and supply chain processes.
Experience in supply chain in the following commodities: packaging and printed materials, kitting operations, and injection molding.
Experience working in the technology industry with procurement and supply chain management.</t>
  </si>
  <si>
    <t>Experience collaborating and working cross-functionally with Engineering and Product teams. Experience working and partnering with supplier management at a global scale.
Experience sourcing packaging materials, pulp packaging, rigid packaging, etc.
Experience working with international supply base partners.
Effective communication, sourcing, consulting and collaboration skills.
Ability to travel as required.</t>
  </si>
  <si>
    <t>Sales Engineering Manager, Google Cloud</t>
  </si>
  <si>
    <t>Hire, coach and drive a high performance team to deliver against assigned goals while prioritizing an outstanding customer experience to customers and prospects.
Create development plan for organization to ensure team members successfully ramp up, deliver and land in a beneficial place for their careers and Google.
Work with the team to find new technical solutions to deliver while seeking ways to automate existing services.
Take responsibility for managing workload distribution balancing the developmental needs of individuals with the collective requirements of constituent businesses.
Prepare and deliver analysis of business trends, draw conclusions based on data, make strategic directional recommendations and conduct pilots to test hypotheses.</t>
  </si>
  <si>
    <t>BS degree in Computer Science or equivalent practical experience.
9 years of experience serving in the capacity of a technical sales engineer in a cloud computing environment or equivalent experience in a customer facing role (including working as a member of a professional services or systems engineering team).
Experience working in a service delivery or scaled delivery capacity.
Technical experience with technology and the cloud computing market.</t>
  </si>
  <si>
    <t>Master's degree in Computer Science and/or a MBA.
People management experience, managing a team and attracting and growing talent.
Understanding of solution architecture within web and mobile environments and technical experience of web/internet related technologies, architecture across SAAS, PAAS and IAAS and competitive cloud productivity suites. Passion for Google Cloud products (G Suite, Google Cloud Platform). Ability to effectively operate with enthusiasm and flexibility in a fast-paced, constantly evolving team environment.
Ability to effectively present to both technical and non-technical audiences, engaging C-Level in business and technology transformation and ability to quickly learn, understand, and work with new emerging technologies, methodologies, and solutions in the Cloud/IT Technology space.
Proven ability to inspire and grow teams to their full potential particularly in sales environment able to influence cross-functional teams to achieve common business objectives.
Goal oriented, self-motivated individual who is confident, thorough, and tenacious. Analytical, detail-oriented and able to â€œzoomâ€ in/out from the big picture to the minutiae. Demonstrated organizational and project management capabilities.</t>
  </si>
  <si>
    <t>Technical Program Manager, Site Reliability Engineering</t>
  </si>
  <si>
    <t>Coordinate and/or drive the design, writing and delivery of software to improve the availability, scalability, latency and efficiency of Google's services.
Identify and/or analyze problems relating to project critical services and manage the building of automation to prevent problem recurrence, with the goal of automating response to all non-exceptional service conditions.
Influence and manage the creation of new designs, architecture, standards and methods for large-scale distributed systems.
Engage in service capacity planning and demand forecasting, software performance analysis and system tuning.
Conduct periodic on-call duties using a follow-the-sun model to build understanding of services owned by the team (on an optional basis).</t>
  </si>
  <si>
    <t>BS degree in Engineering or IT-related field, or equivalent practical experience.
2 years of relevant work experience.
1 year of industry experience or equivalent.</t>
  </si>
  <si>
    <t>4 years of experience in a software development, data center, operations and/or computing infrastructure-related role.
Experience in multi-tiered distributed application environments.
Excellent performance in prior roles, with increasing levels of responsibility and independence.
Effective customer service focus, with the ability to communicate with technical management teams.
Effective project management, analytical, problem-solving, organizational and communication skills.</t>
  </si>
  <si>
    <t>Operations Lead, Global Support, Measurement and Attribution</t>
  </si>
  <si>
    <t>Manage site operations for the troubleshooting teams and be responsible for delivery of program KPIs.
Manage all access, seating, equipment and logistics issues for the program onsite.
Partner with other teams in Google Technical Services, closely analyzing processes that span vendor and Google teams to identify opportunities to streamline, thereby improving quality/speed of issue resolution.
Collaborate with quality, vendor processes and other teams, helping teams to improve processes, mitigate errors, ensure efficiency and maintain continuous improvement.</t>
  </si>
  <si>
    <t>BA/BS degree or equivalent practical experience.
8 years of experience working in a customer support, service delivery or operations environment.
Experience working with global managed service providers in client facing sales or customer service roles.</t>
  </si>
  <si>
    <t>Operations Six Sigma certification.
Experience developing contractual agreements with third parties.</t>
  </si>
  <si>
    <t>Operations Analyst, Sales, Google Cloud</t>
  </si>
  <si>
    <t>Lead and manage global analytical projects across teams.
Drive operational improvements for teams; optimize resource allocation across Sales teams, measure progress against goals and facilitate management discussions and decisions.
Partner with Directors and Managers across Engineering, Sales and Finance to bring business insights, process improvements and Go-to-Market strategies, becoming a trusted advisor.
Participate in and help steer global initiatives as appropriate and ensure that they are rolled out effectively to Sales teams.</t>
  </si>
  <si>
    <t>BA/BS degree or equivalent practical experience.
5 years of experience in management consulting, investment banking, corporate strategy, or equivalent management experience in a technology/media company.
Experience analyzing data, using database query (e.g. SQL), spreadsheet and statistical modeling tools.</t>
  </si>
  <si>
    <t>MBA or Master's degree.
Experience developing complex analytical models and using spreadsheet/presentation software to facilitate communications with stakeholders.
Knowledge of and established relationships within the technology industry.
Ability to navigate and influence personalities within a complex business environment. Ability to pay attention to detail while handling multiple, simultaneous projects in a fast paced environment.
Distinctive problem-solving and project management skills, including experience executing complex strategic and operational initiatives.
Effective communication and facilitation skills, with the ability to build relationships with stakeholders.</t>
  </si>
  <si>
    <t>Migration Architect, Google Cloud</t>
  </si>
  <si>
    <t>Lead migrations and customer implementations on Google Cloud.
Coordinate with a diverse team of stakeholders and supporting Googlers.
Build core migration tooling across all GCP products and relevant third-party software.
Establish and drive planning and execution steps towards production deployments.
Write/develop deployment templates, orchestration scripting, database replication configurations, CI/CD pipeline assemblies, etc.</t>
  </si>
  <si>
    <t>BA/BS degree or equivalent practical experience
6 years of relevant experience, such as experience as an operations lead, solutions architect, or technical architect, including material experience with long-term, direct, customer-facing engagement.
Experience developing in Java, C++, Python, JavaScript and/or other modern programming languages.
Able to work remotely at client's location 70% of the time.</t>
  </si>
  <si>
    <t>Proficiency in a UNIX environment
Proficiency in a Windows environment
Proficiency in a Cloud environment
Ability to manage multiple competing priorities in a fast-paced, constantly changing environment</t>
  </si>
  <si>
    <t>Cloud DevOps and Infrastructure Engineer for Silicon Design</t>
  </si>
  <si>
    <t>Lead/contribute to engineering efforts from planning and organization to execution and delivery to solve complex engineering problems in tools and testing.
Build and deploy identity and security management tools.
Build and deploy high-performance storage services (like NFS) based on the cloud and their associated management tools/services.
Build and deploy high-performance compute (HPC) grid systems (like LSF or HTCondor) based on the Google Public (or private) Cloud and their associated management tools/services.</t>
  </si>
  <si>
    <t>BS degree in Computer Science or related technical field, or equivalent practical experience.
Experience with standard IT security practices such as encryption, certificates and key management (such as Kerberos).
Experience working with scalable networking technologies such as Load Balancers/Firewalls and web standards (REST APIs, RPC, web security mechanisms).
Experience working with deployment and orchestration technologies (such as PXE, Docker, Kubernetes, Puppet, Chef, Salt, Ansible, Jenkins)</t>
  </si>
  <si>
    <t>Master's or PhD in Computer Science or related technical field.
Experience with cloud abstraction tools such as Terraform or Spinnaker
Extensive knowledge of Unix/Linux environments.
Knowledge of HPC grids
Knowledge of Scalable Storage (Gluster, Ceph)</t>
  </si>
  <si>
    <t>Program Manager, Google Cloud Regulatory Market</t>
  </si>
  <si>
    <t>Act as a liaison between Engineering, Product Management and technical staff.
Plan and implement the Sales Engagement initiatives.
Engage with internal leaders, frontline managers and representatives to advocate the program, understand the key business problems and gather ideas on how best to address them.
Work directly with Product, Sales, Public Policy, Marketing and Strategy teams to deliver Go-to-Market strategies to support regulatory compliance.</t>
  </si>
  <si>
    <t>BA/BS degree or equivalent practical experience.
10 years of experience in Product Management and/or Design.
Experience working with cloud technology platforms.</t>
  </si>
  <si>
    <t>MBA or relevant Master's degree, or equivalent practical experience.
Experience in a leadership capacity - delivering high impact programs with distributed virtual teams.
Familiarity with Googleâ€™s product platforms such as Google Cloud Platform and G Suite.
Ability to influence, communicate and manage business stakeholders.
Effective problem solving, technical and project management skills, with genuine attention to detail.</t>
  </si>
  <si>
    <t>Systems Engineer, Site Reliability Engineering</t>
  </si>
  <si>
    <t>BS degree in Computer Science or related technical field involving systems engineering (e.g. physics or mathematics), or equivalent practical experience.
3 years of experience working with Unix/Linux operating systems internals and administration (e.g., filesystems, inodes, system calls) and networking (e.g., TCP/IP, routing, network topologies and hardware, SDN) at large scale.
Experience in one or more of the following: C, C++, Java, Python, Go, Perl, Ruby or shell scripting.</t>
  </si>
  <si>
    <t>Expertise in designing, analyzing and troubleshooting large-scale distributed systems.
Systematic problem-solving approach, coupled with strong communication skills and a sense of ownership and drive.
Ability to debug and optimize code and automate routine tasks.</t>
  </si>
  <si>
    <t>Technical Program Manager, Angular</t>
  </si>
  <si>
    <t>Drive the engineering coordination and execution focused towards launching various new projects.
Collaborate with cross-functional engineering teams (Software, Hardware, Test) and product teams in developing project schedules, milestones, and risk analyses.
Coordinate with stakeholders to manage, track and control project issues to ensure timely delivery of products.
Develop reports to track planning, scheduling, issues, risks and overall status.
Oversee the creation of new processes and tools as necessary to support additional needs and requirements of a fast growing business. Exercise technical judgment to keep goals for programs, projects, and products realistic and attainable within a given timeline</t>
  </si>
  <si>
    <t>BS degree in Computer Science, Engineering, Mathematics, Statistics, related fields or equivalent practical experience.
6 years of experience leading global engineering projects.
Experience with Java, JavaScript, web-development.
Experience with Angular JS, Open Source Framework, and web and mobile application development tools.</t>
  </si>
  <si>
    <t>Demonstrated technical aptitude and strong analytical skills with proven results.
Ability to understand technical subjects and emerging technologies, and their relevance to the marketplace.
Ability to work well and exert influence as a member of a highly integrated team composed of both technical and non-technical members.
Ability to demonstrate strong communication, project management, interpersonal and organizational skills.</t>
  </si>
  <si>
    <t>Mechanical Engineer, Data Center</t>
  </si>
  <si>
    <t>Collaborate with the Operations and Design team to develop data center (DC) mechanical designs, starting from project conception to issue for construction (IFC) for new DC projects build outs and major infrastructure upgrades.
Contribute to new technology insertions through collaboration with the core Engineering teams during development. Create system level concept and schematics designs, and carry through to detailed designs to ensure requirements are met.
Manage all site-level mechanical system issues during project design phase. Identify and resolve issues with the cross-functional program teams.
Be responsible for the development of site master plans.</t>
  </si>
  <si>
    <t>BA/BS degree or equivalent practical experience.
Experience working in a design/build environment for mission critical facilities.
Experience in the design, operation and commissioning of industrial cooling systems.</t>
  </si>
  <si>
    <t>Master's and/or Professional Engineering (PE) degree.
Knowledge of large-scale mission critical facilityâ€™s mechanical infrastructure systems.
Fluency in AutoCAD with estimating skills.
Effective communication skills, with the ability to work in a dynamic team environment.
Ability to travel up to 25% of the time.</t>
  </si>
  <si>
    <t>Customer Experience Advocate, Google Technical Services (Multiple European Languages)</t>
  </si>
  <si>
    <t>Solve technical issues for customers and service center agents by troubleshooting and investigating problems, prioritizing and escalating issue reports, managing and optimizing issue workflow and proactively identifying support needs.
Improve internal efficiency and customer satisfaction by proactively identifying opportunities to optimize existing or new processes, tools and product.
Analyze and monitor key user and operational metrics to help drive improvements to our product and support offerings; Be versed on our online help, community forums and high touch support channels and tools.
Lead the root cause analysis efforts and co-ordinate the postmortem reports with a view to deploy robust closed-loop processes.
Collaborate with Engineering, Product, Vendor workforce and other cross-functional teams on specific user-impacting issues and bugs.</t>
  </si>
  <si>
    <t>Bachelor's degree or equivalent practical experience.
Experience in a Contact Center/Customer Service setting.
Experience with SQL.
Ability to speak and write in English and one other European language fluently and idiomatically.</t>
  </si>
  <si>
    <t>Experience working effectively cross-functionally with the ability to drive business goals.
Experience working with customers and internal stakeholders.
Experience working with technology-related products, support operations and/or consulting, with a technical background.
Forensic business skills and attention to detail with the ability to effectively multitask and work independently.
Effective communication skills, with the ability to provide an excellent customer service.</t>
  </si>
  <si>
    <t>Display Technology Lead, Consumer Hardware</t>
  </si>
  <si>
    <t>Innovate, develop and integrate leading edge display technologies for Google hardware products.
Define requirements for new display technology development and work cross-functionally with Engineering, Supply Chain and Operation to resolve all display issues at all build phases.
Demonstrate deep understanding of relationship between display technologies and its business goals.
Kick-off, organize, and launch new large-scale projects or programs.
Lead internal and external cross-organizational collaborations.</t>
  </si>
  <si>
    <t>MS degree in related field or equivalent practical experience.
15 years of work experience in display R&amp;D environment
5 years of experience in operating display failure analysis equipment.</t>
  </si>
  <si>
    <t>PhD in a related field of study
Knowledge of OLED and MicroLED
Familiar with the LTPS fabrication process
Broad knowledge of all display technologies
Excellent relationships with major display suppliers</t>
  </si>
  <si>
    <t>Strategic Cloud DevOps and Infrastructure Engineer, Google Cloud Professional Services</t>
  </si>
  <si>
    <t>Sales &amp; Account Management</t>
  </si>
  <si>
    <t>BS degree in a technical or engineering field or equivalent practical experience.
Programming experience in one or more of the following: Java, Python, JavaScript, NodeJS, C#, NET, Ruby.
Hands-on experience in maintaining internet facing production-grade applications in virtualized environments (ie: Google Cloud Platform, etc.)</t>
  </si>
  <si>
    <t>Be a trusted technical advisor to customers and solve complex Cloud Infrastructure and DevOps challenges.
Create and deliver best practices recommendations, tutorials, blog articles, sample code, and technical presentations adapting to different levels of key business and technical stakeholders
Excellent presentation, verbal and written communication skills.
Travel regularly (up to 30%, although we also frequently use video conferencing) in-region for meetings, technical reviews, and onsite delivery activities</t>
  </si>
  <si>
    <t>Merchant Network Planning and Quality Manager, Google Express</t>
  </si>
  <si>
    <t>Design and monitor metrics regarding the performance of our merchant delivery network.
Build a roadmap for technical improvements needed.
Build process to identify how merchant partners can improve their service level.
Build out a network optimization tool, capable of providing various options when given constraints and goals.
Deliver presentations to merchant partners that convince them of the gains of your suggestions.</t>
  </si>
  <si>
    <t>BA/BS degree or equivalent practical experience.
7 years of experience in operations, manufacturing, supply chain and/or logistics.
3 years of experience in process optimization and continuous improvement.
3 years of experience in a Program Management role.</t>
  </si>
  <si>
    <t>Exposure to international logistics/market launches.
Experience managing complex partnerships.
Experience presenting to leadership both internally and externally to other partners.</t>
  </si>
  <si>
    <t>Technical Program Manager, Google Home Platform Software</t>
  </si>
  <si>
    <t>Manage technical projects or programs, working closely with Google engineers and technical staff to develop and track release milestones and schedules.
Manage communication of progress within the core team and external stakeholders, and escalate issues as necessary.
Assess the quality of releases through monitoring of incoming bugs and code changes to identify quality issues and trends.
Develop tools and processes to improve software engineering productivity and own technical relationships with vendors and partners.</t>
  </si>
  <si>
    <t>BA/BS degree or equivalent practical experience.
3 years of experience as a Program or Engineering manager, with 2 years of experience as an engineer in a technical domain.
3 years of experience with embedded systems in the consumer hardware space while working with third-party vendors such as SOC vendors and system integrators.</t>
  </si>
  <si>
    <t>Experience tracking and translating engineering discussions into actionable engineering tasks and next steps
Ability to work as an individual contributor and contribute as part of a larger team, with the ability to influence.
Ability to take responsibility for projects and manage through to completion.
Excellent management skills, with the demonstrated ability to develop platform software.</t>
  </si>
  <si>
    <t>Program Manager, Third Party Risk Management (3PRM)</t>
  </si>
  <si>
    <t>Lead a team in support of the development and scaling of a strategic risk management program.
Engage and drive partnerships with multiple organizations and stakeholders across Google.
Drive deliverables to completion, by setting timelines, priorities and workload in a cross-functional team.
Manage the development, iteration and implementation of standards, policies and procedures.</t>
  </si>
  <si>
    <t>Bachelor's degree or equivalent practical experience.
7 years of risk management experience.
7 years of program management experience.
Ability to travel domestically and internationally.</t>
  </si>
  <si>
    <t>3 years of experience using data driven risk management, data analysis, presentations and reports.
Ability to think strategically and develop appropriate action plans
Ability to analyze real world problems and convert them into a data driven metrics for performance tracking
Ability to remain flexible and effective when faced with unexpectedly changing goals, priorities, and mission parameters
Ability to make mission critical decisions with minimal guidance
Strong communication and interpersonal skills</t>
  </si>
  <si>
    <t>Program Manager, Cloud Platform Sales Development, Google Cloud</t>
  </si>
  <si>
    <t>Build relationships with sales and marketing leaders.
Recruit and train team members on best practices and techniques to help qualify inbound demand and generate high quality qualified prospects for sales follow up.
Consolidate and interpret inbound funnel metrics for your team. This includes inbound activity reporting at a POD/Regional level.
Support vendor in ongoing activities, including monthly planning of resource staffing, training and certification of new agents and tools access.
Maintain product and tool expertise in order to properly maintain quality and training of vendor and on-site teams. Provide regular status updates to global stakeholders, maintaining clear project timelines and documentation.</t>
  </si>
  <si>
    <t>BA/BS degree or equivalent practical experience.
5 years of experience in sales or market/business development at a high-tech company.
Experience with SaaS, PaaS or IaaS.
Experience with CRM/Salesforce.</t>
  </si>
  <si>
    <t>Experience in managing complex, cross functional projects.
Experience working with Vendor teams.
Track record of problem-solving and maintaining complex capacity and budget models.
Excellent people management, organization, and interpersonal skills.
Excellent communication and presentation skills, both written and verbal.</t>
  </si>
  <si>
    <t>Store Operations Associate</t>
  </si>
  <si>
    <t>Manage the day-to-day delivery of Googleâ€™s in-store retail experience, helping to build a portfolio of high-performing retail locations that consistently meet standards for merchandising, compliance and other key performance metrics.
Ensure the successful implementation and ongoing management of all customer experience roll-outs, including new products and services.
Ensure that consumer insights are collected and elevated to the regional and corporate teams in actionable formats in order to drive the business forward, working in conjunction with third party providers.
Act as the first line of support for issues related to merchandising compliance, fixtures, and in-store vendors.</t>
  </si>
  <si>
    <t>BA/BS degree or equivalent practical experience.
3 years of in-market hardware retail experience in a similar capacity.</t>
  </si>
  <si>
    <t>2 years of experience in retail store operations and/or supply chain and logistics.
Experience in managing vendors and/or partners.
Demonstrated record of meeting or exceeding sales/marketing targets in a retail setting.
Demonstrated background in Retail (e.g. FMCG, small format, other formats, etc) and/or consumer electronics.
Ability to design and deliver training programs.
Ability to travel frequently, as required.</t>
  </si>
  <si>
    <t>BS degree in Computer Science, similar technical field of study or equivalent practical experience.
1 year of experience in Software Engineering and coding, working with two or more of the following languages: Java, C/C++, C#, Objective-C, Python, JavaScript, PHP, Ruby and/or Go.
Experience working with two or more from the following: web application development, Unix/Linux environments, mobile application development, distributed and parallel systems, machine learning, information retrieval, natural language processing, networking, developing large software systems, and/or security software development.
Ability to speak and write in English fluently and idiomatically.</t>
  </si>
  <si>
    <t>Masterâ€™s degree or PhD in Engineering, Computer Science or other technical related field.
4 years of relevant work experience in software development.
Interest and ability to learn other coding languages as needed.</t>
  </si>
  <si>
    <t>Reverse Logistics Program Manager</t>
  </si>
  <si>
    <t>Support pre-launch activities in region and sustain day-to-day Reverse Logistics operational activities after product launches. Troubleshoot daily operational issues and escalate to different functions accordingly
Be the main point of contact for bulk return authorization to customers. Coordinate with 3PL/ASP to ensure exchanges are delivered to customers on time
Be the point of contact for customer escalations, drive root cause and corrective actions. Be the Regional Reverse Logistics representative in calls with customers
Support Reverse Logistics reporting function in region by submitting data feeds to customers according to specific needs. Monitor test/repair results and bill customers accordingly</t>
  </si>
  <si>
    <t>Bachelor's degree or equivalent practical experience.
5 years of operations, supply chain, reverse logistics, or relevant experience.
Project management experience.
Customer facing experience.</t>
  </si>
  <si>
    <t>Experience of working in Asia Pacific region.
Excellent time management skills with demonstrated ability to operate in a fast-paced environment and juggle ever-changing priorities and deadlines.
Strong interpersonal skills and ability to work with cross-functional teams, customers, and external vendors.
Entrepreneurial spirit.</t>
  </si>
  <si>
    <t>Global Supply Chain Manager, FPCB and PCB, Consumer Hardware</t>
  </si>
  <si>
    <t>5 years of relevant work experience in global supply chain management within consumer electronics. Knowledge of manufacturing and supply chain processes.
Experience with FPCB or PCB commodities.
Demonstrated experience collaborating and working cross-functionally with engineering teams and product teams. Experience working and partnering with suppliers.
Proven track record in driving overall ramp readiness with engineering, operations, and supplier teams.
Excellent communication, sourcing, negotiation and collaboration skills.
Ability to travel as needed.</t>
  </si>
  <si>
    <t>Strategic Relationships Project Manager, Consumer Hardware</t>
  </si>
  <si>
    <t>Provide primary project management support for strategic agreements and projects, coordinating activities across product, strategic partnerships, sourcing and procurement, engineering, finance, legal and other stakeholders.
Develop and deploy project management and communications tools/templates to enable cross-functional team members to stay informed of critical status updates and track deliverables/commitments that are critical to agreement or project success.
Work directly with cross-functional stakeholders to insure their deliverables and contributions to agreements and projects are timely and completely provided.
Assist project/agreement leaders to prepare for executive level presentations and review forums.
Conduct company and technology research and other analytical projects.</t>
  </si>
  <si>
    <t>BA/BS degree or equivalent practical experience.
5 years of project and/or program management experience in an agreement-based context.
Experience managing projects with stakeholders and partners.
Ability to travel 10% of the time as required.</t>
  </si>
  <si>
    <t>Experience in investment banking, big law or management consulting working on large, complex agreements or projects.
Ability to achieve results in a culture that favors collaborative decision making.
Strong analytical and problem solving skills.
Excellent leadership and organizational management skills.
Excellent use of communication and productivity tools.</t>
  </si>
  <si>
    <t>Networking Product Specialist, Google Cloud</t>
  </si>
  <si>
    <t>Work as part of the Sales team to identify and qualify Platform opportunities and determine if Google Cloud Platform is right for them. Identify business and technical requirements, conduct full technical discovery and architect client solutions to meet gathered requirements.
Take responsibility for leading the technical project including such activities as technology advocacy, supporting bid responses, product and solution briefings, proof-of-concept work, and the coordination of supporting technical resources.
Work hands-on with Google Cloud Platform products to demonstrate and prototype integrations in customer/partner environments. Travel frequently around EMEA for meetings, technical reviews and onsite delivery activities.
Prepare and deliver product messaging in an effort to highlight Google Cloud Platform value proposition using techniques to include whiteboard and slide presentations, product demonstrations, white papers, trial management and RFI response documents.
Make recommendations on integration strategies, enterprise architectures, platforms and application infrastructure required to successfully implement a complete solution providing best practice advice to customers to optimize Google Cloud Platform effectiveness.</t>
  </si>
  <si>
    <t>BA/BS degree in Computer Science or a related software engineering field, or equivalent practical experience.
Experience across cloud computing (infrastructure, storage, platforms and data), as well as cloud market, competitive dynamics and customer buying behavior.
Experience in advanced networking matters (Software-Defined Networking, Network Virtualization, Open Protocols, Application Acceleration and Load Balancing, and Virtual Private Networks).
Ability to speak and write in English fluently and idiomatically.</t>
  </si>
  <si>
    <t>Master's degree in Computer Science or a related technical field.
Experience serving as a Technical Sales Engineer in a cloud computing environment or equivalent experience in a customer facing role (including working as a member of a professional services or systems engineering team).
Experience of writing code in a common web or mobile development language such as Java, Javascript, Python, GO, PHP, Android or iOS. Experience managing large and complex network implementations.
Experience installing, optimizing and maintaining large cross-country networks, leveraging both traditional and innovative protocol frameworks.
Working knowledge of Main Traditional Routing Protocols, TCP/IP, MPLS-VPN, IPSEC, Load Balancing, Network Security, DNS, Encryption and QoS.
Ability to quickly learn, understand, and work with new emerging technologies, methodologies, and solutions in the cloud/IT Technology space.</t>
  </si>
  <si>
    <t>Mobile Apps Performance Specialist</t>
  </si>
  <si>
    <t>Provide account and campaign servicing for a portfolio of accounts for select performance products.
Analyze clientâ€™s business objectives and challenges to accurately assess needs, working collaboratively to create campaign management plans for short and long-term account growth.
Be an advocate for clients and your team to drive business growth through best practice sharing. Build new processes and solutions to simplify complex product optimizations and workflow.
Anticipate business growth challenges and identify/lead programs that can influence resolution of these challenges. Manage stakeholders and operations with limited guidance.
Provide insights to influence business growth. Support product and global teams, providing them with feedback and formulating product asks relevant to client and market needs.</t>
  </si>
  <si>
    <t>BA/BS degree or equivalent practical experience.
4 years of experience working in a professional services role (analytical/technical/consulting roles) or a product management role in digital/mobile advertising.
Experience analyzing large data sets to provide insights for consumption by clients, sales teams or leadership teams.</t>
  </si>
  <si>
    <t>Experience managing digital advertising campaigns for large clients. Experience with online measurement, operations and campaign optimization.
Experience advising customers on their business and/or advertising strategy.
Experience working with apps within the mobile, e-commerce or gaming sector.
Industry and product experience in a digital media agency organization.
Ability to independently lead, communicate and collaborate with multiple stakeholders and work effectively with global teams.
Excellent communication and interpersonal skills.</t>
  </si>
  <si>
    <t>Program Manager, Create for Enterprise (Hardware Partnerships)</t>
  </si>
  <si>
    <t>Collaborate with cross-functional teams to develop and execute enterprise strategy. Be the main point of contact for rolling up feedback and engagements from direct as well as channel partners. Manage all aspects of the channel partnership; this includes identifying key partners, leading partnership discussions and contract discussions, and building a business cadence for ongoing relationship.
Build out the distributor and reseller network, structure agreements on commercial term, develop joint targets, structure regular engagements, quarterly business reviews and other account management activities.
Manage sell-in to the channel and sell-out to end customer. Implement programs to ensure partner sales teams are well versed with product features. Provide support as needed on product information, marketing collateral, trainings, etc.
Set up CPFR cadence with key channel partners to help with sales/operational planning and inventory management. Report key metrics including forecasts, sales, inventory, ROI analysis and profitability.
Provide inputs into quarterly target setting and annual planning cycle process. Close the loop between internal stakeholders and channel partners, provide channel feedback to influence product, go-to-market and commercial decisions.</t>
  </si>
  <si>
    <t>BA/BS degree or equivalent practical experience.
7 years of related sales/channel management, business development, or partner management experience in an Internet, software platform, or consumer electronics company.
Experience in managing projects in a multi-stakeholder environment.</t>
  </si>
  <si>
    <t>Experience with tiered sales models involving distributors and resellers. Experience in hardware.
Proven ability to plan and manage at both the strategic and operational level and to launch new products and/or programs successfully in the market place.
Strong analytical and detail-oriented skills; ability to manage ambiguity, solve problems, and scale effectively across a large organization.</t>
  </si>
  <si>
    <t>Network Engineer, Corporate Network</t>
  </si>
  <si>
    <t>Ensure the operation of multi-vendor IPv4 and IPv6 networks. Work with network switches, routers, firewalls and wireless controllers. Troubleshoot complex issues within the global network. Drive resolution of escalated network issues. Provide technical leadership for complex projects to increase stability of the network. Maintain and enhance documentation of the network. Configure and upgrade routers, switches, firewalls, wireless controllers and other devices.
Review deployed technologies, performance, capacity and standard level agreements (SLA) from a strategic point of view and provide recommendations that spawn new projects for the team.
Partner with engineering to provide life cycle management of office designs, software selections, validation and rollout for fleet. Drive high level strategy for larger and/or complex deployments. Collaborate with other network engineers in order to create and maintain best practices across the team. Review processes and best practices to ensure quality and efficiency of deployments. Evaluate and approve exceptions to design standards.
Lead other engineers and collaborate with project managers to build and maintain large projects within the global corporate network. Lead and inspire other team members and groups to identify and develop scalable network designs, solutions and policy recommendations.
Advocate solutions and services to our customers to make sure that our network is the best fit for their communication needs. Support Google's internal application and services groups by identifying and presenting their network-impacting requirements to the rest of the network engineering team.</t>
  </si>
  <si>
    <t>BS degree in Computer Science or related field or equivalent practical experience.
Experience in configuring enterprise-class routers and switches; Juniper and Cisco
Experience in Unix systems administration.
Experience with customer-interaction. Experience with one or more general purpose programming languages; Python or/and Go.</t>
  </si>
  <si>
    <t>Master's or PhD in Computer Science or related technical field or equivalent practical experience
Substantial operational experience with enterprise-class routers and switches; Juniper and Cisco
Strong customer-interaction skills and architectural skills. As well as Network automation experience.
Familiarity with SDN, NFV and Linux networking and experience with wireless local area networks (WLANs).
Proven, demonstrable skills in network design, implementation and integration in operationally sensitive production environments.
Proven good business judgment and a comfortable communication style.</t>
  </si>
  <si>
    <t>Executive Briefing Manager</t>
  </si>
  <si>
    <t>Provide customers with an enterprise-focused briefing experience that includes curating, planning and execution. Develop and manage the delivery of content on the day of the briefing that provides value and achives briefing objectives.
Collaborate closely with internal stakeholders to develop agendas, content and the appropriate presenters as needed who contribute to impactful briefings that deliver insight and drive business value for GCP customers.
Track, deliver insights and data to internal stakeholders including sales, product and marketing teams and executives. Contribute to continuous program improvements in content, delivery and innovation.
Identify measurable sales goals that will be reviewed post-briefing and articulate goals to speakers in preparation for each briefing.
Capture unique customer insights during briefings as it relates to Google initiatives and utilize customer survey results in de-briefs with the team to drive new customer message.</t>
  </si>
  <si>
    <t>BA/BS degree or equivalent practical experience.
5 years of professional experience in sales, business development, consulting, industry solutions, marketing for cloud, data management or technical infrastructure products and services.
3 years of experience in a client-facing role or working in direct engagement with account teams.</t>
  </si>
  <si>
    <t>Experience delivering sales, product marketing and technical customer engagement initiatives at scale.
Experience delivering content and programming for customers at executive briefing centers or similar.
Presentation delivery and meeting facilitation experience.
Experience leading customer engagement programs with C-suite customers.
Understanding of the cloud industry and enterprise customer scale requirements, and strong understanding of Googleâ€™s Cloud products and solutions.
Excellent written/verbal communication skills and ability to influence others.</t>
  </si>
  <si>
    <t>Internet of Things (IoT) Product Specialist, Google Cloud</t>
  </si>
  <si>
    <t>Work as part of the Sales team to identify and qualify platform opportunities. Identify business and technical requirements, conduct full technical discovery and architect client solutions to meet gathered requirements.
Take responsibility for leading the technical project including such activities as technology advocacy, supporting bid responses, product and solution briefings, proof-of-concept work and the coordination of supporting technical resources.
Work hands-on with Google for Work Cloud Platform products to demonstrate and prototype integrations in customer/partner environments.
Prepare and deliver product messaging in an effort to highlight Google Cloud Platform value proposition using techniques to include whiteboard and slide presentations, product demonstrations, white papers, trial management and RFI response documents.
Make recommendations on integration strategies, enterprise architectures, platforms and application infrastructure required to successfully implement a complete solution providing best practice advice to customers to optimize Google Cloud Platform effectiveness.</t>
  </si>
  <si>
    <t>BA/BS degree in Computer Science, related software engineering field or equivalent practical experience.
Experience with multiple aspects of cloud computing (infrastructure, storage, platforms and data).
Experience with cloud based IoT suites.
Experience with edge computing and field gateways on the hardware/firmware side of the sensors market (embedded/real-time operating systems, driver/kernel development or short Range Wireless Communications).</t>
  </si>
  <si>
    <t>Master's degree in Computer Science or other relevant technical field.
Experience with Big Data, Platform-as-a-Service (PaaS) or Infastructure-as-a-Service (IaaS) technologies.
Experience serving as a technical sales engineer in a cloud computing environment or equivalent experience in a customer facing role (including working as a member of a professional services or systems engineering team).
Knowledge of the cloud market, market dynamics and customer buying behavior.
Ability to quickly learn, understand, and work with new and emerging technologies, methodologies, and solutions in the cloud/IT Technology space.</t>
  </si>
  <si>
    <t>Vendor Manager, Google Technical Services</t>
  </si>
  <si>
    <t>Manage outsourced 1:1 Care operations sites in the US. Meet or exceed consistently performance targets for vendor workforce in terms of service levels, quality, delivery of service and cost.
Support vendor selection, agreements and overall vendor operations strategy, while leading regular business reviews and manage vendor relationships. Monitor daily performance, collect and analyze data in order to recognize trends and potential problem areas.
Communicate process changes, enhancements and modifications to vendor management so that issues and solutions are understood
Work closely with various internal groups to understand business requirements, implement new processes, participate in workforce planning and budgeting activities, and contribute to ongoing process improvements
Work closely with incubation and other related teams and parties to define/develop support plan for new products, change and improve process based on post launch data, bring the process to a stable and mature stage, and plan for scale support/graduation.</t>
  </si>
  <si>
    <t>5 years of relevant work experience in consumer products support, customer service and/or contact center operations.
3 years of experience in vendor management or consumer product support.
Ability to travel to vendor sites as required.</t>
  </si>
  <si>
    <t>Business process and project management expertise.
Strong analytical and structured problem solving capabilities.
Vendor relationship management and negotiation skills.
Strong business acumen and passion for delivering world-class customer experience.
Exceptional leadership, management, communication and collaboration skills.</t>
  </si>
  <si>
    <t>BA/BS degree in Computer Science or a related technical subject, or equivalent practical experience.
Experience with web technologies such as HTML, CSS, JavaScript, and HTTP.
Experience in one or more programming languages, including Java, C++, Python.
Ability to speak and write in English and French fluently and idiomatically.</t>
  </si>
  <si>
    <t>Sales Analyst, Google Cloud</t>
  </si>
  <si>
    <t>Serve as sales operations contact for Apigee, ensuring Salesforce data is accurate; provide ongoing support to sales team on metrics and reporting; produce monthly sales forecast
Oversee internal tools and supervise third party developers when required
Automate manual processes to improve data collection and accuracy
Analyze sales team processes and behaviors to identify opportunities, insights and recommendations for optimization with the Apigee Sales team
Create quantitative business analysis to inform and drive ROI and other sales performance metrics and compile and present results to senior audiences in sales and within Apigee and Google Cloud Platform.</t>
  </si>
  <si>
    <t>Salesforce Administrator Certification
3 years of quantitative work experience in sales or marketing operations, financial analysis, or analytical function.
Technical experience including experience with SQL.</t>
  </si>
  <si>
    <t>Bachelor's degree, other business relevant qualification or equivalent practical experience
Demonstrated history of process automation and improvement, and significant experience with Salesforce administration.
A demonstrated history of conducting quantitative analyses that have driven valuable change or optimization in a business context
Strong strategic thinking, communication and cross-functional coordination skills</t>
  </si>
  <si>
    <t>5 years of experience with systems software design.
Experience with one or more of the following areas: Server Backend Distributed and Parallel Systems, Full Stack Development (front end and backend), Scalable Enterprise Platforms and Applications, Application Security and Incident Management, Machine Learning, Information Retrieval or Natural language processing.
Experience with software development with one or more general programming languages (e.g. Java, C/C++, C#, Python, JavaScript, or Go).
Development experience with Unix/Linux.</t>
  </si>
  <si>
    <t>Masterâ€™s, PhD degree, further education or equivalent practical experience in Engineering, Computer Science or other technical related field.
Ability to learn other coding languages as needed.
Demonstrated ability to share knowledge via formal mentoring, reviewing code, reviewing design documents, providing technical talks, teaching classes, or as a consultant on projects.</t>
  </si>
  <si>
    <t>Work closely with our sales team; Identify, develop, and optimize the new business opportunities and develop warm client relationships by leveraging Google products and technologies.
Develop cutting-edge solutions as the technical lead and provide consulting services to our partners; build lasting relationships and be sensitive to clientsâ€™ needs.
Propose, design, create and present prototypes, demos and proofs-of-concept to a wide variety of audiences, from engineers to marketing professionals.
Earn the love of our customers by delivering deep technical value to their online, digital initiatives.
Travel as required to meet with specific partners and clients in the region.</t>
  </si>
  <si>
    <t>BA/BS degree in Computer Science or a related technical subject, or equivalent practical experience.
Experience with web technologies such as HTML, CSS, JavaScript, and HTTP. Experience with database querying and optimization.
Experience in one or more programming languages, including Java, C++, Python
Experience working with and managing external partners/customers</t>
  </si>
  <si>
    <t>MBA degree or Masterâ€™s degree in Computer Science or related field.
2 years of experience in the online advertising industry
Customer facing experience in sales, sales engineering, consulting or related function.
Proven ability to adapt your message to the technical level of the audience and comfort presenting technical materials to groups of any size and background.
Excellent project management skills and attention to detail.</t>
  </si>
  <si>
    <t>Product Lifecycle Management, Business Systems</t>
  </si>
  <si>
    <t>Support engineering efforts across product design, electrical engineering, and operations using your knowledge of product lifecycle management and product data management principles and processes, automation and tools.
Organize and manage project work to drive predictable delivery.
Participate in system implementation projects (requirements documentation, systems configuration, test documentation/execution, issue identification and resolution).
Support critical and business-critical systems using IT and software engineering best-practices.</t>
  </si>
  <si>
    <t>BA/BS degree or equivalent practical experience.
8 years of experience deploying PDM/PLM. Experience with the implementation of Windchill PDM/Agile PLM.
Experience building and enhancing scaled systems through the entire lifecycle (Analyze, Design, Build, Test, Implement and Support).
Experience in supporting CAD tools such as such Teamcenter, NX, CREO, Solidworks, Concept HDL, Allegro etc and integration with PDM/PLM tools.</t>
  </si>
  <si>
    <t>Master's degree in Computer Science, or related field.
Familiarity with PLM industry best practices.
Ability to deal with ambiguity and thrive in a rapidly changing business environment.
Detailed knowledge of supply chain processes.</t>
  </si>
  <si>
    <t>Chrome Customer Success Manager, Google Cloud</t>
  </si>
  <si>
    <t>Serve as the primary Google liaison to a customer for multiple Chrome deployments. Be responsible for facilitating deployment workshops to educate customers on best practices and customer calls to review issues/escalations.
Work cross-functionally to troubleshoot and escalate deployment issues as needed for customers including interactions with our sales, operations, support, product management, and engineering teams to make movement on getting issues and feature requests resolved.
Work on and develop internal initiatives to drive product adoption and customer satisfaction with our product.
Create solutions to increase operational efficiency for our team.
Identify and implement internal process improvements for our team and the broader business.</t>
  </si>
  <si>
    <t>4 years of experience in technical project/program management, either in corporate IT, professional services, consulting or product development or 4 years of experience in an IT system administrator role.</t>
  </si>
  <si>
    <t>Experience in leading hardware based partner management, implementations, operations, or sales.
Knowledge of Chrome OS, enterprise management of Chrome Browser, Active Directory Federation Services (ADFS), typical enterprise software and/or educational apps used in the enterprise or education space, respectively.
A proven track-record implementing large-scale cloud or device projects in the education or business vertical.
Demonstrated aptitude for understanding and troubleshooting technical infrastructure setup with customers.
Excellent organizational, analytical and influencing skills.</t>
  </si>
  <si>
    <t>Pre-Sales Solutions Architect Manager, Google Cloud</t>
  </si>
  <si>
    <t>Develop and coach a team to work towards strategic business goals, while prioritizing an outstanding customer experience to customers and prospects.
Create activities (e.g. identifying and handling key customer technical questions and objections) and develop the strategy to resolve technical impediments and scoping out migration workloads.
Take responsibility for technical aspects of solutions to include such activities as managing product and solution briefings, proof-of-concept work, and the coordination of supporting technical resources.
Prepare and deliver product messaging in an effort to highlight Google Cloud Platform value proposition using a range of communication techniques.
Make recommendations on integration strategies, enterprise architectures, platforms and application infrastructure required to successfully implement a complete solution providing best practice advice to customers to optimize Google Cloud Platform effectiveness.</t>
  </si>
  <si>
    <t>BA/BS degree in Computer Science, related field or equivalent practical experience.
10 years of experience serving in the capacity of a Technical Sales Engineer in a cloud computing environment or equivalent experience in a customer facing role (including working as a member of a professional services or systems engineering team).
Technical experience within the technology and cloud computing market.
Experience in People Management.</t>
  </si>
  <si>
    <t>MBA and/or Master's degree in Computer Science.
Understanding of solution architecture within web and mobile environments and technical experience of web/internet related technologies, architecture across SaaS, PaaS and IaaS and competitive cloud productivity suites.
Ability to effectively present to both technical and non-technical audiences, with the ability to learn, understand, and work with new emerging technologies, methodologies and solutions in the Cloud/IT Technology space.
Effective organization, management and analytical skills; detail-oriented with the ability to â€œzoomâ€ in/out from the big picture to the minutiae.
Demonstrated ability to grow teams to their full potential particularly in a fast-paced, dynamic sales environment.
Passion for Google Cloud products (G Suite, Google Cloud Platform, etc).</t>
  </si>
  <si>
    <t>Network Operations Engineer, Corporate</t>
  </si>
  <si>
    <t>Handle escalated trouble calls and work closely with engineering, field technicians, and telecommunications carriers to resolve service issues. Validate problem descriptions and perform detailed problem diagnosis. Track and update problems in a ticketing system.
Perform scheduled configuration changes to network switches and routers, firewalls and wireless devices.
Identify network issues and determine and recommend appropriate solutions.
Participate in rotating â€œon callâ€ schedule with other members of the team, including during weekends.
Provide quality documentation and deliver presentations about network issues, updates, troubleshooting techniques, etc.</t>
  </si>
  <si>
    <t>BA/BS degree in a technical field or equivalent practical experience.
4 years of experience in implementing and/or supporting large/wide area networks. Experience with network change-management control policies.
Experience with TCP/IP fundamentals and commonly-used routing protocols (e.g. OSPF, BGP, MPLS, etc).</t>
  </si>
  <si>
    <t>Experience in working with/for network platform providers.
Experience with Software Defined Network (SDN) technologies.
Experience in Python and/or Go.
Good LAN and WAN troubleshooting skills, with a solid understanding of network security.</t>
  </si>
  <si>
    <t>Operations Engineer</t>
  </si>
  <si>
    <t>Resolve tickets and enquiries without escalation following established procedures, including complex tickets escalated from Operations Assistants.
Act as a lead for core efforts such as repairs and projects using established procedures. Contribute to documentation.
Manage processes or help to develop them.
Configure and troubleshoot Linux OS-related issues.</t>
  </si>
  <si>
    <t>BA/BS degree or equivalent practical experience.
Experience in hardware architecture, maintenance and repair.</t>
  </si>
  <si>
    <t>Experience with data center server and networking hardware and with a demonstrated understanding of the infrastructure at a high level.
Experience as a team or project lead.
Intermediate networking knowledge, including basic topology and protocol understanding.
Intermediate level Linux skills, including installation, systems administration and troubleshooting.
Effective interpersonal and communication skills, with the ability to interact appropriately with users of various technical skill levels and to remains calm and courteous while working to resolve problems.</t>
  </si>
  <si>
    <t>Networking Product Specialist, Google Cloud (English)</t>
  </si>
  <si>
    <t>Web Solutions Engineer, Product and Tools Operations</t>
  </si>
  <si>
    <t>Design, build, and deploy scalable software platforms for teams within Google Technical Services.
Ensure that technical solutions are designed in a way that enable other Analytical teams to easily access data for operational reporting and data visualization.
Collaborate with Product Engineers to enhance core platforms and create applications using standard and Google-specific software development tools.
Write and review technical documents, including design, development, revision documents and review code in compiled or scripted languages.
Analyze, review, and modify programs to increase operating efficiency or meet new requirements as well as execute testing, debugging, maintenance and/or program updates.</t>
  </si>
  <si>
    <t>BS degree in Computer Science or related technical field, or equivalent practical experience.
4 years of experience working with front end languages such as HTML5, CSS, JavaScript (AngularJS). 4 years of experience with Java and/or Python.
Experience implementing software unit tests.
Experience with code reviews and working collaboratively on a shared codebase.</t>
  </si>
  <si>
    <t>Experience with unit testing, agile project development, and bug/change management systems.
Demonstrated ability to operate flexibly in exercising judgment in a dynamic environment and able to manage competing priorities and deadlines.
Ability to quickly and independently provide technical solutions to business problems.</t>
  </si>
  <si>
    <t>Supplier Development Engineering Manager, Mechanical Operations</t>
  </si>
  <si>
    <t>Lead a team of engineers in a fast-paced and fluid environment. Collaborate with cross-functional teams including Product Design, Industrial Design, Project Management, Reliability Engineering, and Product Operations to deliver Google Hardware products to market.
Be the point of contact for identifying suitable manufacturing processes. Identify and highlight manufacturability issues during engineering builds to ensure product quality is stable and that supply is predictable during ramp.
Provide detailed and critical Design for Manufacturability (DFM) reviews of mechanical parts. Make recommendations to Product Design to improve manufacturing processes for quality, yield and cost.
Use statistical process control and yield studies to validate process capability, establish reasonable specifications, and drive process improvements in partnership with Tooling and Manufacturing Process Engineers.</t>
  </si>
  <si>
    <t>Bachelorâ€™s degree in Mechanical Engineering and/or Industrial Engineering or equivalent practical experience.
10 years of experience in enabling the transition of new products into high-volume production. Experience with core mechanical manufacturing processes, including injection molding, CNC machining, stamping, forging, casting, deep drawing, and surface finishing.
Experience with statistical process control, including Cp, Cpk, GR&amp;R and with GD&amp;T. Experience with DFx, fixture design and qualification, cosmetic inspection methods, measurement fixture design and metrology, and measurement correlation.
Experience in leading and managing a team of Manufacturing and Quality Engineers.</t>
  </si>
  <si>
    <t>Demonstrated knowledge of common surface finishing operations, including: painting, plating, PVD, anodizing, polishing, lapping and sandblasting.
Knowledge of mechanical bonding processes, including: snap and press fits, ultrasonic welding, glueing, and application of pressure sensitive and liquid adhesives.
Demonstrated record of overseeing yield improvements and cycle time reductions for high volume, high complexity parts, with premium fit and finish.
Understanding of cosmetic quality standards; defining and measuring color, specifying and measuring surface finish, creating cosmetic defect catalogs and establishing grading limits. Drive cosmetic yield studies, and establish and review limit samples that meet the ID design intent.
Demonstrated ability to proactively influence the product design process by proposing improvements with associated data.</t>
  </si>
  <si>
    <t>Obtain and maintain an understanding of Google's product technology, architecture and implementation. Build and transfer knowledge to Googleâ€™s different support groups.
Guide or perform design and implementation of new support, productivity or investigation tools to increase efficiency for the technical support process.
Act as a consultant and knowledge base for Product Managers, Sales Engineers, Technical Account Managers, and Deployment Specialists to resolve technical deployment obstacles, improve product vision and make Google customers successful.
Work closely with multiple Product Management and Software Engineering teams to understand ways to improve the product, and interact with QA teams to drive exceptional testing quality.
Diagnose and resolve complex customer challenges for the Google Chrome product area in a third tier engineering-level support function as part of a global 24x7 global team.</t>
  </si>
  <si>
    <t>BA/BS degree in Computer Science or a related technical field, or equivalent practical experience.
Industry experience in a Technical Support, Professional Services, Engineering, Sustaining Engineering and/or Systems Engineering capacity.</t>
  </si>
  <si>
    <t>Experience implementing, troubleshooting, and supporting Internet-based applications, web servers and mail servers (e.g. Exchange, Lotus, sendmail, or Postfix). Experience with Identity Management or Directory Services.
Experience with managing hosted services/SaaS, and familiarity with programming/scripting (i.e. one or more of Java, C, C++, .NET, Python, shell, Perl, JavaScript).
Experience working with various Data Base Management Systems, data mining and analysis.
Excellent network administration and troubleshooting skills, with an understanding of Linux/Unix system administration. Understanding of Web and Mail-related standards, such as HTTP, HTML, XML, cookie-based SSO and SMTP.
Effective troubleshooting, follow-through and problem solving skills, resourcefulness, attention to detail, and communication skills, both verbal and written. Ability to keep pace with rapid changes in enterprise products.</t>
  </si>
  <si>
    <t>Supplier Development Engineer, Materials, Consumer Products</t>
  </si>
  <si>
    <t>Be responsible for material and mechanical process engineering feasibility studies through theoretical simulation and practical engineering methods. Lead design and development of technically complex manufacturing process to enable new product designs and functional requirements.
Lead suppliers by providing technical direction in order to establish and validate (utilizing statistical tools) process capability during NPI phase to ensure consistent delivery of quality product in Mass Production. Drive project, technical and operational issues with regard to materials, process, fixtures, equipment, etc.
Collaborate with Suppliers and Engineering teams in assessing, proposing and developing process technologies based on project requirements. Drive cross-functional activities in the supply chain for overall Technical Operational readiness in all NPI phases leading into Mass Production.
Engage in development activities, working with cross-functional product teams, to understand and resolve technical issues, to perform early detection, and to highlight quality risks to core teams and management. Utilize DOEâ€™s, FMEA and other Industry standard tools to proactively identify and address risks and to optimize process parameters.
Develop robust processes for FA on customer returns in order to synthesize the 'voice of the customer' into both process changes and product development cycles.</t>
  </si>
  <si>
    <t>BS in Mechanical or Materials Engineering or equivalent practical experience.
10 years of experience with Design and Manufacturing in an NPI role.
Experience working with adhesives, coatings, and related processing.</t>
  </si>
  <si>
    <t>MS in Mechanical or Materials Engineering.
Experience in managing functional engineering teams.
Project management experience, including effective data-handling, documentation, critical decision-making and organizational skills.
Experience in launching new products with Contract Manufacturers and ODMs.
Knowledge of quality and statistical tools and methods.
Organized and methodical with excellent verbal and written communication skills.</t>
  </si>
  <si>
    <t>Partner Program Design Manager, Technology Partners, Google Cloud</t>
  </si>
  <si>
    <t>Work cross-functionally to define the role of technology partners in Google Cloudâ€™s go to market strategy.
Be an expert on the business model and economics of software and solution building partners and identify and advocate incentive levers available to Google to make them successful.
Deliver and iterate on our promise of a partner first approach to how Google Sales teams and reselling partners collaborate to provide an excellent customer experience.
Define the set of required enablement elements (tools, resources, etc.) for different segments of technology focused partners to build a profitable and growing business focused on Google Cloud technologies.
Define and manage the partner program system to reward partner investments and develop and convey the simple message on the value proposition of the partner program.</t>
  </si>
  <si>
    <t>Master's degree in a technical field (e.g. Computer Science/Software Engineering etc.) or an MBA.
10 years of partner programs experience at a Enterprise Software (or Cloud) company and experience with competitive partner programs.
Ability to manage numerous projects simultaneously and drive them to successful completion, with a wide range of stakeholders and tight timelines.
Enthusiastic problem solver who has a solid track record in designing and executing large scale sales programs across multiple regions and teams, and works well in a fast-paced, dynamic environment.
Passionate about the partners, possessing the drive to achieve quick results, and have the capacity to assume increasing responsibility in a highly successful, fast-paced global organization.
Strong communication and interpersonal skills and an ability to influence at executive levels.</t>
  </si>
  <si>
    <t>Application Engineer, SAP</t>
  </si>
  <si>
    <t>Partner with internal teams to define and implement solutions that improve internal business processes. Integrate third party products into SAP as well as support and upgrade implemented systems.
Develop, build and deploy applications using SAP platforms and technologies.
Work closely with analysts to translate business requirements into technical solutions.
Maintain highest levels of development practices including: technical design, solution development, systems configuration, test documentation/execution, issue identification and resolution, writing clean, modular and self-sustaining code.
Architect innovative solutions to automate and scale business systems.</t>
  </si>
  <si>
    <t>BS degree in Computer Science or related technical field, or equivalent practical experience.
5 years of experience implementing and customizing vendor software and/or building custom financial applications through full system implementation life-cycles (analyze, design, build, test, implement, support).
Experience with one or more functional areas: Treasury, Procure to Pay, Supply chain, Logistics, IT Asset Management.
Experience with SAP S4/HANA modules, SAP ABAP development platform and Web-app Software Development.</t>
  </si>
  <si>
    <t>MS degree in Computer Science or related technical field, or equivalent practical experience.
Experience working with systems that handle financial data.
Experience implementing/customizing SAP Treasury management application.
Experience with Java, JavaScript, HTML5, and SAP technologies like SAP HANA, SAP Fiori, Netweaver.
Solid understanding of information management, data modeling, system integration, development methodologies (including unit testing).</t>
  </si>
  <si>
    <t>Manager, Technical Specialists, Google Technical Services</t>
  </si>
  <si>
    <t>Manage a team of technical specialists - setting objectives; analysing, reporting and improving performance; sponsoring strategic initiatives; providing feedback and coaching.
Lead and/or sponsor strategic, cross-functional initiatives, in collaboration with the wider EMEA and global Platforms leadership teams.
Partner with the DACH and CE Sales on strategies to support client development and satisfaction.
Be the escalation point and partner with your team on client projects and teach them through execution.
Client facing responsibilities to support team in delivering services and develop initiatives and solutions that will enhance customer experience</t>
  </si>
  <si>
    <t>BA/BS degree in Computer Science or related technical field or equivalent practical experience.
Experience leading/managing services, operations or sales team.
Experience developing team strategy and managing team performance.
Experience managing strategic cross-functional relationships with sales teams and working with global senior stakeholders.</t>
  </si>
  <si>
    <t>Experience collaborating internationally with multiple stakeholders to lead long term projects to completion.
Experience with the DoubleClick Suite, AdWords, Analytics or similar online Advertising suites.
Experience in managing and developing Professional Service offerings.
Strong data analysis, ability to deal with ambiguity, solve complex problems and scale effectively across a large organization and highly distributed team.
Expertise in technical project management.</t>
  </si>
  <si>
    <t>Software Engineering Manager, G Suite</t>
  </si>
  <si>
    <t>Manage a team of Software Engineers, including task planning and code reviews.
Drive technical projects and provide leadership in an innovative and fast-paced environment.
Be responsible for the overall planning, execution and success of complex technical projects.
Contribute technically to projects.
Work closely with Product Management team to ensure we're building the best products.</t>
  </si>
  <si>
    <t>BA/BS degree in Computer Science, related field or equivalent practical experience.
5 years of experience in technical leadership and people management.
3 years of experience leading full-stack development projects.
Experience programming in one of the following: Java, JavaScript and/or C++.</t>
  </si>
  <si>
    <t>Master's degree or PhD in Computer Science or related field.
10 years of relevant industry experience.
Experience in web development with HTML and HTML5.
Expertise in problem-solving and technical innovation.</t>
  </si>
  <si>
    <t>Program Manager, Security Ecosystem, Google Cloud</t>
  </si>
  <si>
    <t>Deliver compelling amplification programs with technology partners and customer advocates, highlighting the benefits of Google Cloud security solutions.
Strategize and execute a drumbeat of partner/customer-first proof points and success stories related to cloud security.
Serve as the ecosystem advocate for our assigned products and work towards strategic business goals.</t>
  </si>
  <si>
    <t>BA/BS degree or equivalent practical experience.
6 years of technology and/or B2B marketing experience.</t>
  </si>
  <si>
    <t>Experience working with technology partners and customer executives, along with content and media agencies.
Experience planning, implementing and analyzing marketing programs, including budget management.
Experience marketing business security products.
Ability to create and present content for a variety of audiences.
Effective organization and communication skills, with the ability to collaborate with cross-functional Product, Sales and Marketing teams.</t>
  </si>
  <si>
    <t>Measurement Solutions Consultant (English, Japanese)</t>
  </si>
  <si>
    <t>Guide partners and clients through the entire implementation process.
Consult with stakeholders to define the project structure, requirements and priorities.
Manage customer expectations of product delivery by establishing a trusted relationship and regularly communicating project status and requirements.
Identify potential opportunities for service partner development and education.
Investigate and track client concerns and collaborate to resolve any account issues. Work with other departments within GA360 to actively own and resolve project-related issues.</t>
  </si>
  <si>
    <t>Experience managing analytics solutions.
Experience managing client expectations and requirements. Experience in conflict resolution.
Ability to speak and write in English and Japanese fluently and idiomatically.</t>
  </si>
  <si>
    <t>Experience using and/or deploying digital analytics and measurement solutions
Experience with SaaS model.
Experience with data analytics, big data and data warehouses. Experience with the data flow process â€“ ingesting, manipulating and running reports.
Knowledge in data driven attribution, methodology and attribution solutions. Familiarity with digital media (e.g., display, paid search, video ads, mobile ads, email marketing, affiliates) and familiarity with marketing/media performance reports and metrics.
Understanding of database tables. Familiar with SQL and relational databases
Project management skills: Timelines, milestones, expectation setting, cross-functional team management, organization and prioritization skills</t>
  </si>
  <si>
    <t>Network Operations Engineer</t>
  </si>
  <si>
    <t>Program Manager, Alphabet Treasury, Corporate Engineering</t>
  </si>
  <si>
    <t>Oversee the daily operations of the project team and workstreams to ensure on-time delivery.
Coordinate with key stakeholders to determine project scope and to prepare project proposals and statements of work.
Establish program approach including but not limited to deliverables mapping with different stages of the project as well as establish sign-off process for the same.
Engage with third-party vendors to ensure proper alignment and management of activities.
Manage program managers responsible for assisting in performing responsibilities. Communicate project status and proactively alert key stakeholders to project or timeline issues.</t>
  </si>
  <si>
    <t>BA/BS degree in Computer Science or related technology field or equivalent practical experience.
7 years of program management experience in a technical field.
Experience with Finance processes (e.g. accounting, planning and budgeting, business intelligence, payroll, procure-to-pay, order-to-cash, treasury).</t>
  </si>
  <si>
    <t>7 years of program management experience or 10 years of relevant work experience.
Experience with process redesign, transformational work, and with SAP Treasury management or other third-party Treasury applications.
Experience with waterfall and agile project management methodologies.
Strong project management capabilities, with proven track record of successfully leading complex, medium to large-scale projects.
Ability to integrate as a member of a team composed of both technical and non-technical members.
Excellent oral and written communication, interpersonal and analytical skills.</t>
  </si>
  <si>
    <t>Head of Professional Services (English, French)</t>
  </si>
  <si>
    <t>BA/BS degree or equivalent practical experience.
Experience in creating and implementing public/hybrid cloud solution architectures or large-scale enterprise infrastructure migration plans. Experience in managing, scaling and running a technical team using a data driven approach. Experience in onboarding, mentoring and professionally contributing to the development of teammates.
Ability to speak and write in English and French fluently and idiomatically.
Ability to travel, both domestically and internationally, up to 30% of the time as required.</t>
  </si>
  <si>
    <t>Experience in application/workload migration with cloud-based enterprise solutions (e.g. AWS, Azure or Google Cloud Platform, etc).
Demonstrated experience in account management, client service and/or management consulting
Experience in working with channel partners, systems integrators, and third party developers to deliver successful solutions.
Demonstrated ability to present technical materials effectively to diverse stakeholder groups, and to engage effectively with senior executives of large enterprises on both technical and non-technical matters.
Ability to work effectively with a cross-functional and geographically dispersed team and customer base.</t>
  </si>
  <si>
    <t>Video Algorithm Engineer</t>
  </si>
  <si>
    <t>Design video compression and image processing algorithms for hardware implementations
Design efficient data paths and architectures for hardware video codec and pre/post-processing functions
Work with world leading codec teams and video service providers to develop next-generation video codecs</t>
  </si>
  <si>
    <t>Experience programming in C/C++.
Experience in modern video codec (HEVC, VP9, AV1) algorithm research or development.
Experience in software design and debugging.</t>
  </si>
  <si>
    <t>MS or PhD degree or equivalent practical experience.
8 years of relevant work experience in designing core algorithms for video codec implementations.
Experience in modeling video codec hardware implementations.
Experience in C to RTL high-level synthesis hardware design methodologies.
Excellent C++, Python and shell programming skills.</t>
  </si>
  <si>
    <t>Brand Specialist, Google Professional Services</t>
  </si>
  <si>
    <t>Manage the set up, support, delivery, optimization and reporting of YouTube reservation ad campaigns. Coordinate service at scale in partnerships, working with our vendor teams.
Provide specialized sales, creative and technical product expertise to account teams, advertisers, agencies and industry partners, acting as the primary point of contact for reservation advertising.
Liaise with the regional and global Google Technical Services Product and Tools teams to further improve reservation products and to optimize existing reservation tools and systems. Drive education initiatives to increase knowledge of Google reserve products and processes with agencies.
Work proactively to improve efficiency, and consistently look for processes to scale appropriately. Support and advocate for new YouTube Ad features, ensuring prompt and proper resolution of technical challenges.
Develop and manage one or more areas of product expertise, acting as the teams Subject Matter Expert (SME). Troubleshoot and resolve complex issues, providing outstanding support across our platform technologies.</t>
  </si>
  <si>
    <t>BA/BS degree or equivalent practical experience.
Experience in ad operations, ad trafficking, rich media and/or inventory management.</t>
  </si>
  <si>
    <t>Demonstrated knowledge of HTML, CSS, JavaScript or ActionScript, and knowledge of advertising tags (Mediaplex, Atlas, DoubleClick).
Detail oriented, with the ability to prioritize and quickly complete a large volume of high-quality work while working collaboratively with multiple stakeholders.
Ability to present to sales, technical and marketing audiences.
Ability to absorb complex technical concepts, and to communicate them to a non-technical audience.
Ability to problem solve and to manage multiple tasks at a time while paying strict attention to detail.
Effective communication, relationship-building and project management skills.</t>
  </si>
  <si>
    <t>High-level Synthesis Design Engineer, Consumer Hardware</t>
  </si>
  <si>
    <t>Work with multiple research and product teams at Google to plan and discover new opportunities for hardware acceleration.
Design, implement and optimize algorithms turning them into low-power custom hardware using HLS.
Develop, test, maintain and improve HLS based designs.
Develop control and test software for the HLS accelerators.</t>
  </si>
  <si>
    <t>BS degree in computer science, electrical engineering, computer engineering, or equivalent experience
Experience with high-level synthesis design methodologies and tools (e.g. Vivado, Catapult or Stratus)
Experience with the digital design flow (design, verification, area/timing/power optimization)
Experience in low-level C/C++ design suitable for hardware implementations</t>
  </si>
  <si>
    <t>MS/PhD degree in computer science, electrical engineering, computer engineering, or equivalent experience
Experience in breaking down high-level signal processing algorithms and turning them into real-time capable and silicon area efficient adaptations while making the necessary trade-offs between cost and quality.
Experience with FPGA prototyping
Experience in hardware bring up, drivers and application software
Experience with C/C++, Python, SystemVerilog, Verilog, Bash</t>
  </si>
  <si>
    <t>Technical Specialist, Shopping, Google Professional Services (French)</t>
  </si>
  <si>
    <t>Design and build innovative and scalable operations solutions using Googleâ€™s suite of internal platforms and technologies. Ensure the prompt and proper resolution of any technical challenges.
Manage business growth by ensuring high adoption/usage of Google and Shopping products in the market. Be the primary day-to-day technical contact for clients, providing prompt, professional consultative support and service to ensure a high level of customer satisfaction.
Advocate new product features and assist clients in the adoption of new products via upgrades and migrations to help them build long-term success. Provide documentation and technical guidance to ensure the technical success of clientsâ€™ integrations. Perform implementation reviews, and analyze/optimize client product mix to ensure their success.
Lead product launches (post-beta) in region including training for cross-functional teams where needed. Partner with Sales and client facing teams to scope and collect client requirements, provide guidance on best practices, and apply technology and product knowledge.
Collaborate with internal/external technical and developer teams to drive communication, prioritization, analysis, and resolution of customer challenges. Participate in the analysis and research for complex technical issues and work with Product Escalation teams.</t>
  </si>
  <si>
    <t>BA/BS degree in Computer Science or a related technical field, or equivalent practical experience.
Experience working with XML, JavaScript and SQL/MySQL.
Experience working with and managing external partners/customers of all levels. Experience working with internet products and technologies.
Ability to speak and write in English and French fluently and idiomatically.</t>
  </si>
  <si>
    <t>Master's degree in Computer Science or a related technical field.
Experience with advanced system architecture and design, technical troubleshooting, security and privacy standards and/or enterprise software.
Experience or knowledge of Google AdWords, digital tracking, digital analytics and/or digital optimization solutions (Google Analytics, Go-to-Market or similar analytics solutions).
Knowledge of Java, C++, Python, PHP, Google Doc scripts and App-Engine.
Ability to absorb complex technical concepts and communicate them to a non-technical audience effectively.
Effective communication, consulting, project management and analytical skills, with a creative approach to problem-solving.</t>
  </si>
  <si>
    <t>Hardware System Validation Engineer, Consumer Hardware</t>
  </si>
  <si>
    <t>Own overall hardware system validation and quality optimization of consumer hardware products.
Author test plans with the goal of catching issues and fixing them at early design stage to improve the overall product quality and meet aggressive schedule.
Execute validation tests in the lab and oversee execution of tasks assigned to external vendors.
Collaborate with other engineers in system bring-up, design verification, troubleshooting, failure analysis, and design optimization. Resolve issues, implement corrective actions, and improve system performance.
Work with internal test engineers, partner engineers, and contract manufacturer on transitioning product to mass production, and assist with product sustaining efforts.</t>
  </si>
  <si>
    <t>Bachelor's degree in Electrical Engineering or equivalent practical experience.
3 years of experience with various lab equipments, such as real-time oscilloscope, TDR, VNA/ENA, spectrum analyzer, protocol analyzer, logic analyzers, etc.
Experience in modern analog and digital electronic circuits, power delivery, and transmission line theory.
System validation and optimization experience in one or more of the following areas: high-speed serial interface (MIPI/DP/HDMI/USB/PCIe), memory interface (LPDDR3/LPDDR4), RF validation (Wi-Fi, Bluetooth), power supply (switch mode power supply, LDO), EMC/ESD/Safety compliance, display, camera (optical and electrical), audio, sensors, and input device (capacitive touch, keyboard, mouse, etc).</t>
  </si>
  <si>
    <t>Master's degree in Electrical Engineering or Computer Engineering.
6 years of industry experience in electronic test and design validation.
Experience with high volume consumer product design and development, with focus on signal integrity, power integrity, RF, desense, and/or EMC/EMI/ESD.
Experience in one or more of the following areas: validation of computer I/Os (USB, HDMI, DisplayPort, etc.), RF validation (Wi-Fi, Bluetooth, Cellular), Display, Camera validation (optical and electrical), Audio validation (microphone and speaker quality), input device validation (capacitive touch, keyboard, mice, etc.).
Experience in software programming for lab test automation with Linux environment, Python, Perl, Tcl, MATLAB, LabVIEW, and/or C++.
Experience in simulation and lab correlation in both frequency domain and time domain with commercial tools, such as PowerSI, PowerDC, OptimizePI, SIwave, and/or HSPICE.</t>
  </si>
  <si>
    <t>Business Lead, Partner Directory, Google Cloud</t>
  </si>
  <si>
    <t>Build in collaboration with the Corporate Engineering and Google Cloud Marketing teams a top Partner Directory that scales as Google Cloud grows and leverage and showcases the technologies that make Google, â€œGoogle.â€
Develop processes and provide governance to upload and manage directory information and connect with Google Cloud Customers.
Lead the business design and requirements of a Partner Directory system and implementation.
Work with Marketing to ensure the Partner narrative from web assets continue through Partner profile pages.
Influence and work with Corporate Engineering and Product Areas to sunset existing directories and understand how directory information can satisfy internal use cases.</t>
  </si>
  <si>
    <t>Bachelor's degree or equivalent practical experience.
5 years of partner programs experience at an Enterprise Software (or Cloud) company and experience with partner programs.</t>
  </si>
  <si>
    <t>Master's in a technical field (e.g Computer Science/Software Engineering) or an MBA.
10 years of partner programs or program/product management experience at an Enterprise Software (or Cloud) or Consumer company and experience with competitive partner programs.
Experience developing a partner directory.
Ability to manage numerous infrastructure projects simultaneously and drive them to successful completion, with a wide range of stakeholders and tight timelines.</t>
  </si>
  <si>
    <t>Global Supply Chain and Sourcing Manager, Sensors, Consumer Hardware</t>
  </si>
  <si>
    <t>Develop and execute sensor commodity, component and module strategies for Consumer Hardware. Identify and implement new opportunities for Cost Savings and Avoidance including optimizing the supply base for Googleâ€™s Consumer Hardware needs.
Address all areas of global Sourcing and Supply Chain management including commodity business plans, supplier performance management, global market analysis and discussions.
Develop an understanding of cost competing technologies, process and products to guide and influence product development and decisions; create and/or optimize models for evaluating modules, components, and new processes.
Collaborate closely with cross-functional teams to identify cost opportunities and risks related to product design and business plans.
Develop global sourcing strategies with defined plans for risk assessment and mitigation, and supply planning agreements.</t>
  </si>
  <si>
    <t>BA/BS in a technical or business related field, or equivalent practical experience.
8 years of experience in Commodity Management, Strategic Sourcing and/or Supply Chain Management.
Experience building cost models for integrated circuit, analyzing cost trends, and assessing opportunities and risk for new or early-stage product development.
Experience in radar, environmental, gas, and motion sensor commodity and/or component management.</t>
  </si>
  <si>
    <t>MBA, Master's or other advanced degree.
Experience working and partnering with supplier management at a global scale.
Experience collaborating and working cross-functionally with Finance, Legal, Engineering, and Operations/Manufacturing teams.
Experience in developing stakeholder relationships.
Effective interpersonal and communication skills.
Ability to travel up to 10% of the time.</t>
  </si>
  <si>
    <t>Customer Experience Data Scientist, Google Cloud Support</t>
  </si>
  <si>
    <t>Create, design and maintain reusable datasets with appropriate architecture to deal with high level of data input complexity.
Provide analytical decision making support for key projects when it comes to providing customer experience (CX) insights. Research new ways of modeling data proactively to unlock actionable customer insights or improve processes.
Contribute to the development of the analytical frameworks, tools, and skills for the Google Cloud Support team.
Work with internal teams to translate data and model results into tactical and strategic insights that are clear, complete, accurate and relevant. Be able to provide insights that are understandable and applicable to decision making and meets the needs of varying client audiences; research new algorithms and methods for optimizing quality and support experience improvements.
Partner with cross-functional Business Intelligence teams, as well as non-technical stakeholders, to help frame problems, document and prioritize data science requirements. Communicate results of complex technical work clearly.</t>
  </si>
  <si>
    <t>MBA/MS/MA degree with a quantitative focus (economics, computer science, mathematics, physics, engineering, statistics, or accounting)
5 years of quantitative analytics experience with a focus on data analysis, statistical modeling, machine learning, and/or predictive analytics.
Experience with statistical software (e.g., R, S-Plus, SAS, or similar).
Experience with databases and scripting languages (e.g., Python).</t>
  </si>
  <si>
    <t>PhD degree with a quantitative focus (economics, computer science, mathematics, physics, engineering, statistics, or accounting)
Proven experience delivering bespoke analytics to senior stakeholders (problem scoping/definition, modeling, interpretation, presentation)
Experience in a multi-channel client/customer support environment (e.g., email, phone, chat, social).
Ability to consistently deliver quality outputs in a high paced and dynamic environment, work through ambiguity, with an ability to work to tight deadlines.
Demonstrated ability to build strong relationships at all levels as a cross-functional influencer.
Strong oral and written communication skills, including the ability to communicate complex findings in a structured and clear manner to technical and non-technical audiences.</t>
  </si>
  <si>
    <t>Hardware Development Engineer, Home Team</t>
  </si>
  <si>
    <t>Design Google's best-in-class Home products, understand product requirements and translating them into technical requirements. Assess early feasibility of implementation and follow through with detailed design.
Design low-level schematics with industry standard tools like ORCAD, Concept, Allegro, etc.
Direct and review Printed Circuit Board (PCB) layout and electrical simulation teams.
Troubleshoot, debug and resolve issues during development including factory prototype builds.
Engage with Regulatory and standard/compliance teams for e.g., FCC, UL, etc.</t>
  </si>
  <si>
    <t>BS degree in Electrical Engineering or equivalent practical experience.
5 years of experience in consumer electronics. Experience with the consumer hardware development process and experience in taking products to large volume production.
EE and Design experience in one or more of these areas: SOCs/MCUs, Power Management, Signal Integrity, Analog/RF.
Ability to travel to the contract manufacturing site for factory and development support.</t>
  </si>
  <si>
    <t>Experience with the JDM/ODM model of consumer manufacturing
Experience leading small teams or mentoring junior engineers
Experience writing diagnostic test and automation software in Python, Labview or similar environment for bringup and testing.
Broad, cross-functional understanding of hardware product execution such as Industrial Design, Cost, and Factory operations
Excellent verbal and written communication skills</t>
  </si>
  <si>
    <t>Software Engineer, Accessibility</t>
  </si>
  <si>
    <t>Design, develop, test, deploy, maintain and improve software.
Write solid, maintainable, well tested client code.
Manage individual project priorities, deadlines and deliverables.</t>
  </si>
  <si>
    <t>BA/BS degree in computer science, related technical field or equivalent practical experience.
Programming experience in one or more of the following languages: C, C++, Java and/or Python.
Experience with assistive technologies such as screen readers, scanning interfaces or assistive listening devices.</t>
  </si>
  <si>
    <t>Master's or PhD in Computer Science or related technical field.
1-year of relevant work experience, including experience with UNIX/Linux or Windows environments, distributed systems, machine learning, information retrieval and TCP/IP.
Experience with and a passion for user-interface design.</t>
  </si>
  <si>
    <t>Optical Testing Engineer</t>
  </si>
  <si>
    <t>Define metrology for optical characterization and work with the development and test engineering teams to mass produce Google hardware.
Perform optical measurements and evaluate data to influence engineering designs.
Conduct optical benchmarking on emerging technologies.</t>
  </si>
  <si>
    <t>BS degree in Optical, Physics, Electrical Engineering or equivalent practical experience
5 years of experience with direct view display optics
Experience working with colorimetry and photometry
Experience in operating display characterization equipment.</t>
  </si>
  <si>
    <t>Master's degree or PhD in a related field.
Good understanding of physics in LCD and OLED optics.</t>
  </si>
  <si>
    <t>Video Codec Design Engineer, Consumer Hardware</t>
  </si>
  <si>
    <t>Design and implement control software and drivers for video IPs in C/C++.
Develop video compression algorithms in C/C++.
Implement hardware blocks using High-Level Synthesis tools.
Work with world-leading codec teams and online video service providers to develop next-generation video codecs.</t>
  </si>
  <si>
    <t>Experience in C/C++ development.
Experience working with modern video codecs (VP8, VP9, H.264, HEVC).
Experience in hardware driver and firmware development.
Experience in software design, problem solving and debugging.</t>
  </si>
  <si>
    <t>Experience with imaging and video algorithm development.
Experience in high-level synthesis hardware design methodologies.
Experience in FPGA prototyping and troubleshooting.</t>
  </si>
  <si>
    <t>Associate Account Strategist (Polish), Global Customer Experience</t>
  </si>
  <si>
    <t>Communicate with customers via phone and email.
Provide strategic advice and help our advertisers get the best experience from their advertising products by consulting with customers.
Implement creative ways to improve customer relationships, tailor and share online marketing strategy suggestions.
Work towards strategic goals, while prioritizing and delivering outstanding customer experience to Google's advertisers.</t>
  </si>
  <si>
    <t>Bachelor's degree or equivalent practical experience.
Ability to speak and write in English and Polish fluently and idiomatically.</t>
  </si>
  <si>
    <t>Experience in sales, customer service, account management, marketing or consulting, and working towards strategic goals.
Experience in managing and customizing experience to a specific customer base.
Experience in leading, motivating and working well within a team.
Demonstrated ability to multi-task and manage multiple projects while working in a fast-paced environment.
Excellent organizational skills, with the ability to work independently and proactively.</t>
  </si>
  <si>
    <t>Technical Solutions Consultant, Android Automotive, Android Partner Engineering</t>
  </si>
  <si>
    <t>Own technical relationships with Automotive industry partners, guiding Android solution planning and implementation.
Provide technical expertise on Android OS integration in emerging system architectures.
Guide partners on maintaining Android API compatibility and platform updatability.
Champion industry needs to Engineering and Product teams to shape future platform development. Inform strategic partnership decisions.
Develop tools and processes to streamline partner engagements and guarantee high product quality.</t>
  </si>
  <si>
    <t>BA/BS degree or equivalent practical experience.
Experience in managing strategic partnerships or client relationships.
Experience in an object-oriented programming language (e.g., Java, C++ or Python).
Experience with system architecture or device bring-up of Android or other Linux-based platforms.</t>
  </si>
  <si>
    <t>Experience with Android application development.
Experience managing multiple customers and streams of work.
Experience working with low level or embedded systems. Familiarity with Linux kernel, device driver APIs, and chipsets.
Demonstrated creative problem-solving approach with excellent analytical skills.
Excellent communication and project management skills.
Knowledge of Internet technologies such as TCP/IP, HTTP, RESTful APIs.</t>
  </si>
  <si>
    <t>Product Design Engineering Manager, Google Home</t>
  </si>
  <si>
    <t>Be responsible for people management and growth of Taipei-based Product Development (PD) team
Help guide engineers to technical solutions while adhering to best practices and developing strong core engineering capabilities
Create and maintain close partnerships with other Google Home PD team members in Mountain View, CA and cross-functional team leaders; this includes travel to Mountain View, CA
Create office environment with the tools and resources that foster team happiness and productivity</t>
  </si>
  <si>
    <t>BS degree in Mechanical Engineering or equivalent practical experience.
8 years of work experience leading mechanical engineering projects.
Experience managing a team of mechanical engineers.</t>
  </si>
  <si>
    <t>MS or PhD in Mechanical Engineering, Materials Engineering or related discipline.
10 years of relevant engineering experience.
Expertise in Mechanical Engineering and knowledge of multiple related areas (e.g. Plastic Injection Molding, Sheet Metal, Extrusion, Die Casting, etc.).
Demonstrated knowledge of consumer electronics architecture and system design methodologies.
Demonstrated ability to lead a team and implement multiple large/complex and mission-critical projects.
Strong cross-functional communication skills and ability to leverage project team to manage project priorities and technical resources.</t>
  </si>
  <si>
    <t>Technical Account Manager, Google Technical Services Global Customer Care (English, Japanese)</t>
  </si>
  <si>
    <t>Help partners in their day-to-day challenges by delivering innovative and scalable solutions to their problems, troubleshooting their issues and performing implementation reviews. Advocate new product features and ensure the prompt and proper resolution of technical challenges.
Assist clients in the adoption of new products via upgrades and migrations to develop their long-term success and improve product offerings by providing client feedback on features to Product Management and Engineering.
Guarantee the technical aspects of client integrations (both new and ongoing) by providing necessary documentation and technical guidance. Analyze and optimize the development of existing clients to ensure their success with the Google suite of products for partners.
Present in front of small or mid-sized groups of internal stakeholders and customers.
Travel as required.</t>
  </si>
  <si>
    <t>BA/BS degree in Computer Science or a related technical field or equivalent practical experience.
Experience troubleshooting web technologies, such as XML, HTML and HTML5, JavaScript, Flash.
Experience with coding in languages such as Python or Java. Experience with SQL.
Ability to speak and write in English and Japanese fluently and idiomatically.</t>
  </si>
  <si>
    <t>Data analysis and good data-driven decision-making skills
Collaboration skills for working across geographically dispersed functions
Excellent project management skills and attention to detail
Excellent written and oral business communication and presentation skills.</t>
  </si>
  <si>
    <t>Formal Verification Engineer, Consumer Hardware</t>
  </si>
  <si>
    <t>Plan the formal verification strategy, create the properties and constraints for complex digital design blocks.
Utilize formal property verification tools combined with formal verification closure techniques to verify properties.
Resolve difficult to verify properties.
Contribute improvements to methodologies to enhance formal verification results.
Architect and implement reusable formal verification components.</t>
  </si>
  <si>
    <t>Bachelor's degree in a technical field or equivalent practical experience.
Experience verifying complex digital logic at the Register Transfer Level (RTL) for FPGAs, ASICs, and/or SoCs, such as digital systems that use standard IP components and interconnects, including microprocessor cores and hierarchical memory subsystems.
Experience capturing design specifications and properties in a temporal assertion language such as SVA or PSL.
Experience working with one or more formal verification tools, such as JasperGold, IEV, 0-In Formal or Magellan.</t>
  </si>
  <si>
    <t>MS or PhD degree in Electrical Engineering.
Experience with simulation-based verification.
Proficient with a scripting language.
Basic understanding of formal verification algorithms.
Strong communicator and team player.</t>
  </si>
  <si>
    <t>Business Lead, Partner to Partner Exchange, Google Cloud</t>
  </si>
  <si>
    <t>Build in collaboration with the Corporate Engineering, Google Cloud Product Areas and Google Cloud Marketing teams a top Partner to Partner exchange that scales as Google Cloud grows and leverage and showcases the technologies that make Google, â€œGoogle.â€
Develop processes and provide governance to upload and manage applications, and connect with other Cloud Partners.
Lead the business design and requirements of Partner to Partner exchange system and implementation.
Work with Partner Marketing on extending Partner narrative to highlight the benefits of having a partner to partner exchange by extending the Partnerâ€™s current cloud offering.
Influence and work with Corporate Engineering and Product Areas to sunset existing marketplaces.</t>
  </si>
  <si>
    <t>Bachelor's degree or equivalent practical experience.
5 years of partner programs experience at an Enterprise Software (or Cloud) company.
Experience with partner programs.</t>
  </si>
  <si>
    <t>Master's degree in a technical field (Computer Science/Software Engineering) or an MBA.
10 years of partner programs or program/product management experience at an Enterprise Software (or Cloud) or Consumer company.
Experience with competitive partner programs.
Recent experience developing a partner to partner exchange solution.
Ability to manage numerous infrastructure projects simultaneously and drive them to successful completion, with a wide range of stakeholders and tight timelines.</t>
  </si>
  <si>
    <t>Supply Planning Program Manager, Consumer Hardware</t>
  </si>
  <si>
    <t>Develop short and long range supply and demand models that seek to minimize total costs and inventories while maintaining excellent service levels to partners and customers worldwide.
Present supply and demand recommendations to leadership, deliver timely decisions and ensure clear and concise communication to all stakeholders in the supply chain.
Collaborate with Demand Planning, Sales Operations, and Product Management teams to comprehend and influence demand assumptions, scenarios, inputs and adjustments to consensus forecasts.
Work in partnership with NPI and Sustaining Operations, Materials Management, and Global Commodity teams to set optimal build plans and transportation choices to meet strategic goals and budgets.
Manage product success by keeping stakeholders accountable for various business metrics.</t>
  </si>
  <si>
    <t>5 years of supply chain operations experience in consumer hardware.
3 years of supply/demand planning experience.</t>
  </si>
  <si>
    <t>Project management experience.
Ability to discern key inputs and retain and use data that drives high impact decisions.
Ability to use data to communicate messages and information effectively to a variety of audiences.
Ability to manage multiple priorities in a fast-paced environment.
Demonstrated leadership, influencing, project management and analytical skills.
Excellent communication and collaboration skills.</t>
  </si>
  <si>
    <t>Sustaining Manufacturing Process Engineer</t>
  </si>
  <si>
    <t>Support teams to transition new product and process introductions into CM factories. Support Identify and highlight Manufacturing/Assembly/Test issues and ensure optimum product quality and line throughput levels are met.
Interface with Contract Manufacturer Factory teams to improve process controls, cycle times, process/product yield, and drive cost reductions. Understand existing processes, equipment and fixtures and find ways to improve by means of re-design, added design or additional training.
Perform FMEA reviews of each fixture, equipment and process step, identify all potential failure modes and process risks and drive mitigation steps with Contract Manufacturer and Product Design teams.
Contribute to process flow planning, line balancing, assembly process definition/design and investigate alternate assembly methods/equipment and automation to reduce headcount on assembly lines and increase process controls for quality assurance.
Support post ramp product/process changes, assembly line optimization, production expansion activities and validation of Online/RMA repair processes at Contract Manufacturer stages.</t>
  </si>
  <si>
    <t>5 years of experience in Process/Manufacturing Engineering in SMA and Backend Assembly/Test areas.
Experience of Process Failure Mode Effects Analysis (PFMEA), Gage R&amp;R, Process Validation and Process Capability for robust process designs.
Experience working with production equipment/fixturing qualification, validation and ongoing maintenance requirements.</t>
  </si>
  <si>
    <t>7 years of experience in Process/Manufacturing Engineering experience with experience autonomously managing manufacturing at an Asia based contract manufacturer.
Understanding of the importance of cosmetic requirements for consumer electronic user experience. Understanding of statistical processes and quality control principles.
Knowledge of value stream mapping and Kaizen activities.
Ability to drive innovation and continuous improvement in a fast-paced, dynamic environment.
Effective management of contract manufacturers and excellent organization skills.
Detail oriented individual, hands on, with focus on preventative and detective process controls for quality assurance.</t>
  </si>
  <si>
    <t>JAPAC Partner Onboarding Manager</t>
  </si>
  <si>
    <t>Serve as point of contact for partners and manage consistent and operationally efficient â€œpartner firstâ€ business practices to onboard and support our partners through their partnership lifecycle.
Understand and propose the necessary systems and process changes to reduce friction for our partners and sales teams.
Contribute to the development of existing and future state partner onboarding activities and initiatives that develop ongoing touch points with partners to increase their success with Google Cloud.
Promote new initiatives and offers proactively to our partners in a scalable fashion that energizes our partner ecosystem.</t>
  </si>
  <si>
    <t>Master's degree in a technical discipline (e.g. Computer Science/Software Engineering) or MBA.
10 years of partner programs experience at an Enterprise Software (or Cloud) company, with experience in competitive partner programs.
Recent experience in transition channel models to such as Cloud, SaaS or Services and Advisory Programs.
Passionate about the partners, possess the drive to achieve quick results, and have the capacity to assume increasing responsibility in a highly successful, fast-paced global organization.
Ability to collaborate and build relationships with individuals of varying levels of experience and department functions.
Exceptionally strong communication skills with the ability to effectively converse with partners, resolve conflict, deliver presentations, and design scalable email correspondence for partners.</t>
  </si>
  <si>
    <t>Specialist, Google Analytics Solutions</t>
  </si>
  <si>
    <t>Investigate and track client implementation concerns and collaborate with cross functional team to resolve any Google Analytics implementation issues.
Work collaboratively in a large sales organization to drive market share growth for the product. Coordinate internal resources across many functional areas to fulfill customer needs.
Develop strong relationships within all levels of major advertisers, publishers, resellers and agencies to serve as a trusted consultant in order to solidify and grow these relationships.
Manage current accounts and consult clients on how best to leverage digital ad platforms with a data-driven approach.</t>
  </si>
  <si>
    <t>BA/BS degree in Computer Science, a related technical field or equivalent practical experience.
Experience using and/or deploying digital analytics and measurement solutions.
Experience in data driven marketing and marketing/media performance reports and metrics.
Ability to speak and write in English and Mandarin fluently and idiomatically.</t>
  </si>
  <si>
    <t>Knowledge of mobile app analytics, website analytics, advertising analytics and digital ad platforms and established relationships within the digital marketing and analytics industry.
Understanding of the industry's issues, a vision for its growth, and a commitment to advance Google's forward-looking strategies within the marketplace.
Ability to develop and grow senior-level relationships with advertiser, publisher and agency customers.</t>
  </si>
  <si>
    <t>Delivery Manager, Optimization Support, EMEA</t>
  </si>
  <si>
    <t>Lead the setup of the optimization vendor teams (This includes but is not limited to defining the training plan, setting up workflows, defining scope, quality processes and delivery).
Work with LCS performance leads to define clearly the business/account coverage through this effort and agree on success metrics that matter.
Develop relationships, influence and collaborate with in-country teams by working directly with LCS sales management and account management teams.
Function as the primarily stakeholder for LCS and engage comfortably at an executive level. Communicate and advocate initiatives with senior management.
Manage the overall relationship with the vendor teams. Handle all escalations/feedback to drive quality and productivity improvement.</t>
  </si>
  <si>
    <t>Bachelor's degree or equivalent practical experience.
Vendor management experience or experience working with vendors.
Experience in working with international teams and a variety of stakeholders.</t>
  </si>
  <si>
    <t>Expertise in complex optimizations with proven impact.
Ability to think strategically and analyze the needs of stakeholders. Comfort in dealing with ambiguity and complexity.
Demonstrated success on projects - ability to independently lead, communicate and collaborate with multiple stakeholders.
Strong business acumen and passion for delivering outstanding customer experience. Strong analytical and structured problem solving capabilities.
High degree of proactivity and ownership - self-starter and self-driven.
Effective communication and presentation skills with the ability to influence stakeholders.</t>
  </si>
  <si>
    <t>Android Platform Partnerships Lead, Android and Play Business</t>
  </si>
  <si>
    <t>Open doors with potential partners, lead exploratory talks, build consensus with senior executives internal and external to Google, negotiating complex strategic partnerships that are often first-of-its-kind, manage partnerships to deliver results, and build strong long-term partner relationships.
Drive and execute distribution agreements for Google services on Android devices.
Identify and prioritize partner targets; become an expert on each targetâ€™s organization, business model and strategic priorities.
Build and nurture strong relationships with third parties, working directly with some partners and through â€œone-to-manyâ€ models to reach large partner ecosystems.
Serve as ongoing Android relationship manager for the agreements, helping to realize and optimize value from the partnership.</t>
  </si>
  <si>
    <t>Experience in the mobile industry across mobile devices, mobile operator, and/or related start-ups.
Technical and product experience across the mobile space.
International experience across partner management activities.
Ability to speak and write in English and French fluently and idiomatically.</t>
  </si>
  <si>
    <t>Experience with ongoing partner relationship management; ability to serve as an advocate for accounts internally and work collaboratively to identify opportunities or resolve issues.
Strong negotiator with a partnership approach; ability to represent Google in agreement discussions and structure terms to achieve strong ongoing partner alignment.
Ability to interpret legal documents and work with attorneys on specific contract language.</t>
  </si>
  <si>
    <t>Enablement Lead, Global Consulting Partnerships, Google Cloud</t>
  </si>
  <si>
    <t>Build strong relationships with partners at various levels of the organization, understanding their needs and translating those needs into partnership enablement plans.
Work with internal stakeholders cross-functionally to flawlessly execute partnership business objectives.
Design and implement business growth and technical training initiatives to meet partnership goals and support strategies.
Build and support both broad awareness and deep skills enablement through programs and initiatives.
Drive reporting to internal and external stakeholders on key enablement metrics while developing and applying insights to continually improve the business.</t>
  </si>
  <si>
    <t>BA/BS degree or equivalent practical experience.
5 years of experience working with strategic partners such as Global System Integrators and consulting companies.
10 years of experience in sales and/or technical enablement or sales and/or technical training experience in an enterprise environment.</t>
  </si>
  <si>
    <t>MBA.
Experience collaborating with cloud partners.
Experience driving adoption of technical training and certification in a partner community.
Understand how global consulting stakeholders operate.
Established network of contacts within the global industry</t>
  </si>
  <si>
    <t>Mobile UX Lead, Large Customer Sales (English, Mandarin)</t>
  </si>
  <si>
    <t>Manage the mobile search book of business of an assigned specific area, from planning and presenting, to reporting.
Identify new opportunities to increase customer marketing investment efficiently on mobile.
Develop high-level relationships to serve as a mobile trusted consultant with major customers to optimize their advertising growth.
Simplify and package Google mobile advertising offering for sales and customers and serve as a liaison with vertical teams and customers regarding new beta tests and product launches.
Support product strategies working with product and global team, providing them with feedback and formulating product asks relevant to in-market needs.</t>
  </si>
  <si>
    <t>BA/BS degree or equivalent practical experience.
5 years of relevant experience in digital/mobile advertising sales.
Ability to speak and write in English and Mandarin fluently and idiomatically.</t>
  </si>
  <si>
    <t>Experience working and advising customers on their mobile strategy
Performance-focused and product knowledge in the mobile space.
Demonstrated ability to influence decision makers using consultative sales skills with C-levels and building client relationships.
Ability to analyze complex advertiser performance data through tools such as Google AdWords and Analytics.
Effective strategic and analytical capabilities, with creativity and readiness to roll-up sleeves to drive success/impact.</t>
  </si>
  <si>
    <t>Manager, Large Customer Sales (Spanish)</t>
  </si>
  <si>
    <t>Manage teams of account managers to deliver excellent performance, develop their digital marketing expertise, and mentor them, providing supportive and honest career evaluations and facilitating professional development plans.
Coach on expansion Sales, Implementation and Measurement to ensure that goals are met by ensuring that key plans are in place and that recovery plans are implemented if required.
Track activity, provide detailed data analysis and drive consistent customer relationship management (CRM) tracking.
Identify process improvement areas and solutions, share and encourage best practices, across both local and in-country Large Customer Sales (LCS) teams.
Analyze data, trends and client performance and develop robust strategic plans for customers ensuring long-term regional business plans are in place.</t>
  </si>
  <si>
    <t>BA/BS degree or equivalent practical experience.
Experience in building relationships with internal/external stakeholders in sales delivery/client engagement and partner management.
Experience managing teams.
Ability to speak and write in English and Spanish fluently and idiomatically.</t>
  </si>
  <si>
    <t>Project management experience.
Experience working in the Spanish market in a media sales environment.
Demonstrated understanding of the Online Marketing landscape.
Knowledge of advertising solutions and media landscape, both online and offline.
Comfortable with numbers and complex analyses, with the ability to synthesize results, draw conclusions and convert them into business opportunities.
Ability to drive business growth to meet a commercial strategy tailored to the market.</t>
  </si>
  <si>
    <t>Strategic Partner Development Manager, Retail (English, German)</t>
  </si>
  <si>
    <t>BA/BS degree or equivalent practical experience.
Experience leading and managing strategic partnerships and partner relationships.
Experience working in a distributed cross-functional team both internally and externally. Experience working in the retail industry and working with legal contracts.
Ability to speak and write in English and German fluently and idiomatically.</t>
  </si>
  <si>
    <t>Relevant experience in sales management, business development and/or partner management in an internet, software platform or consumer electronics/hardware company.
Experience working towards strategic business goals.
Experience in the retail industry and existing network of relationships.
Experience in project management, with the ability to lead and handle multiple time-sensitive projects.
Effective analytical and detail-oriented skills, with ability to clarify and summarize complex challenges. Excellent communication skills, with the ability to comfortably interact with partners.</t>
  </si>
  <si>
    <t>Performance Video Agency Specialist, YouTube</t>
  </si>
  <si>
    <t>Manage Performance relationships from C-level executives to search media planners. Drive all YT4P initiatives and develop and help drive performance video media strategy.
Partner closely with Agency Team stakeholders (Media Agency Leads, Performance Agency Leads, etc.) to support and deliver on overarching team strategy.
Cultivate relationships with GPLs, PMs, and GTM experts focused on YT4P. Inform product roadmap and selling narratives by consistently delivering agency feedback back to Google stakeholders
Function as Agency Team expert in all aspects of YT4P including ad formats, measurement and analytics, creative, and optimization.
Maintain accountability to business growth targets and YT4P product adoption for assigned agencies; partner with vertical teams to develop quarterly joint account plans designed to drive new YT4P business opportunities.</t>
  </si>
  <si>
    <t>BA/BS degree or equivalent practical experience.
3 years of experience in performance media (client and/or agency), sales and/or business development and leadership experience.</t>
  </si>
  <si>
    <t>Established experience relationships and presence within the performance agency marketplace and working closely with Search/Performance Agencies/Performance Media Groups within Media Agencies.
Video planning and buying experience.
Experience presenting to C-Level and senior-level audiences.
Strong product knowledge in video, audiences, attribution.
Excellent verbal and written communication skills.
Ability to travel up to 30% of the time.</t>
  </si>
  <si>
    <t>Platform Sales Manager, Media Platforms Account Lead</t>
  </si>
  <si>
    <t>Drive Googleâ€™s relationship with all levels of advertisers and become the primary point of contact for customers and their dedicated agency partners. Serve as a trusted consultant to build a deep understanding of client needs (both technology and advertising-related) and to grow lasting partnerships with key clients.
Drive marketing performance for clients through consultation, implementation of optimal ad technology, and media strategy, thereby growing business and account performance.
Manage multiple complex opportunities and projects simultaneously (e.g. coordinate the design of optimal technical set-up, structure proposals, drive optimal implementation of media plans, etc).
Drive cross-functional projects to deliver on the specific needs of our clients, working in conjunction with internal partner teams.
Work in close cooperation with internal Large Customer Sales (LCS) or Global Client and Agency Sales (GCAS) teams in order to drive holistic technology and media agreements, while also collaborating with Googleâ€™s agency teams and partners.</t>
  </si>
  <si>
    <t>BA/BS degree or equivalent practical experience.
Experience in online or software sales and/or with online marketing and adtech.
Ability to speak and write in English and German fluently and idiomatically.</t>
  </si>
  <si>
    <t>Experience in the adtech market (buy or sell-side). Experience in the use of programmatic ad buying tools.
Experience dealing with C-Level customers and in driving business growth through relationships. Experience in working with, or within, media and/or creative agencies.
Demonstrated knowledge of the DACH/German advertising market.
Demonstrated record of success in project management across organizational boundaries. Ability to think strategically and to make long-term impactful changes to meet technology needs and media strategy.
Ability to leverage account management, relationship building and planning skills to further develop existing relationships and business.</t>
  </si>
  <si>
    <t>Sales Development Manager, Cross-Vertical Team</t>
  </si>
  <si>
    <t>Apply your vertical sales and marketing knowledge to drive incremental growth.
Lead development of scalable sub-vertical narratives that enable success for your team in priority areas.
Lead consumer-focused primary research programs that can unlock new growth opportunities for the vertical.
Advocate storytelling principles and high quality visualization, enabling the vertical to elevate their customer conversations.
Execute on the vertical engagement plan (developed in partnership with the SDM team lead and Industry Director), working in close partnership with Head of Industries, Account Executives, Analytical Leads to deliver on strategic goals.</t>
  </si>
  <si>
    <t>BA/BS degree or equivalent practical experience.
5 years of experience in digital marketing, account planning, marketing research and/or consulting.</t>
  </si>
  <si>
    <t>Experience managing first and third-party research and tools.
Deep knowledge of search, social, mobile, display, video audio and local spaces.
Ability to see granular as well as big-picture issues.
Strong analytical skills.
Excellent communications, project management, interpersonal, and organizational skills.</t>
  </si>
  <si>
    <t>Online Sales Account Manager (Turkish)</t>
  </si>
  <si>
    <t>Manage trusted relationships with clients within the CPG (FMCG) vertical and develop a thorough understanding of their business challenges.
Leverage on this strategic partnership to add value to our advertisers' business and hence grow their business.
Think of creative ways to constantly improve relationships with our clients and grow client business.
Persuade clients of the wider strategic opportunities in relation to AdWords.
Improve clients' campaign performance and business growth.</t>
  </si>
  <si>
    <t>Bachelor's degree or equivalent practical experience.
Ability to speak and write in English and Turkish fluently and idiomatically.</t>
  </si>
  <si>
    <t>BA/BS degree in Business or Marketing.
Detail oriented with the ability to prioritize, plan, and organize the sales activity.
Interest in developing customer partnerships.
Self-motivated individual who is capable of seeking additional opportunities.
Experience of consultative sales, account management (e.g. media agency sales) and brand management or brand marketing.</t>
  </si>
  <si>
    <t>Field Sales Representative, Google Cloud (DACH)</t>
  </si>
  <si>
    <t>Engage with prospect organizations to position Google Cloud Platform solutions through strategic value based solution proposals, references and analyst data.
Work with wider Google AdWords and Google Cloud account teams to develop and drive pipeline, and provide guidance. Work with Google Cloud Platform partners to develop campaigns.
Serve as the primary customer contact during bid submission, pilot test, legal review and procurement. Keep records of customer interactions and provide quarterly projections.
Build a pipeline of customers within selected verticals.
Leverage Google Sales Engineering and marketing resources, and provide input on current collateral materials and ideas on how to improve them.</t>
  </si>
  <si>
    <t>BA/BS degree in a technical or engineering field or equivalent practical experience.
Experience in direct client sales/management.
Sales and relationship management experience with a technology or infrastructure-as-a-service platform.
Ability to speak and write in English and German fluently and idiomatically.</t>
  </si>
  <si>
    <t>Experience building and cultivating lasting relationships with accounts.
Understanding of Big Data landscape and Business Intelligence technologies, as well as knowledge of how various cloud technologies (PaaS and IaaS) work together to drive deeper technology adoption within the existing large account base.
Demonstrated ability to meet and exceed strategic goals in a fast-paced environment.
Ability to engage with both developer audiences as well as C-level IT and business leaders.</t>
  </si>
  <si>
    <t>Programmatic Account Manager</t>
  </si>
  <si>
    <t>Hong Kong</t>
  </si>
  <si>
    <t>Build and maintain strong ownership regarding DoubleClick Digital Marketing (DDM) across an allocated portfolio of agencies and clients to support advertiser and agency organizations in their alignment into a data driven marketing market environment.
Drive performance for clients through implementation and consulting, growing the platforms business and account performance.
Articulate programmatic mediaâ€™s value proposition to clients focused on traditional digital media channels.
Take complete responsibility for performance of campaigns under your watch and serve as a consultant to top agencies and clients. Manage expectations transparently and constructively.
Share continuous product updates and beta opportunities that will enhance current media capabilities, leading to incremental media business shifting to programmatic channels.</t>
  </si>
  <si>
    <t>BA/BS degree or equivalent practical experience
4 years of experience in advertising sales, marketing, consulting or media.</t>
  </si>
  <si>
    <t>Solid hands-on experience with the DoubleClick Digital Marketing suite.
Online advertising campaign optimization experience across Search, Display and Video
Strong understanding of the digital landscape of Hong Kong
Strong familiarity with online media buying and selling processes and a base knowledge of DSPs, SSPs, and Ad Exchanges.
Demonstrated the ability to be flexible/adaptable in exercising judgment in a dynamic environment.
Demonstrated ability to leverage account management, relationship building and planning to further develop existing relationships and business</t>
  </si>
  <si>
    <t>Field Sales Representative, Google Cloud</t>
  </si>
  <si>
    <t>Build and maintain executive relationships with customers, influence long-term strategic direction, and act as a trusted advisor.
Lead account strategy in generating and developing business growth opportunities, working collaboratively with Customer Engineers, and Google Partners - all to maximize business results in territory and open up opportunities with large enterprise customers.
Drive business development, forecast accurately and achieve strategic goals by leading customers through the entire business cycle.
Explore and understand complex customer requirements on both a business and technical level; Engage, educate, and ensure satisfaction of the installed base.
Manage multiple opportunities through the entire cycle simultaneously, working with cross-functional teams as necessary, and serve as the primary customer contact for all adoption-related activities.</t>
  </si>
  <si>
    <t>BA/BS degree or equivalent practical experience.
4 years of field sales experience in the technology industry selling enterprise software.</t>
  </si>
  <si>
    <t>10 years of experience selling IaaS or PaaS with a demonstrated track record in reaching and exceeding sales goals in the technology industry. Experience using CRM system such as Salesforce.com.
Technical or sales engineering experience in Computer Science or Information Systems
Demonstrable ability to speak credibly about platform- and infrastructure-as-a-service, and perform basic technical qualification
Ability to build influential relationships and deliver results in a cross-functional/matrixed environment.
Excellent written/verbal communication/presentation skills, and strong strategic and analytical thinking skills, with the ability to plan, pitch, and execute a territory sales strategy
Ability to effectively operate with flexibility in a fast-paced, constantly evolving team environment.</t>
  </si>
  <si>
    <t>Online Sales Account Manager (Italian)</t>
  </si>
  <si>
    <t>Manage trusted relationships with clients and develop a thorough understanding of their business challenges.
Leverage strategic partnerships to add value to our advertisers' businesses and to drive growth.
Persuade clients of the wider strategic opportunities in relation to AdWords.
Improve clients' campaign performance and business growth.</t>
  </si>
  <si>
    <t>BA/BS degree or equivalent practical experience.
Experience in consultative sales and account management.
Ability to speak and write in English and Italian fluently and idiomatically.</t>
  </si>
  <si>
    <t>Self-motivated and capable of seeking additional opportunities.
Detail-oriented with the ability to prioritize, plan and organize the sales activity.</t>
  </si>
  <si>
    <t>Solutions Engineer, Google Cloud</t>
  </si>
  <si>
    <t>Sales Operations</t>
  </si>
  <si>
    <t>Work with the Sales team to identify and qualify business opportunities. Identify key customer technical objections and develop the strategy to resolve technical impediments to business transactions.
Take responsibility for technical aspects of solutions, including activities such as supporting bid responses, product and solution briefings, proof-of-concept work, and the coordination of supporting technical resources.
Work closely with Google Cloud Platform products to demonstrate and prototype integrations in customer/partner environments.
Prepare and deliver product messaging in an effort to highlight the G Suite value proposition using techniques including whiteboard and slide presentations, product demonstrations, white papers, trial management and RFI response documents.
Deliver recommendations on integration strategies, enterprise architectures, platforms and application infrastructure required to successfully implement a complete solution providing best practice advice to customers to optimize Google Cloud Platform effectiveness.</t>
  </si>
  <si>
    <t>BA/BS degree in Computer Science, a related field or equivalent practical experience.
8 years of experience serving in the capacity of a Sales Engineer and/or Technical Consultant in a cloud computing environment or in a customer-facing role (including working as a member of a professional services or systems engineering team).
Experience working with Big Data, PaaS, and IaaS technologies, Linux, Web 2.0 development platform, solutions, and related technologies (HTTP, Basic/NTLM, cookies/sessions, XML/XSLT/XHTML/HTML). Experience with Enterprise networking concepts (DNS, TCP, Firewalls, Proxy Servers, DMZ).
Experience in web application development and integration (REST, SOAP, J2EE, CGI/Java/ASP servlets, Python). Software development platforms and solutions experience (Java servlets, JavaScript, PHP, ASP, CGI, AJAX, Flash, cookies and XML).</t>
  </si>
  <si>
    <t>Master's degree in Computer Science or related field.
Background in and/or knowledge of enterprise messaging systems.
Ability to quickly learn, understand, and work with new emerging technologies, methodologies, and solutions in the cloud/IT Technology space.
Comfortable presenting to business and technical audiences, with the ability to present to customers and to lead training sessions on technical aspects of products and services for sellers and partners.</t>
  </si>
  <si>
    <t>Partner Development Manager, Google Cloud</t>
  </si>
  <si>
    <t>Manage business performance of partners and map partner capabilities and priorities with business goals and strategies to work towards strategic objectives; manage quarterly business reviews with key service partners and Google leadership.
Drive partner value propositions into Partner Sales Manager (PSM) and/or Sales teams, and support PSMâ€™s/Sales teams on complex agreements when needed.
Help partners grow their Google practice and product portfolio through joint development of solutions and services; develop and provide custom presentations on Googleâ€™s Cloud Platform technologies to partners, to help them scale our joint business.
Advocate Googleâ€™s strategy at industry events and shape industry agenda and standards; drive and support regional demand generation activities and events with partners.
Shape Googleâ€™s approach to partnership strategy with stakeholders in Partner Programs, Product Management, Engineering, Sales, and Marketing; support regional engagement with strategic global and regional partners.</t>
  </si>
  <si>
    <t>BA/BS degree or equivalent practical experience.
Experience as a Partner or Channel Manager.
Experience with public cloud solutions across Software-as-a-Service (SaaS), Platform-as-a-Service (PaaS) and Infrastructure-as-a-Service (IaaS) markets.
Experience building scalable partner ecosystems ranging from agile partners, mid-tier and global system integrators.</t>
  </si>
  <si>
    <t>MBA degree.
Experience delivering Go-to-Market strategies and results.
Experience with the cloud ecosystem. Industry knowledge of System Integrators (SIs)/Service Providers (SPs) and Independent Software Vendors (ISVs).
Existing relationships and professional experience with with cloud partners in the UK. Excellent partner/channel pipeline development and management skills.
Effective interpersonal skills and comfort working in and through a cross-functional organization.
Excellent written and oral communication skills, with experience presenting to all types of audiences.</t>
  </si>
  <si>
    <t>Chrome OEM Channel Sales Manager, Chrome Enterprise and Education</t>
  </si>
  <si>
    <t>Lead the development of OEM go-to-market strategy by partnering closely with OEM Product, Marketing, Sales and Channel teams to drive OEM sales for enterprise and Education Chromebook adoption.
Achieve OEM goals by building pipeline, pipeline review and forecasting as well as providing additional required support in assisting OEMs win Chromebook units in enterprise and education.
Participate in ad hoc projects that are focused on the strategic growth of the Chromebook business by identifying key insights from data, competitive environment, industry trends and operating metrics.
Execute OEM Channel Sales enablement including trainings, executive briefings, and joint customer engagement.
Manage relationships with internal stakeholders and cross-functional teams including product, engineering, marketing sharing best practices, and be the voice from OEM field and channel sales teams as well as customers to enhance Chrome ecosystem e.g. product roadmaps, marketing strategies, sales and channel incentives.</t>
  </si>
  <si>
    <t>Bachelor's degree or equivalent practical experience.
6 years of technology OEM channel and field sales experience with experience managing relationships.
Ability to travel 20% of the time.</t>
  </si>
  <si>
    <t>Hands on channel sales experience across disciplines with a proven track record in reaching and exceeding quotas.
Experience working in a matrixed organization with cross-functional teams, internal and external stakeholders, developing and executing strategies to deliver business results.
Ability to quickly learn, identify problems, and bring forth solutions working with a collaborative team mindset.
Uncompromising attention to detail, high standards on achieving results with proven success working in a fast-paced environment with a hands-on approach to the role.
Excellent communication and presentation skills, both written and verbal.</t>
  </si>
  <si>
    <t>Enterprise Customer Development Representative, Google Cloud</t>
  </si>
  <si>
    <t>Contribute to account/territory strategy by performing internal and external research to identify opportunities and challenges.
Prepare customer proposals and account plans to support the business cycle.
Analyze customer and industry data to provide key business insights, prepare Customer Business Reviews and help identify ways in which Google Cloud can transform their business through defined insights.
Support pipeline building activities by actively engaging with leads, including senior executives and stakeholders, and supporting planning of customer events.</t>
  </si>
  <si>
    <t>BA/BS degree or equivalent practical experience.
Ability to speak and write in English fluently and idiomatically.</t>
  </si>
  <si>
    <t>Experience or internship in sales, customer support, account management, business analysis, marketing or consulting, in the technology industry.
Technically minded, with a understanding of the technology and cloud computing market, and a passion for Google Cloud products (G Suite, Google Cloud Platform).
Ability to effectively operate with high energy and flexibility in a fast-paced, constantly evolving team environment.
Ability to build influential relationships and deliver results in a cross-functional/matrixed environment.
Goal oriented, self-motivated individual who is confident, thorough, tenacious with strong analytical skills. Demonstrated organizational and project management capabilities.
Strong communication and presentation skills, both written and verbal.</t>
  </si>
  <si>
    <t>Associate Account Strategist, Sales, Google Marketing Solutions (Portuguese)</t>
  </si>
  <si>
    <t>Implement creative ways to improve our customer relationships, tailor and share online marketing strategy suggestions, and promote other Google products.
Communicate with customers proactively, via phone and email.
Provide strategic advice and help our advertisers get the best experience from their advertising investment by working in a consultative role with customers.
Deliver against strategic goals consistently, while prioritizing and delivering outstanding customer sales experience to Google's advertisers.</t>
  </si>
  <si>
    <t>BA/BS degree or equivalent practical experience.
Ability to speak and write in English and Portuguese fluently and idiomatically.</t>
  </si>
  <si>
    <t>Experience or interest in sales, customer support, account management, marketing or consulting.
Experience with leading and motivating others.
Demonstrated experience in managing and customizing experience to a customer base.
Proven ability to multi-task and manage multiple projects at a time while paying attention to detail.</t>
  </si>
  <si>
    <t>Strategic Partner Manager, Product Partnerships (Geo)</t>
  </si>
  <si>
    <t>Develop and manage partnership strategies to reach Google scale and efficiency.
Work with and influence cross-functional teams and partners to build and launch new products.
Lead teams to develop and structure terms to present to executive management.
Represent Google externally and manage strategic relationships to maximize value for both parties.</t>
  </si>
  <si>
    <t>BA/BS degree or equivalent practical experience.
Ability to speak and write in English, Brazilian Portuguese and Spanish fluently and idiomatically.</t>
  </si>
  <si>
    <t>MBA, MS, JD or other advanced degree.
Commercial business development and partner management experience.
Knowledge of the search industry or Geographical Information Systems (GIS) or Location Based Services (LBS).
Proven ability to handle ambiguity and to work collaboratively and cross-functionally
Excellent leadership, analytical, project management, communication and presentation skills.</t>
  </si>
  <si>
    <t>Quality Program Manager, Global Vendor Operations, YouTube</t>
  </si>
  <si>
    <t>Build a global quality assurance program, driving consistency and continuous improvement across workflows/processes.
Improve key performance indicators by evolving the quality assurance system to better measure and identify improvement opportunities in agent performance.
Build relationships with senior members of cross-functional organizations to represent what agent skills drive strong performance.
Work alongside YouTubeâ€™s online products/services teams to prepare for product launches and keep pace with product and policy changes.
Leverage quality management principles like Six Sigma, Total Quality Management, and the Toyota Production System.</t>
  </si>
  <si>
    <t>BA/BS degree or equivalent practical experience.
5 years of relevant work experience
Experience in a quality control or quality management role
Experience in analyses.</t>
  </si>
  <si>
    <t>Strong project management skills (e.g. ability to plan, coordinate and execute assigned task)
Proven ability to work with our partners (Vendor Operations and vendor agents) in a positive, productive way that encourages collaboration
Forensic skills and attention to detail when crafting operations and processes. Ability to foresee and fix process gaps. Skilled in creating quality assurance processes that accurately audit performance and inform future trainings
Excellent written and verbal skills. Ability to work effectively cross-functionally, with proven track record of driving results.</t>
  </si>
  <si>
    <t>Strategic Agency Consultant, Google Marketing Solutions (Dutch)</t>
  </si>
  <si>
    <t>Collaborate and consult with agencies with the goal of extending relationships, increasing our client and agency base and optimizing their advertising strategy.
Deliver consistently against assigned targets on new and existing business, while delivering an outstanding business experience to Google's managed agency partners.
Build compelling, data-driven long term agency plans leveraging market insights and research. Synchronize agency plans with our agency pod and internal cross-functional teams to further develop our agencies.
Be an ongoing trusted thought partner for the Management Team regarding strategic initiatives and agency-level planning.
Analyze data trends and client performance, develop solid strategic business plans, and prepare and conduct strategic pitches and business presentations.</t>
  </si>
  <si>
    <t>BA/BS degree or equivalent practical experience.
Experience in business strategy and stakeholder management.
Ability to speak and write in English and Dutch fluently and idiomatically.</t>
  </si>
  <si>
    <t>Experience in advertising sales, digital marketing, consulting, brand marketing, or in a fast-paced media agency environment.
Experience in improving business relationships and successfully developing new business opportunities.
Demonstrated ability to think strategically about complex issues and develop recommendations and action plans.
Demonstrated ability to lead and manage multiple projects with a broad range of internal and external constituents simultaneously.
Ability to establish relationships and presence with performance agencies or traditional media agencies.</t>
  </si>
  <si>
    <t>Key Account Manager, Large Customer Sales</t>
  </si>
  <si>
    <t>Correspond with agencies and clients on high priority activity using your stakeholder management capability.
Go above and beyond service excellence to showcase clients' business value and encourage future growth of our partnerships.
Improve and educate clients constantly on the latest brand products, betas and insights to keep them up-to-date on opportunities across our solutions.
Use your prioritization and time management skills to balance urgent work with important clients in an often high pressure environment.
Deliver service excellence and key performance indicators (KPIs) fulfillment for complex, continuously on and flighted activity.</t>
  </si>
  <si>
    <t>BA/BS degree or equivalent practical experience.
Experience working in the UK/I market.
Experience in consultative sales and account management.
Ability to speak and write English fluently and idiomatically.</t>
  </si>
  <si>
    <t>Experience in strategic and tactical digital advertising.
Experience in C-level client relationship development and multi-market digital planning and execution management.
Detail-oriented with the ability to efficiently troubleshoot and manage complex implementations.
Interest in developing customer partnerships.
Presentation, influencing and communication skills.</t>
  </si>
  <si>
    <t>Data Analyst, Product Trust and Safety</t>
  </si>
  <si>
    <t>Excel at product policy enforcement on known spam and risk related patterns and manual investigations
Identify new or emerging patterns and build operational processes to proactively handle them
Build scale and efficiency through automation and intelligence and drive workflow improvements
Collaborate with cross-functional groups such as Engineering, Sales, and Legal to increase automation, update policies, fix product loopholes, and provide a better online experience for our users
Work with large and unstructured data sets to get actionable insights</t>
  </si>
  <si>
    <t>Bachelor's degree in Engineering or Sciences, or equivalent practical experience.
2 years of relevant work experience.</t>
  </si>
  <si>
    <t>BA/BS in Computer Science, Mathematics, Statistics, Engineering or related discipline.
Experience with JavaScript, SQL, Python or web development.
Experience in data analysis and report generation and a solid understanding of how the Internet works.
Demonstrated analytical skills and excellent oral and written communication skills
Ability to read, write and speak an Indic language (Hindi/Bengali/Telugu, etc.).</t>
  </si>
  <si>
    <t>SMB Sales Executive, Google Cloud</t>
  </si>
  <si>
    <t>Manage opportunities through the entire cycle simultaneously, working with cross-functional teams as necessary, and serve as the primary customer contact for all adoption-related activities.
Deliver against assigned strategic goals while prioritizing an outstanding customer experience to customers and prospects.
Drive business development, forecast accurately and achieve strategic goals by leading customers through the entire business cycle.
Work with our Customer Engineers and trusted Google Cloud Partners as a critical member of the sales team to maximize business results and cultivate opportunities with small and medium businesses (SMB).</t>
  </si>
  <si>
    <t>BA/BS degree or equivalent practical experience.
Experience selling IaaS or PaaS.</t>
  </si>
  <si>
    <t>2 years of experience selling IaaS or PaaS with a demonstrated track record in reaching and exceeding sales goals in the technology industry.
Experience using CRM systems (e.g. Salesforce.com).
Technically minded, with an in-depth understanding of the technology and cloud computing market, and a passion for Google Cloud products (G Suite, Google Cloud Platform). Technical or sales engineering experience in Computer Science or Information Systems.
Demonstrable ability to speak credibly about platform and infrastructure-as-a-service.
Goal-oriented, self-motivated individual who is confident, thorough, and tenacious. Analytical, detail-oriented and able to â€œzoomâ€ in/out from the big picture to the minutiae. Demonstrated organizational and project management capabilities.
Ability to build influential relationships and deliver results in a cross-functional/matrixed environment.</t>
  </si>
  <si>
    <t>Product Analyst, Product and Sales Activation, Google Marketing Solutions</t>
  </si>
  <si>
    <t>Work closely with the GMS organization to understand the business intelligence and insights needs of all end users, from our team of EMEA product specialists to the executive leadership team.
Design Product reviews to provide insights that meet the needs of the GMS organisation.
Provide thought leadership to the GMS organization, translating big data into actionable insights and supporting strategic business development, including opportunities for product, program and process improvement with a focus on driving significant business growth.
Perform ad-hoc analysis to predict, measure and interpret business trends and to inform business partner decisions.
Communicate insights on a regular basis to the appropriate level of management.</t>
  </si>
  <si>
    <t>BA/BS degree with a quantitative focus in Economics, Computer Science, Mathematics, Physics, Statistics or Accounting, related field or equivalent practical experience.
Experience in an analytical role in management consulting, or in a business operations and analytics environment.</t>
  </si>
  <si>
    <t>Experience analyzing data using demonstrated database query (e.g. SQL). Experience working with spreadsheets and statistical modeling.
Experience collaborating with cross-functional teams located around the globe in different timezones.
Demonstrated problem solving and structuring skills, with the ability to synthesize data into useful formats and to bring actionable insights through effective communication.
Experience applying data-driven models that have had a tangible impact on sales and marketing operations across international markets.
Effective project management skills with the ability to handle multiple projects simultaneously in a fast-paced and dynamic environment.</t>
  </si>
  <si>
    <t>AdMob Technical Sales Lead, Online Partnerships Group</t>
  </si>
  <si>
    <t>Help partners in their day to day challenges by delivering innovative and scalable solutions to their issues, and assist them in the adoption of new products to develop their long term success.
Troubleshoot technical issues, escalate bug reports, proactively identify customer needs and work with Product Management and Engineering to improve the product.
Develop and deliver customized technical trainings and documentation to accommodate the teamâ€™s product knowledge needs.
Find process or business improvement opportunities and build your own tools to test them, in order to help the sales teams qualify needs, pitch, and implement technical solutions.</t>
  </si>
  <si>
    <t>BA/BS degree or equivalent practical experience.
Mobile app development experience (iOS, Android).</t>
  </si>
  <si>
    <t>Experience with new app and web technologies
Experience designing technical solutions to meet customer requirements.
Experience in a quick turnaround support environment.
Knowledge of mobile technologies and digital advertising.
Strong analytical and problem-solving skills.</t>
  </si>
  <si>
    <t>Build and maintain executive relationships with customers, influence long-term strategic direction, and act as a trusted advisor.
Lead account strategy in generating and developing business growth opportunities, working collaboratively with Inside Sales Representatives, Customer Engineers, and Google Partners to maximize business results in territory and open up opportunities with large enterprise customers.
Drive business development, forecast accurately and achieve strategic goals by leading customers through the entire business cycle.
Explore and understand complex customer requirements on both a business and technical level; Engage, educate, and ensure satisfaction of the installed base.
Manage multiple opportunities through the entire cycle simultaneously, working with cross-functional teams as necessary, and serve as the primary customer contact for all adoption-related activities.</t>
  </si>
  <si>
    <t>BA/BS degree or equivalent practical experience.
4 years of experience in Field Sales in the technology industry, selling enterprise software.</t>
  </si>
  <si>
    <t>4 years of experience selling Platform/Infrastructure-as-a-Service (PaaS/IaaS) with experience working towards strategic business goals in the technology industry.
Experience in Technical and/or Sales Engineering in Computer Science or Information Systems. Experience using CRM systems such as Salesforce.com.
Demonstrated ability to speak credibly about PaaS and IaaS, and perform basic technical qualifications.
Ability to build influential relationships and deliver results in a cross-functional environment.
Ability to effectively operate with flexibility in a fast-paced, dynamic team environment.
Excellent written and verbal communication/presentation, strategic and analytical skills, with the ability to plan, present and execute a territory sales strategy.</t>
  </si>
  <si>
    <t>Partner Business Manager, Google Cloud (Spanish)</t>
  </si>
  <si>
    <t>Define customer-centric and industry-specific use cases for Google to target via service partners; build ecosystem of service partners for Googleâ€™s Cloud Infrastructure offerings and Google SaaS offerings.
Establish partner performance criteria and drive partners to support Google business through staff training and certification on Google Cloud and G Suite products; develop Google reference architectures and solutions. Commit partner resources to product sales and implementation for end customers.
Help partners grow their Google practice and product portfolio through joint development of solutions and services; develop and provide custom presentations on Googleâ€™s Cloud Platform technologies to partners, to help them scale our joint business.
Manage business performance of partners and map partner capabilities and priorities with Google strategies to achieve strategic business goals.
Define and manage Googleâ€™s approach to partnership strategy with stakeholders in Partner Programs, Product Management, Engineering, Sales, and Marketing; support regional engagement with strategic global and regional partners.</t>
  </si>
  <si>
    <t>BA/BS degree or equivalent practical experience.
Ability to speak and write in English and Spanish fluently and idiomatically.</t>
  </si>
  <si>
    <t>Experience developing Go-To-Market strategies.
Knowledge of System Integrators (SIs)/Service Providers (SPs) and Independent Software Vendors (ISVs).
Knowledge of the Cloud ecosystem.
Excellent partner/channel pipeline development and management skills.</t>
  </si>
  <si>
    <t>Data Insights Analyst, Trust and Safety</t>
  </si>
  <si>
    <t>Investigate abuse and operational trends, or useful ML features based on big data sets.
Optimize process workflows with production-level pipelines and documentation.
Analyze and prioritize various data feeds to reveal top issues, recommend and influence action, liaise with cross-functional teams and stakeholders (Engineering, Policy, Sales, Legal, etc.) to drive the resolution of challenges.
Design and prototype dashboards to provide insights at scale that meet the needs of management.
Communicate insights on a regular basis to the appropriate level of management.</t>
  </si>
  <si>
    <t>BA/BS degree in Science, Engineering, Mathematics, Statistics, Economics or equivalent practical experience in an analytics role.
Experience analyzing data using database query (e.g. SQL). Experience with spreadsheets and statistical modeling.</t>
  </si>
  <si>
    <t>Experience in one or more of the following areas: fraud and risk management, data analytics packages (e.g. R, Python w/Pandas, NumPy, SciPy), machine learning, statistical and quantitative modeling.
Knowledge of web-research, online advertising, fraud detection and e-commerce.
Knowledge of one or more programming languages.
Ability to manage multiple projects simultaneously in a fast paced and dynamic environment..
Demonstrated business acumen with project management skills.
Distinctive problem-solving, analytical skills, and structuring skills, with ability to synthesize data into useful formats and bring actionable insights through effective communication.</t>
  </si>
  <si>
    <t>Account Manager, Google Cloud Platform</t>
  </si>
  <si>
    <t>Cultivate and develop relationships with a set of strategic accounts. Connect with key stakeholders within these accounts.
Build and implement strategies to drive business growth.
Develop strategic agreements, leveraging the partner ecosystem.
Engage and coordinate internal groups as well as partners to meet transformation goals for key stakeholders.
Increase the level of visibility of these accounts in the market.</t>
  </si>
  <si>
    <t>BA/BS degree in a technical or engineering field or equivalent practical experience.
Ability to speak and write in English and Danish, Norwegian, Swedish or Finnish fluently and idiomatically.</t>
  </si>
  <si>
    <t>Frontline sales experience.
Demonstrated understanding of the entire suite of Google Cloud products.
Understanding of cloud computing customer business drivers.
Ability to isolate issues and gather necessary resources to meet customer needs.
Effective pitching and presentation skills.</t>
  </si>
  <si>
    <t>Account Executive, Democratic Elections</t>
  </si>
  <si>
    <t>Develop and update quarterly business plans in a fast-paced and rapidly evolving industry.
Use your understanding of industry/client objectives to identify growth strategies beyond your existing book.
Create opportunities for our clients by presenting Google products with structure, thoughtful measurement solutions and compelling supporting data.
Up-level Googleâ€™s standing in the industry continually by identifying and participating in opportunities for best practice case studies, public speaking events and press.
Develop and maintain senior relationships to serve as a trusted partner to our customers.</t>
  </si>
  <si>
    <t>BA/BS degree or equivalent practical experience.
7 years of experience in advertising sales, business development, consulting or media.</t>
  </si>
  <si>
    <t>Experience working with or buying online media as well as a basic understanding of Google advertising products.
Knowledge of and established relationships with industry advertisers, agencies, and/or clients.
A deep understanding of the industry's issues, a vision for its growth, and a commitment to advance Google's forward-looking strategies within the marketplace.
Strong interpersonal and relationship building skills conducive to team development.
Willingness and flexibility to travel frequently.</t>
  </si>
  <si>
    <t>Sales Lead, SMB, Google Cloud Platform</t>
  </si>
  <si>
    <t>Build and grow a Google Cloud Platform (GCP)-focused SMB Sales team.
Optimize the team for scale and business growth by acquiring new customers and increasing spend from existing GCP customers.
Test and iterate on new approaches to grow spend in this segment, working closely with our partner team and our vendors, as well as working on programmatic initiatives to increase business growth.
Develop and implement best practices, ensuring the team is up to date with the newest trends and improve team skills through development and training.</t>
  </si>
  <si>
    <t>BA/BS degree or equivalent practical experience.
10 years of experience in people management.
Experience working within the Software/Infrastructure/Platform-as-a-Service (SaaS, IaaS, PaaS) market.
Experience in sales coaching and mentoring.</t>
  </si>
  <si>
    <t>Experience in an SMB sales role in an online and inside sales capacity.
Ability to effectively operate with high energy and flexibility in a fast-paced, dynamic team environment.
Demonstrated ability to develop sales individuals and managers, with effective executive leadership capabilities.
Demonstrated organizational and project management capabilities, with the ability to multiple tasks with shifting priorities and varying deadlines.</t>
  </si>
  <si>
    <t>Account Manager, Display, Media Buying Solutions (Spanish)</t>
  </si>
  <si>
    <t>Collaborate and consult with customers with the goal of extending relationships and increasing the usage of DoubleClick solutions, specifically focusing on product feature adoption.
Develop a thorough understanding of client needs and corresponding organizational best practices across a wide range of industries (agencies and clients).
Develop strategic account plans for customers within the portfolio, identifying growth opportunities, while also collaborating closely with internal stakeholders.
Create relationships within customer organizations at all levels, including direct and indirect users of the product and usage decision-makers.
Act as the main point of contact for customers around all key areas of account management (training, product enhancement, global/regional campaigns, etc) and lead cross-functional efforts to identify and solve roadblocks.</t>
  </si>
  <si>
    <t>Bachelor's degree or equivalent practical experience.
Experience in online, software sales or online marketing.
Ability to speak and write in English and Spanish fluently and idiomatically.</t>
  </si>
  <si>
    <t>Experience in the ad tech market in a sales role or as a user.
Experience in the use of programmatic ad buying tools.
Experience in working with a strategic and analytical sales approach, with a track record of building lasting customer relationships.
Well-organized, analytical and capable of handling multiple ad hoc requests simultaneously.
Excellent organizational, analytical, influencing and presentation skills.</t>
  </si>
  <si>
    <t>Account Executive, Mid Market Sales, Google Marketing Solutions</t>
  </si>
  <si>
    <t>Work collaboratively with a team to drive growth with existing customers
Develop high-level relationships to serve as a trusted consultant with major customers to optimize their advertising investments
Generate business plans to define your strategies and tactics
Manage multiple cross-product opportunities and projects</t>
  </si>
  <si>
    <t>Bachelor's degree or equivalent practical experience.
4 years of of relevant experience in online sales, advertising, marketing and business development.</t>
  </si>
  <si>
    <t>Strong analytical and problem solving skills.
Local marketing expertise in the broadcasting, advertising or tech industry.
Proven success in business development, client relationship and servicing skills.
Demonstrated ability to lead and manage multiple projects with a broad range of internal and external constituents simultaneously
Demonstrated ability to think strategically about complex issues and develop recommendations and action plans.</t>
  </si>
  <si>
    <t>MBA Intern (Korean-English Bilingual) 2018</t>
  </si>
  <si>
    <t>Responsibilities vary by role.</t>
  </si>
  <si>
    <t>Must be pursuing a full-time MBA program with an expected graduation date between December 2018 and June 2019.
Be able to complete a minimum 10 week program at the Seoul office in 2018.
Ability to speak and write in English and Korean fluently and idiomatically.</t>
  </si>
  <si>
    <t>3 years of relevant work experience in the areas of mobile apps and games, mobile business, distribution channels, and competitive landscape.
Demonstrated passion for mobile apps and games, mobile technology, and the broader mobile business.
Excellent analytical skills, with the ability to overcome strategic business challenges.
Excellent critical-thinking skills, with the ability to demonstrate and maintain self-motivation.</t>
  </si>
  <si>
    <t>Product Specialist, Google Cloud (English)</t>
  </si>
  <si>
    <t>Master's degree in Computer Science or other relevant technical field.
Experience with Big Data, Platform-as-a-Service (PaaS) and Infrastructure-as-a-Service (IaaS) technologies.
Experience serving as Customer Service Operative or Technical Sales Engineer in a cloud computing environment or equivalent experience in a customer facing role (including working as a member of a professional services or systems engineering team).
Experience and knowledge of SAP technologies (SAP Business Suite, S/4HANA, SAP Business Warehouse, SAP Hybris, SAP Business Objects, Sybase, Leonardo suite etc.) and their architecture and infrastructure needs.
Experience with SAP HANA, including sizing, disaster recovery, multi tenancy concepts, scale-out architectures and data tiering.
Understanding of SAP cloud offerings with focus on HEC and SAP Cloud Platform. Ability to quickly learn, understand and work with new emerging technologies, methodologies, and solutions in the cloud technology space.</t>
  </si>
  <si>
    <t>Brand Solution Strategist</t>
  </si>
  <si>
    <t>Be a thought leader in Google's video solutions.
Drive transformational solution sales through the leveraging of global best practice solutions and creation of new '1-to-many' solutions (including complementing local relevant content and competition).
Develop, leverage and deploy Brand solutions with the objective to upscale sales teams to approach clients with large, multi-faceted media propositions.
Ensure competitive perspectives and differentiated value propositions generated through market-relevant insights. Engage with Marketing to drive relevant industry research and establish Brand metrics.
Support sales teams by engaging directly with clients and agencies as required to drive YouTube understanding and adoption.</t>
  </si>
  <si>
    <t>BA/BS degree or equivalent practical experience.
8 years of experience in advertising sales, business development, marketing, consulting or media.
Experience with TV media, Creative and Media Agency dynamics.</t>
  </si>
  <si>
    <t>Strong knowledge of traditional as well as contemporary/online marketing tactics and strategy.
Proven and deep brand building expertise and capabilities.
Analytical acumen and strategic thought leadership, paired with agile mind set and can-do attitude
Excellent communication, influencing and strong relationship-building skills</t>
  </si>
  <si>
    <t>Associate Account Strategist, Sales, Google Marketing Solutions (French)</t>
  </si>
  <si>
    <t>Implement creative ways to improve our customer relationships. Tailor and share online marketing strategy suggestions, and promote other Google products.
Communicate with customers, via phone and email.
Provide strategic advice and help our advertisers to get the best results from their advertising investment by working with them in a consultative role.
Share and collaborate with Specialists, Engineers and Product team members on new feature developments, leveraging your direct relationships with small and medium business advertisers.</t>
  </si>
  <si>
    <t>BA/BS degree or equivalent practical experience.
Experience or internship experience in sales support or market research.
Ability to speak and write in English and French fluently and idiomatically.</t>
  </si>
  <si>
    <t>Experience in sales, customer support, account management, marketing or consulting.
Experience in leading and motivating others, with the ability to work well with your team.
Demonstrated record in managing and customizing experiences for a customer base.
Ability to multi-task and to manage multiple projects simultaneously while paying careful attention to detail.
Proactive, independent worker who is highly organized and interested in the difference they can make through their individual contribution.</t>
  </si>
  <si>
    <t>Partner Business Manager, System Integrator Partnerships</t>
  </si>
  <si>
    <t>Define customer-centric and industry-specific use cases for Google to target via service partners; build ecosystem of service partners for Googleâ€™s cloud infrastructure offerings and Google SaaS offerings.
Establish partner performance criteria and drive partners to support Google business through staff training and certification on Google Cloud and G Suite products. Develop Google reference architectures and solutions; commit to partner resources to product sales and implement for end customers.
Help partners grow their Google practice and product portfolio through joint development of solutions and services; develop and provide custom presentations on Google Cloud Platform technologies to partners to help them scale our joint business.
Advocate Googleâ€™s strategy in key industry events and shape industry agenda and standards.
Shape Googleâ€™s approach to partnership strategy with stakeholders in Partner Programs, Product Management, Engineering, Sales and Marketing; support regional engagement with strategic global and regional partners.</t>
  </si>
  <si>
    <t>BA/BS degree or equivalent practical experience.
Experience with public cloud solutions across Software-as-a-Service (SaaS), Platform-as-a-Service (PaaS) and Infrastructure-as-a-Service (IaaS) markets.
Experience building scalable partner ecosystems ranging from agile partners, mid-tier integrators and global system integrators.
Experience with cloud-based technologies and service provider ecosystems and business models.</t>
  </si>
  <si>
    <t>MBA.
Industry knowledge of System Integrators (SIs)/Service Providers (SPs) and Independent Software Vendors (ISVs). Knowledge of the cloud ecosystem.
Technical understanding of foundational cloud technologies (network, compute, database, middleware, visualization etc.).
Ability to work in a cross-functional organization.
Excellent, interpersonal, partner/channel pipeline development and management skills.
Excellent written and verbal communication skills.</t>
  </si>
  <si>
    <t>DoubleClick Search Lead (Full-time/Part-time)</t>
  </si>
  <si>
    <t>Meet business growth targets and maximize the adoption and usage of DoubleClick Search across your customer portfolio
Lead presentations and quarterly business reviews to key accounts for DoubleClick Search.
Identify potential opportunities for new customers, structure proposals, working with internal support functions, and negotiate agreements for DoubleClick Search.
Create relationships within customer organizations at all levels including senior executives, direct and indirect users of DoubleClick Search, and usage/repurchase decision makers for DoubleClick Search.
Act as first point of contact for customers around all key areas (training, product enhancement, global/regional adoption) and lead cross-functional effort to identify and solve any issues for DoubleClick Search.</t>
  </si>
  <si>
    <t>BA/BS degree or equivalent practical experience.
4 years of relationship management experience in media, marketing or advertising.</t>
  </si>
  <si>
    <t>Experience in building relationships at various levels.
Experience in driving new business and/or account management experience in online advertising.
Demonstrated record of reaching and exceeding strategic targets. Demonstrated success working with cross-functional teams and building strong relationships across internal teams.
Ability to understand and absorb complex technical concepts and communicate them to a non-technical audience effectively. Effective written and verbal communications skills with the ability to influence others.
Established relationships, and the ability to develop business contacts, within the advertising, marketing and digital industries in Australia and New Zealand.</t>
  </si>
  <si>
    <t>Analytical Lead, Pharmaceutical Vertical</t>
  </si>
  <si>
    <t>Develop solutions for client business and marketing challenges while also uncovering opportunities; Collaborate with Sales and Sales Operations to innovate and develop scalable solutions cross industry challenges.
Act as an industry advocate and analyst to surface key industry trends; Consult with clients on opportunities associated with trends and potential business impact.
Advise client partners on methodologies for marketing and media analytics, measurement and attribution; Help customers navigate industry standards and alternatives.
Seek out key decision makers, challenge the status quo and influence decisions; Foster client relationships with others in the organization including marketing/advertising, analytics, and corporate strategy, among others.
Partner with internal and external product, research, data and measurement teams to bring full analytical capabilities to customers.</t>
  </si>
  <si>
    <t>BA/BS degree or equivalent practical experience.
6 years of experience in media analytics, advertising sales, digital media and marketing, consulting, or financial analysis.</t>
  </si>
  <si>
    <t>Demonstrated experience with marketing analytics, return on investment/financial modeling and statistical analysis.
Demonstrated experience with spreadsheet software and presentation applications.
Experience using search engine marketing (Google AdWords), website analytics platforms (Google Analytics and other measurement suite products), and brand analysis techniques (upper funnel analysis).
Experience using SQL to extract and manipulate data, or with other programming or scripting languages such as R, Python, C++.
Ability to analyze large datasets with the goal of delivering actionable insights.</t>
  </si>
  <si>
    <t>Platform Sales Manager, DoubleClick, Media Buying Solutions</t>
  </si>
  <si>
    <t>Drive performance for clients through implementation and consulting, thereby growing Media Buying Solutions and account performance.
Develop consulting best practices with a focus for creating opportunities. Utilize a strong consultative approach with focus on building lasting partnerships with key clients.
Work closely with the leadership team to identify, engage and acquire new business and significant product growth across the region.
Coordinate cross-functional communications and planning with Media Platforms services, Product Management, Marketing and Large Customer Sales and Agency Teams.
Build and maintain strong thought leadership regarding DoubleClick Digital Marketing (DDM) across your allocated portfolio of our clients and prospects.</t>
  </si>
  <si>
    <t>BA/BS degree or equivalent practical experience.
Experience in online sales, business-development and marketing.
Ability to speak and write in English fluently and idiomatically.</t>
  </si>
  <si>
    <t>Experience in the advertisement technology market (buy or sell side) and experience in the use of programmatic advertising buying tools.
Experience consulting with C-Level customers.
Knowledge of the local advertising market.
Demonstrated ability to leverage account management, relationship building and planning to further develop existing relationships and business.
Ability to think strategically and to make long-term impactful changes to meet strategic needs within the market.</t>
  </si>
  <si>
    <t>Analyst, Partnerships and Trading, Large Customer Sales</t>
  </si>
  <si>
    <t>Support the strategy and activation of partnerships and media agreements, in partnership with Advertiser and Agency teams. Lead collaborations across Legal, Compliance and Go-to-Market teams to drive approval and formalization of agreement structures.
Work with the Sales Finance team to support agreement structures and frameworks.
Oversee display and video incentive program support and approvals, including business planning, agreement reporting and overall adherence to global policies.
Utilize a wide variety of measurement tools to incorporate insights and visualizations into presentations.
Acquire and share knowledge of the advertising ecosystem, specifically with respect to agreements and strategic partnerships, and act as an expert in the competitive landscape.</t>
  </si>
  <si>
    <t>BA/BS degree or equivalent practical experience.
Experience in campaign management.</t>
  </si>
  <si>
    <t>Knowledge of the advertising agency landscape and curiosity about the digital advertising world.
Demonstrable leadership in a diverse team environment with effective networking, influencing and interpersonal skills. Ability to work well across various functions.
Organized, detail-oriented, able to multi-task, prioritize and work to timelines in a fast-paced, dynamic environment.
Excellent written and verbal communication skills.
Excellent analytical skills, including the ability to see granular as well as big-picture challenges.</t>
  </si>
  <si>
    <t>Online Sales Account Manager (Dutch)</t>
  </si>
  <si>
    <t>Manage trusted relationships with clients and develop a thorough understanding of their business challenges.
Leverage on this strategic partnership to add value to our advertisers' business and hence grow their accounts.
Implement creative ways to improve our relationships with our clients and grow client accounts.
Persuade clients of the wider strategic opportunities in relation to AdWords.
Improve clients' campaign performance and business growth.</t>
  </si>
  <si>
    <t>BA/BS degree or equivalent practical experience.
Experience in consultative sales and account management.
Ability to speak and write in English and Dutch fluently and idiomatically</t>
  </si>
  <si>
    <t>BA/BS degree in Business or Marketing.
Significant and relevant experience in consultative sales and account management (media agency sales).
Interest in developing customer partnerships.
Detail oriented with the ability to prioritize.
Self-starter, self-motivated, and capable of seeking additional opportunities.</t>
  </si>
  <si>
    <t>Account Executive, Mid-Market, Google Marketing Solutions (English and German)</t>
  </si>
  <si>
    <t>Establish credibility with executives and serve as a trusted consultant to optimize and expand their advertising investment.
Manage a portfolio of businesses by understanding growth drivers, identifying opportunity for growth, managing risks and creating multi-quarter plans for achievement.
Prioritize and deliver outstanding customer experience to Google's advertisers.
Coach peers proactively in the organization to create skill lift that drives client growth and contributes to overall team success.
Generate business plans to define strategies and tactics. Build an understanding of client business models, define business goals, create key strategies and work towards strategic goals.</t>
  </si>
  <si>
    <t>BA/BS degree or equivalent practical experience.
Experience in a direct Client Advertising Sales, Marketing, Consulting and/or Media role.
Ability to speak and write English and German fluently and idiomatically.</t>
  </si>
  <si>
    <t>Experience in a sales role, with a demonstrated ability to build compelling narratives and utilize storytelling to influence.
Experience managing and building a pipeline to support long-term growth of business.
Experience working with clients and influencing C-level stakeholders.
Knowledge of traditional and online marketing strategy, with product knowledge across digital advertising products areas.
Ability to leverage your business acumen to strategically assess and help solve client needs.
Ability to use data to report on business drivers and present to management teams.</t>
  </si>
  <si>
    <t>Partner Specialist, SMB, Google Cloud</t>
  </si>
  <si>
    <t>Manage business performance of partners and develop strategies to work towards business growth goals and help partners grow their Google practice and product portfolio through joint development of sales plans and Google services.
Work closely and support teams in crafting and developing programs to grow the market for G Suite and Google Cloud Platform business.
Partner with the SMB Product Support Manager to define and execute sales strategies, including lead routing, partner sales trainings, marketing and other growth initiatives.
Manage reporting and metrics, drive process improvements to enhance operational efficiency and develop quarterly business reviews for partners.
Resolve business and operational issues with our partners in select markets to ensure healthy, vibrant, and growing ecosystem of partners.</t>
  </si>
  <si>
    <t>BA/BS degree or equivalent practical experience.
6 years of experience in technology sales and/or partner management.</t>
  </si>
  <si>
    <t>Experience in Software-as-a-Service (SaaS) or cloud IT infrastructure sales. Experience working towards strategic business goals and familiarity with sales reporting tools.
Experience with the cloud partner ecosystem, including System Integrators (SIs)/Service Providers (SPs), Independent Software Vendors (ISVs), Telcos and web or other partners, such as web hosting companies that are serving SMBs at scale.
Experience developing growth initiatives, running experiments and developing conclusions based on data.
Highly analytical with effective problem solving skills, capable of translating analysis into actionable plans. Demonstrated organizational, leadership, project management and execution capabilities.
Excellent attention to detail, entrepreneurial, creative, persistent, highly collaborative and an understanding of Google products.</t>
  </si>
  <si>
    <t>Retail Partnerships Manager, Gift Cards, Google Play</t>
  </si>
  <si>
    <t>Manage growth via gift card sales in third-party retail channels including physical and digital retailers.
Manage integrator/service provider relationship to distribute gift cards internationally and develop strategic relationships with large physical and digital retailers to grow the gift card business.
Develop and implement promotional strategies to drive cost-effective promotion of gift cards and agree on co-marketing terms.
Manage the creation and development of in-store marketing assets. Analyze data across merchants, products, promotions and other variables to optimize performance.
Work with cross-functional teams to ensure timely and cost-effective supply of physical gift card inventory to retail.</t>
  </si>
  <si>
    <t>BA/BS degree or equivalent practical experience.
10 years of marketing, brand and/or retail category management, account management, or partnership management experience for retail products in a relevant industry.
Ability to speak and write in English and Spanish fluently and idiomatically.</t>
  </si>
  <si>
    <t>Experience in brand/retail category management, retail sales, gift card segment and/or digital content.
Experience within the mobile gaming industry.
Experience with retail promotions and account development.</t>
  </si>
  <si>
    <t>Deal Manager, Google Cloud</t>
  </si>
  <si>
    <t>Partner with Field Sales teams early in the sales cycle to manage proposal development and shape strategic agreements.
Engage directly with business customers to lead commercial and agreement discussions; independently handle objections, socialize customer requests with internal stakeholders and coordinate approvals.
Serve as the Commercial Operations business partner to Regional Sales and Sales Operations Management, attending forecast calls, staff meetings and quarterly business reviews to keep apprised of priorities.
Build productive relationships and feedback loops with Legal, Finance, Sales and Product teams to accelerate agreement closure and drive continuous process improvement.</t>
  </si>
  <si>
    <t>BA/BS degree in Technology, Engineering, Science or Economics or equivalent practical experience.
8 years of experience in leading agreement discussions, agreement management and/or executive selling within a technology company.
Experience in a Project Management role, developing agreements and financial modeling.
Ability to travel up to 50% of the time.</t>
  </si>
  <si>
    <t>MBA, Master's, JD or other advanced degree.
Experience developing complex agreement structures and using presentation software to facilitate communication with internal and external stakeholders.
Knowledge of commercial Customer Relationship Manager (CRM) and Enterprise Resource Planning (ERP) systems.
Ability to lead and handle multiple time-sensitive projects.
Effective analytical and problem solving capabilities, with business judgement and the ability to present analysis in a clear and compelling manner.</t>
  </si>
  <si>
    <t>Business Trainer, Google Cloud</t>
  </si>
  <si>
    <t>Become the Lead Trainer for our business courses, which involves working closely with the curriculum team on content development and enhancement.
Deliver engaging training experiences to diverse audiences (e.g. large global Systems Integrators, small born in the cloud partners, Googlers etc).
Evaluate and coach Trainers in our internal and external networks who have been authorized to give Business training.
Work with the Training operations team and other teams as required to ensure optimal training experiences for your audiences.
Participate in marketing and other executive level events focused on the business benefits of Google Cloud.</t>
  </si>
  <si>
    <t>BA/BS degree or equivalent practical experience.
5 years of experience conducting business training for a technology company or for a public training provider.
3 years of experience working with cloud technologies. Experience creating and/or contributing to the development of technology and solution related training content for business learners.
Ability to travel internationally up to 50% of the time.</t>
  </si>
  <si>
    <t>Google Cloud Platform Architect Certification or equivalent.
Experience providing training to a diverse set of customers.
Comfortable working in a fast growing, dynamic and sometimes ambiguous environment.
Ability to speak and write in Spanish fluently and idiomatically.</t>
  </si>
  <si>
    <t>Partner Business Manager (DACH), System Integrator Partnerships (German)</t>
  </si>
  <si>
    <t>Define customer-centric and industry-specific use cases. Build ecosystem of service partners for Googleâ€™s cloud infrastructure offerings and Google SaaS offerings.
Establish partner performance criteria and drive partners to support Google business through staff training and certification on Google Cloud and G Suite products. Develop Google reference architectures and solutions.
Help partners grow their practice and product portfolio through joint development of solutions and services. Develop and provide custom presentations on Google Cloud Platform technologies to partners to help them achieve strategic goals.
Advocate for Googleâ€™s strategy in key industry events.
Develop Googleâ€™s approach to partnership strategy with stakeholders in Partner Programs, Product Management, Engineering, Sales and Marketing. Support regional engagement with global and regional partners.</t>
  </si>
  <si>
    <t>BA/BS degree or equivalent practical experience.
Experience with building scalable partner ecosystems ranging from agile partners, mid-tier integrators and global system integrators.
Experience working with products in Infrastructure as a Service (IaaS) or Platform as a Service (PaaS).
Ability to speak and write English and German fluently and idiomatically.</t>
  </si>
  <si>
    <t>MBA degree.
Industry knowledge of System Integrators (SIs)/Service Providers (SPs) and Independent Software Vendors (ISVs). Knowledge of Cloud ecosystem.
Understanding of foundational cloud technologies (network, compute, database, middleware, visualization, etc).
Partner/channel pipeline development and people management skills.
Demonstrated interpersonal skills when working in a cross-functional organization.
Excellent written and oral communication skills.</t>
  </si>
  <si>
    <t>Account Manager, Media Buying Solutions</t>
  </si>
  <si>
    <t>Project manage â€˜virtualâ€™ AM teams and promote best-practice sharing and alignment between markets.
Develop strategic account plans for customers and identify growth opportunities.
Represent team activities in EMEA/Global meetings (internal and/or external) and update stakeholders on the status of projects.
Create relationships within customer organisations at all levels including senior executives, direct/indirect users of the product and decision makers.
Be the primary point of contact for customers around all key areas (training, product enhancement, global/regional campaigns) and lead cross-functional efforts to identify and solve business challenges.</t>
  </si>
  <si>
    <t>BA/BS degree or equivalent practical experience.
Experience in online, software sales, or online marketing.
Experience in the use of programmatic ad buying tools.</t>
  </si>
  <si>
    <t>Experience in the ad tech market in a sales role or as a user. Experience in the use of programmatic ad buying tools.
Demonstrated strategic and analytical sales approach with a record of building strong and lasting customer relationships.
Well-organized, analytical and capable of handling multiple ad hoc requests simultaneously.
Effective organizational, analytical, influencing and presentation skills.</t>
  </si>
  <si>
    <t>Account Strategist, Global Partnerships Sales Engine</t>
  </si>
  <si>
    <t>Turn ambiguous data reporting and optimization needs into automated or scalable solution to drive operational efficiency, and reduce manual effort by GPSE.
Contribute proactively to the analysis and optimization of processes, internal tools and product to drive efficiency and scale.
Share findings, methodologies and timelines with a diverse, cross-functional audience to validate the work and ensure business needs are met.
Design and lead work streams to deploy refined workflows, tools or processes to all affected teams (e.g. our team, end users, cross-functional partners) with high impact and operational efficiency gains.
Establish and lead Subject Matter Expertise (SME) with extensive cross-functional stakeholder management and deep engagement.</t>
  </si>
  <si>
    <t>3 years of work experience with project management, ad operations or technical account management.
Experience working in SQL, JavaScript, HTML or Apps Scripts to standardize ambiguous workflows.
Product and project management experience.</t>
  </si>
  <si>
    <t>Experience using one monetization and/ or ad serving solution (DoubleClick AdExchange, AdSense, DoubleClick for Publishers, or other solutions).
Proven track record of managing multiple projects, consistently meeting deadlines and delivering high-impact results.
Broad understanding of online advertising (i.e. ad serving, monetization solutions) and of key platforms and trends (i.e. desktop, mobile, video).
Ability to build strong relationships and work effectively cross-functionally.
Self-motivated and comfortable operating in a rapidly changing and largely undefined industry.
Extremely proactive, organized, responsible, and proven ability to work well with a team.</t>
  </si>
  <si>
    <t>Mobile Web Specialist, LCS Central Europe (German)</t>
  </si>
  <si>
    <t>Work with Googleâ€™s largest customers on projects that help them improve their mobile websites - in order to offer their users a better experience and increase their mobile ROI
Consult our advertisers on how to make their mobile sites load faster and improve the User Experience (UX) using tools like Lighthouse, WebPageTest and Googleâ€™s UX and speed research findings. Help our advertisers understand how Next Generation mobile web technologies from Google can improve their mobile site - from Accelerated Mobile Pages (AMP) to Progressive Web Apps (PWA) to our Payments and Identity APIs etc.
Partner with Google's tech support teams to leverage technical support for our most advanced advertisers. Successfully manage these cross-functional projects to speed up the implementation progress and increase the success rate.
Develop relations with both regional and global product management teams at Google to roll out best-in-class products to your country. Collate advertiser feedback in order to further improve our products.
Organize mobile site events, incl. hackathons and workshops. Train advertisers and agencies on mobile site speed, UX and technologies; develop case studies of successful projects for publication on our Think with Google site and at events to scale best practices to the wider industry.</t>
  </si>
  <si>
    <t>Bachelor's degree or equivalent practical experience.
Experience with mobile marketing and mobile websites.
Experience in consultative sales, with client-facing experience.
Ability to speak and write in German and English fluently and idiomatically.</t>
  </si>
  <si>
    <t>Extensive experience working with large clients and partners across different levels and cross-functional stakeholders.
Experience with diagnosing and improving mobile website load speed. Experience giving UX advice and proposing a/b testing plans.
Experience with Next Generation mobile web technologies like Accelerated Mobile Pages (AMP), Progressive Web Apps (PWA), Payments APIs, Identity APIs, https and interest in the next wave of digital touchpoints (Voice, Google Assistant).
Understanding of mobile web development (HTML, CSS and JavaScript experience).
Demonstrated ability to influence in regards to mobile and to drive tangible impact for large corporate organizations.
Passion for a faster and better mobile Web.</t>
  </si>
  <si>
    <t>Strategic Partner Development Manager, Google Marketing Solutions, Channel Sales</t>
  </si>
  <si>
    <t>Source, structure and build relationships to increase penetration of Google advertising services among local businesses.
Recruit and onboard new Channel Partners and Lead complex negotiations with top partners.
Provide strategic analysis for each new partnerâ€™s business growth potential.
Provide strategic recommendations for maintaining and improving partner performance and new product integrations.
Build key relationships with C-level individuals and manage internal approvals processes. Interact with internal executives from relevant functions (e.g. Product, Engineering, Legal, Operations, Finance).</t>
  </si>
  <si>
    <t>Bachelor's degree or equivalent practical experience.
6 years of Sales/Business Development or Consulting experience.
Relevant experience in developing channel programs or managing partnerships.</t>
  </si>
  <si>
    <t>MBA degree.
5 years of Sales/Business Development experience at an internet, MarTech/AdTech or SaaS company.
Experience in partnerships involving product integrations
Strong analytical and financial modeling skills. Demonstrated ability to think strategically about complex issues and develop thoughtful recommendations and action plans.
Proven track record of handling complex negotiations with multiple stakeholders.
Demonstrated ability to lead and manage multiple complex projects with a broad range of internal and external constituents simultaneously.</t>
  </si>
  <si>
    <t>GMS Sales Agency Lead</t>
  </si>
  <si>
    <t>Manage and strengthen executive-level agency relations through key meetings, business reviews and speaking engagements. Deliver business growth, engagement and client satisfaction for a portfolio of GMS-managed agencies in an assigned market.
Recruit, retain and lead the team of GMS Sales Development Managers and Account Strategists, to ensure improved same-store-growth, high agency satisfaction and enhanced portfolio health.
Coach a team and help them engage with stakeholders in GMS agencies. Build and actively manage effective long-term agency planning process.
Define the future of agency management and help to develop the necessary infrastructure and processes. Initiate and run strategic initiatives to further develop new and existing GMS agency business.
Work closely with other agency leads and the new business sales teams to align on Objectives and Key Results (OKRs). Partner with New Business Sales teams to define a list of potential prospects, including both new and existing accounts.</t>
  </si>
  <si>
    <t>BA/BS degree or equivalent practical experience.
6 years of experience in sales delivery/client engagement, operations and partner management.</t>
  </si>
  <si>
    <t>MBA degree or equivalent practical experience.
Experience in building relationships with internal and external stakeholders.
Effective people management skills.
Ability to travel up to 20% of the time.</t>
  </si>
  <si>
    <t>Associate Account Strategist (Russian), Global Customer Experience</t>
  </si>
  <si>
    <t>Communicate with customers proactively, via phone and email.
Provide strategic advice and help customers by working closely with them in a consultative role.
Implement creative ways to improve our customer relationships. Tailor and share online marketing strategy suggestions, and promote other Google products.
Deliver against strategic goals consistently, while prioritizing and delivering an outstanding customer sales experience to Google's advertisers.</t>
  </si>
  <si>
    <t>BA/BS degree or equivalent practical experience.
Ability to speak and write in English and Russian fluently and idiomatically.</t>
  </si>
  <si>
    <t>Experience or internship experience in sales, customer service, account management, marketing or consulting.
Ability to multi-task and manage multiple projects at a time while paying strict attention to detail.
Experience in leading, motivating and working well with others. Demonstrated bias toward teamwork and collaboration.
Demonstrated experience in managing and customizing experience to a customer base.
Proactive, independent worker who is highly organized and interested in the difference they can make through their individual contribution.
Interest in working toward strategic goals.</t>
  </si>
  <si>
    <t>Business Development Manager, Next Billion Users</t>
  </si>
  <si>
    <t>Build relationships with potential partners, managing complex strategic partnerships that are often first-of-its-kind to deliver results, and build long-term partner relationships.
Drive and execute distribution for NBU products and services.
Identify and prioritize potential partners to become an expert in delivering quality service.
Build and nurture relationships with third parties, working directly with partners through â€œone-to-manyâ€ models to reach large partner ecosystems.</t>
  </si>
  <si>
    <t>BA/BS degree or equivalent practical experience.
8 years of experience in a front line client-facing role.</t>
  </si>
  <si>
    <t>Experience in ongoing partner relationship management, with the ability to serve as an advocate for accounts internally and work collaboratively to identify opportunities and resolve issues.
Experience working with C-level executives, fostering relationships with commerce and financial technology partners across India.
Ability to interpret legal documents and work with attorneys on specific agreement language. Understanding of, and relationships within financial technology, commerce and distribution sectors.
Ability to provide support for partners, including resolving technical, contractual and payment challenges.
Effective consultation skills with a partnership approach. Ability to represent in developing strategic agreements and structure teams to achieve ongoing partner alignment.</t>
  </si>
  <si>
    <t>Associate Account Strategist, Global Customer Experience (Ukrainian)</t>
  </si>
  <si>
    <t>Communicate with customers proactively, via phone and email.
Provide strategic advice and help customers by working closely with them in a consultative role.
Implement creative ways to improve our customer relationships. Tailor and share online marketing strategy suggestions, and promote other Google products.
Deliver against strategic goals consistently, while prioritizing and delivering an outstanding customer experience for Google's advertisers.</t>
  </si>
  <si>
    <t>BA/BS degree or equivalent practical experience.
Work experience in a graduate or Intern role.
Ability to speak and write in English and Ukrainian fluently and idiomatically.</t>
  </si>
  <si>
    <t>Experience or internship experience in sales, customer service, account management, marketing or consulting.
Experience in leading, motivating and working well with others. Demonstrated bias toward teamwork and collaboration.
Demonstrated record in managing and customizing experience to a customer base.
Interest in working toward strategic goals.
Proactive, independent worker who is highly organized and interested in the difference they can make through their individual contribution.
Ability to multi-task and to manage multiple projects at a time while paying strict attention to detail.</t>
  </si>
  <si>
    <t>Account Manager, Automotive (Japanese, English)</t>
  </si>
  <si>
    <t>Establish relationships with key client decision-makers including C-level executives.
Manage key initiatives for your vertical industry team and work cross-functionally on product and opportunity development.
Build and maintain relationships with a list of dedicated clients, providing ongoing strategic consultation and support.</t>
  </si>
  <si>
    <t>BA/BS degree or equivalent practical experience.
Experience working in the digital advertising industry.
Experience in sales and sales management.
Ability to speak and write in English and Japanese fluently and idiomatically.</t>
  </si>
  <si>
    <t>4 years of experience in sales, customer support, account management (direct and/or offline), marketing (product, direct and/or offline), marketing program management, or consulting.
Proven ability to manage multiple projects at a time while paying strict attention to detail.</t>
  </si>
  <si>
    <t>Research Analyst, Market Insights</t>
  </si>
  <si>
    <t>Design and implement innovative, unique and robust analyses across internal and external data sources to understand consumer behavior, media consumption and advertising effectiveness.
Distill complex data into simple concepts, combining your technical and analytical skills with a curiosity and passion for storytelling and marketing.
Collaborate with other analytical and research teams across Google to ensure Market Insights stays abreast of relevant work being done in other parts of the organization.
Work with appropriate product/technical teams across Google products to push the limits of whatâ€™s possible with our current data sets.
Work with the EMEA Large Advertiser and Agency Marketing (LAAM) team to support their narratives and generate insights for marketing materials and events.</t>
  </si>
  <si>
    <t>BA/BS degree in Statistics, Applied Mathematics, Econometrics, Engineering, Operation Research, Computer Science or related field or equivalent practical experience.
Experience in statistical (R, S-Plus, SAS, Python or similar) and database software (SQL or equivalent).
Analytical experience in a sales or marketing environment.
Ability to speak and write in English and French or German fluently and idiomatically.</t>
  </si>
  <si>
    <t>Masterâ€™s degree or PhD in Statistics, Applied Mathematics, Operation Research, Computer Science or related field.
Project management experience.
Experience in consumer insights or advertising effectiveness research and expertise with a wide variety of methodologies.
Experience in communicating the outcomes of complex analyses to non-technical audiences.
Interest in online advertising, digital media consumption patterns and branding measurement.
Distinctive problem-solving and analytical skills with a high degree of analytical rigor. Strategic mindset with strong project management skills.</t>
  </si>
  <si>
    <t>Performance Specialist (Korean)</t>
  </si>
  <si>
    <t>Take responsibility for owning the assigned specific area, from planning and presenting to reporting and investment required; support narrative creation.
Simplify and package Google advertising offering for sales and customers, and serve as a liaison with vertical teams and customers regarding new beta tests and product launches.
Support product strategies working with the product and global team, providing them with feedback and formulating product asks relevant to the Korea market needs.
Develop high-level relationships to serve as a trusted consultant with major customers to optimize their advertising growth.</t>
  </si>
  <si>
    <t>BA/BS degree or equivalent practical experience.
3 years of experience in advertising sales, marketing, consulting, or media.
Ability to speak and write in Korean and English fluently and idiomatically</t>
  </si>
  <si>
    <t>Experience working and advising customers on their search, display, feed optimization strategy
Performance-focused and product knowledge in digital marketing industry
Ability to analyze complex advertiser performance data through tools such as Google AdWords, Google Analytics.
Demonstrated ability to influence decision makers using consultative sales skills with c-levels and building strong client relationships.</t>
  </si>
  <si>
    <t>Partner Sales Manager, Go-to-Market Partnerships, Google Cloud</t>
  </si>
  <si>
    <t>Define customer-centric and industry-specific use cases for Google to target via service partners; build ecosystem of service partners for Googleâ€™s Cloud Infrastructure offerings and Google SaaS offerings.
Establish partner performance criteria and drive partners to support Google business; develop Google reference architectures and solutions, and commit partner resources to product sales and implementation for end customers.
Help partners grow their Google practice and product portfolio through joint development of solutions and services; develop and provide custom presentations on Googleâ€™s Cloud Platform technologies to partners, to help them scale our joint business.
Manage business performance of partners and map partner capabilities and priorities with Google goals and strategies; drive quarterly business reviews with key service partners and Google leadership.
Shape Googleâ€™s approach to partnership strategy with stakeholders in Partner Programs, Product Management, Engineering, Sales, and Marketing; support regional engagement with strategic global and regional partners.</t>
  </si>
  <si>
    <t>BA/BS degree or equivalent practical experience.
5 years of experience in a partner or channel manager role.
Experience with public cloud solutions across Software-as-a-Service, Platform-as-a-Service and Infrastructure-as-a-Service markets.
Experience with partner ecosystems, agile partners, mid-tier integrators and global system integrators.</t>
  </si>
  <si>
    <t>MBA degree.
Experience with hyperscale cloud computing.
Experience collaborating with Cloud Partners.
Experience in consultation delivery with enterprise software engagements.
Understanding of foundational cloud technologies (e.g., network, compute, database, middleware, visualization, etc.).
Excellent partner/channel pipeline development and management skills, with proven ability to deliver Go-to-Market strategies.</t>
  </si>
  <si>
    <t>Online Sales Account Manager (Czech or Slovak)</t>
  </si>
  <si>
    <t>Develop forward thinking, data-driven analysis and recommendations that align with client goals and quantify high-impact opportunities with clear recommendations to promote to clients.
Manage and build client relationships, manage implementation of advertising projects with clients and performance towards business goals.
Provide campaign updates and ensure that our advertisers are satisfied with their business growth.</t>
  </si>
  <si>
    <t>BA/BS degree or equivalent practical experience.
Experience working in an analytical capacity in management consulting or similar role.
Ability to speak and write in English and Czech or Slovak fluently and idiomatically.</t>
  </si>
  <si>
    <t>Ability to analyze complex advertiser performance data through tools such as Google AdWords and Google Analytics.
Thought leadership and ability to work towards strategic goals proactivity and the desire to put clients' needs first.
Excellent attention to detail and organizational skills.
Excellent interpersonal skills and the ability to work effectively cross-functionally and influence teams through expertise.</t>
  </si>
  <si>
    <t>Account Executive (Direct), United Kingdom/Ireland</t>
  </si>
  <si>
    <t>Establish credibility and develop partnerships with client executives from C-Level to board level and serve as a trusted consultant to maximize and expand their advertising investment.
Unlock agreements through deep client and industry understanding and working towards longer-term and an outstanding customer experience to Google's advertisers.
Set the vision and the strategy for how their advertising can reach the right consumer to achieve their goals and generate business plans to define strategies and tactics for success.
Own and lead a portfolio of businesses by understanding growth drivers, identifying opportunities for growth, managing risks and lead your portfolio to exceed metrics.
Be a multi-platform expert and trusted advisor to our largest advertisers, helping them adopt and get the most out of all Google platforms, including AdWords, DoubleClick, YouTube, Google Analytics, Google Cloud etc.</t>
  </si>
  <si>
    <t>Bachelor's degree or equivalent practical experience.
Experience in direct or agency client advertising sales, marketing, consulting, media.
Experience selling to clients and influencing C-level stakeholders.</t>
  </si>
  <si>
    <t>Experience managing and building a pipeline to support long-term sales growth.
Proven track record of sales experience with wins to demonstrate sales leadership.
Strong knowledge of the digital marketing ecosystem and successful marketing strategies for a range of different client industries.
Product knowledge across all digital advertising products areas.
Ability to leverage your business acumen to strategically assess and help solve client needs.
Knowledge of traditional and online marketing strategy and tactics.</t>
  </si>
  <si>
    <t>Agency Lead, Traditional Media Agency, GMS</t>
  </si>
  <si>
    <t>Manage executive-level agency and client relations through key C-level meetings, Agency Lead partnerships, and speaking engagements in market.
Deliver business growth, engagement and client satisfaction goals for a portfolio of GMS agency clients in your market.
Recruit, retain, coach, and lead a team of Account Strategists, Business/Agency Development Managers to ensure improved growth.
Build and manage effective long-term agency planning process. Partner with teams on quarterly plan development for key focus areas of brand, performance and productivity.</t>
  </si>
  <si>
    <t>7 years of experience in sales delivery, client and agency engagement.
Experience working with advertisers, agencies, and/or clients. Experience in operations and partner management.
Experience building relationships with internal and external stakeholders.
Ability to travel to Canada up to 30% of the time.</t>
  </si>
  <si>
    <t>MBA degree or equivalent practical experience.
Diverse cultural understanding and ability to work with global teams.
Effective analytical, problem-solving and people management skills.
Ability to speak and write in English fluently and idiomatically.
Interest in working towards an assigned quota and managing sustainable growth.</t>
  </si>
  <si>
    <t>Growth Manager, US Gaming, Mobile Apps</t>
  </si>
  <si>
    <t>Manage trusted relationships with clients and develop a thorough understanding of their business objectives, Key Performance Indicators (KPIs) and challenges.
Identify and pursue opportunities in your book of business, prioritize accounts, handle objections and evaluate campaign effectiveness.
Prospect and cultivate the app install business; Deliver consistently against assigned quotas.
Provide outstanding service to clients and troubleshoot advertiser issues.
Contribute to the development of Googleâ€™s comprehensive suite of app install ad products; Work and collaborate with a diverse set of mobile-focused cross-functional teams.</t>
  </si>
  <si>
    <t>BA/BS degree or equivalent practical experience.
3 years of experience in an advertising sales or business development role.
Experience in the gaming industry.</t>
  </si>
  <si>
    <t>Experience in a quantitative field such as, finance, economics, statistics, business analysis, or other equivalent.
Experience working in app developer industry.
Proven track record of exceeding sales goals; Interest in sales, marketing, media planning as well as an interest in working with and educating new advertisers.
Agile and creative problem solver who demonstrates grit and resolve to find solutions
Strong understanding of the app developer ecosystem.
Strong communication skills and the ability to pitch comprehensive advertising solutions.</t>
  </si>
  <si>
    <t>Manager of Store Operations, Hardware Partnerships</t>
  </si>
  <si>
    <t>Manage specific executional activities of day-to-day store operations.
Support the successful implementation and ongoing management of customer programs, product launches and fixture strategy, and operations (placement, roll out in-life management).
Work in conjunction with third-party providers to ensure consumer insights and data analysis are generated and shared in actionable formats to drive the business forward.
Coordinate third-party vendors and their resources to deliver upon SLAâ€™s and terms of our contracts. Analyze data across merchants, products, promotions and other variables to optimize performance.
Partner with the team Lead and regional/in-country leadership team to help build a portfolio that consistently meets exceptional standards through creating and managing processes, systems and tools.</t>
  </si>
  <si>
    <t>BA/BS degree or equivalent practical experience.
Experience in a Retail, Operations and/or Consulting environment.
Experience in Project and/or Vendor management.</t>
  </si>
  <si>
    <t>Background in Business Intelligence and Retail Operations (FMCG, CE, Carrier).
Experience working with Salesforce, Retail systems and/or Big Data.
Effective analytical skills (AB analysis, ROI, job costing, etc).</t>
  </si>
  <si>
    <t>Business Development Consultant (Spanish), Google Marketing Solutions</t>
  </si>
  <si>
    <t>Build a pipeline of business through the proactive identification of potential new clients in addition to close partnership with our marketing teams.
Consult with C-level clients to achieve strategic goals utilizing the full suite of Googleâ€™s marketing solutions (e.g. YouTube, Google Search and Display Network platforms).
Design best-in-class marketing solutions, using expert product knowledge, to drive long-term success for our customers.
Collaborate with new business and partners to consistently deliver against strategic targets, while prioritizing and delivering an outstanding experience to Google's advertisers within EMEA.</t>
  </si>
  <si>
    <t>Bachelor's degree or equivalent practical experience.
Experience within a customer facing environment and working to specific targets/Key Performance Indicators (KPIs).
Experience with inside sales, including direct engagement strategies, and building a sales pipeline.
Ability to speak and write in English and Spanish fluently and idiomatically.</t>
  </si>
  <si>
    <t>Experience in planning, delivering and executing on measurement and creative strategies, as well as entire marketing campaigns.
Background in Sales, Consulting, Media and/or Advertising.
Demonstrated ability to think strategically about complex issues and to develop recommendations and action plans. Effective analytical skills.
Ability to move fast, be bold, and to thrive in a dynamic, constantly evolving environment.
Effective communication and influencing skills with the ability to pitch comprehensive advertising solutions for all clients.</t>
  </si>
  <si>
    <t>Account Manager, DoubleClick (Full-time/Part-time)</t>
  </si>
  <si>
    <t>Work towards strategic business goals by maximizing adoption/usage of the DoubleClick Digital Marketing Platform. Lead sales presentations and business reviews to Accounts.
Develop strategic account plans for the customers a specified your portfolio, including growth opportunities identification, action planning, and business growth forecast.
Become the first point of contact for customers around key areas (training, product enhancement, global/regional campaign) and lead cross-functional efforts to identify and solve any issues.
Utilize a consultative approach with focus on building lasting partnerships with clients.
Advocate the media technology both internally and externally; monitor industry trends, competitive landscape, and identify risks to the business, taking preemptive action to mitigate.</t>
  </si>
  <si>
    <t>BA/BS degree or equivalent practical experience.
4 years of experience in relationship management in media, marketing or advertising.</t>
  </si>
  <si>
    <t>Experience in building relationships at various levels. Experience in managing new business and/or account management experience in online advertising.
Experience working towards strategic business goals. Existing business relationships within the advertising, marketing and digital industries in Australia and New Zealand.
Familiarity with online media buying and selling processes, and knowledge of advertising technologies including ad serving, rich media, Search Management, Demand and SupplySide Platforms and Ad Exchange.
Demonstrated ability to work with cross-functional teams and build relationships across internal teams.
Demonstrated strategic and analytical sales approach with focus on building relationships with clients. Ability to be flexible/adaptable in exercising judgment in a dynamic matrixed environment.
Excellent written and verbal communications skills and the ability to influence others.</t>
  </si>
  <si>
    <t>Inside Sales Manager North Asia, Google Cloud (English)</t>
  </si>
  <si>
    <t>Hire, coach and drive a high performance team to work towards business goals, and prioritize an outstanding customer experience to customers and prospects.
Contribute to territory strategy in generating and developing business growth opportunities. Work with Field Sales Managers, Customer Engineer Managers and Google Partners to maximize business growth.
Drive your team through business development and accurate forecasts to achieve strategic goals. Explore and understand complex customer requirements on both a business and technical level.
Tailor solution, competitive and product collateral to the needs of the market; develop role, industry, segment and geographically appropriate business playbooks, tools, guides with messaging and positioning for different Google Cloud audiences. Analyze data trends and client performance.
Establish key relationships cross-functionally with regional peers, Sales Operations, Product Management, and Product Marketing teams.</t>
  </si>
  <si>
    <t>BA/BS degree or equivalent practical experience
Experience in sales in the technology industry, with SaaS, PaaS or IaaS products and platforms.
Experience in people management.
Ability to speak and write in English fluently and idiomatically.</t>
  </si>
  <si>
    <t>MBA or Master's degree in Computer Science or related field, or equivalent practical experience
Experience managing senior stakeholders in a matrixed organization
Demonstrated executive leadership capabilities and excellent interpersonal skills. Proven track record of success in a scaled environment in inside sales, IT sales, marketing or operations. Demonstrated success developing team members.
Understanding of the technology and cloud computing market, and experience with Google Cloud products (G Suite, Google Cloud Platform)</t>
  </si>
  <si>
    <t>Strategic Account Sales Manager Central/LatAm, Google Cloud</t>
  </si>
  <si>
    <t>Achieve and forecast quarterly goals, maintain high retention rates in the customer base, discover and close growth opportunities.
Hire, coach and drive a high performance team to deliver against assigned retention and growth goals while prioritizing an outstanding customer experience.
Contribute to territory strategy in generating and developing business growth opportunities. Work with Field Sales Managers, Inside Sales Managers, Customer Engineer Managers and Google Partners to maximize business results and open opportunities with large enterprise customers.
Explore and understand complex customer requirements on both a business and technical level.
Manage an account management team focused on C-level engagements coupled with scale and growth opportunities</t>
  </si>
  <si>
    <t>BA/BS degree or equivalent practical experience.
10 years of relevant sales experience in the technology industry with SaaS, PaaS or IaaS products and platforms.
C-level sales or consulting experience in cloud based (SaaS) technologies.
People management experience managing a team and attracting/growing talent.</t>
  </si>
  <si>
    <t>Experience selling or managing in the LatAm market.
Demonstrated track record in reaching and exceeding goals in the technology industry with SaaS products. Experience using CRM system (e.g. Salesforce.com).
Strong cross-functional leadership and collaboration skills. Experience with marketing or sales support in developing product, solution messaging, narratives and value propositions.
Goal oriented, self-motivated individual who is confident, thorough, and tenacious. Analytical, detail-oriented and able to â€œzoomâ€ in/out from the big picture to the minutiae. Demonstrated organizational and project management capabilities.
Ability to effectively operate with enthusiasm and flexibility in a fast-paced, constantly evolving team environment.
Effective communication and presentation skills, both written and verbal in English and Spanish.</t>
  </si>
  <si>
    <t>App Specialist LCS (CEE), App Developer Sales, EMEA (Multiple Languages)</t>
  </si>
  <si>
    <t>Assist LCS teams to identify and promote opportunities for clients to grow their business by promoting or developing mobile applications.
Work directly with customers to manage, monitor, and actively optimize 'best-in-class' app campaigns to maximize business growth.
Provide robust campaign performance analysis and insights to boost performance.
Work closely with sales teams to understand and scale mobile app install best practices from advertisers and share your advanced product expertise with other EMEA specialists.</t>
  </si>
  <si>
    <t>BA/BS degree or equivalent practical experience.
Experience working with mobile app campaigns, implementation and complex tracking (e.g tracking via device-specific IDs, app SDKs and complex server side implementation, etc).
Experience in an advertising sales and/or business development role.
Ability to speak and write in English and either Polish, Czech, Slovak and/or Hungarian fluently and idiomatically.</t>
  </si>
  <si>
    <t>Experience advising customers on mobile app strategy and presenting to internal and external stakeholders.
Ability to analyze complex advertiser performance data through tools such as Google AdWords and Google Analytics.
Excellent project management and interpersonal skills, with the ability to operate strategically, execute effectively and work towards strategic goals.</t>
  </si>
  <si>
    <t>Strategic Partner Development Manager, Carriers (English, German)</t>
  </si>
  <si>
    <t>Collaborate with cross-functional teams to structure and execute business initiatives, develop work plans, lead analysis and develop and communicate final recommendations.
Forecast and report key metrics, track actual progress toward forecasts, drive and evaluate business growth of promotional an business opportunities.
Manage hardware products and business growth. Identify opportunities and drive the understanding you have with the partners to take Google Hardware to the next level.
Develop and maintain an understanding of the hardware carrier business in Germany. Work with Legal teams to discuss and execute complex agreements.
Build long-term relationships to help to realize and optimize value from partnerships.</t>
  </si>
  <si>
    <t>BA/BS degree or equivalent practical experience.
Experience leading and managing strategic partnerships and partner relationships.
Experience working in a distributed cross-functional team both internally and externally. Experience working in the carrier/operator industry and working with legal contracts.
Ability to speak and write in English and German fluently and idiomatically.</t>
  </si>
  <si>
    <t>Relevant experience in sales management, business development and/or partner management in an internet, software platform or consumer electronics/hardware company.
Experience in relationship management. Experience working towards strategic business goals.
Demonstrated ability to plan and manage at both a strategic executive and operational level within a carrier sales environment.
Ability to interpret legal documents and work with lawyers to complete agreements.
Established local relationships and presence within the telecom sector. Effective communication skills, with the ability to comfortably interact with partners.
Excellent analytical and detail-oriented skills, with the ability to clarify and summarize complex challenges.</t>
  </si>
  <si>
    <t>Partner Support Manager, Android Partner Engineering</t>
  </si>
  <si>
    <t>Cultivate relationships with EMEA partners' sales and support teams and understand their needs.
Act as the point of contact for partner escalations and work with internal teams to identify fixes. Collect customer support data from partners and derive insights for cross-functional teams.
Lead initiatives that improve the Android device experience and reduce the support burden on partners.
Drive improvements across multiple key goals, including business growth, product retention, no fault found reports, customer satisfaction and return rates.
Travel as required to meet with partners/clients.</t>
  </si>
  <si>
    <t>BA/BS degree in Computer Science, Electrical Engineering, Civil Engineering or related field, or equivalent practical experience.
Experience in managing client relationships, via sales, customer support and/or consulting.
Experience working in support operations, working on consumer electronics or mobile operations.
Ability to travel as required.</t>
  </si>
  <si>
    <t>Experience managing technical escalations from partners and internal teams.
Experience managing and executing time-sensitive initiatives with minimum guidance and high attention to detail.
Experience in troubleshooting device and service issues.
Experience working with hardware partners on mobile computing platforms.
Experience leading and implementing high-impact projects with cross-functional teams, with the ability to collaborate with partners and internal stakeholders across a range of experience levels.
Excellent Project Management, problem-solving, relationship building and analytical skills.</t>
  </si>
  <si>
    <t>Manager of Store Operations, Hardware Partnerships (English and German)</t>
  </si>
  <si>
    <t>Manage specific executional activities of day-to-day store operations for Google in Munich.
Support the successful implementation and ongoing management of customer programs product launches and fixture strategy and operations (placement, roll out in-life management).
Work in conjunction with third party providers to ensure that consumer insights and data analysis are generated and shared in actionable formats to drive the business forward.
Coordinate third-party vendors and their resources to deliver upon service level agreements (SLAs) and terms of our contracts. Analyze data across merchants, products, promotions and other variables to optimize performance.
Partner with the Team Lead and the regional and in-country leadership team to help build an outstanding portfolio that consistently meets exceptional standards through creating and managing processes, systems and tools.</t>
  </si>
  <si>
    <t>BA/BS degree or equivalent practical experience.
Experience in Retail, Operations or Consulting.
Project management and Vendor management experience.
Ability to speak and write in English and German fluently and idiomatically.</t>
  </si>
  <si>
    <t>Experience working with Salesforce, Retail systems or big data.
Background in Business Intelligence.
Background in Retail Operations (FMCG, CE, Carrier).
Strong analytical skills (AB analysis, ROI, job costing, etc).</t>
  </si>
  <si>
    <t>Account Manager, Retail Vertical</t>
  </si>
  <si>
    <t>Report on business figures internally with the leader of your vertical.
Serve as a liaison to clients regarding new product launches and advertising opportunities.
Provide campaign updates and ensure that our advertisers are satisfied.
Manage ongoing customer training in all AdWords-related tools.</t>
  </si>
  <si>
    <t>BA/BS degree or equivalent practical experience.
3 years of experience managing digital advertising campaigns, with a focus on Search Engine Management (SEM) and AdWords.</t>
  </si>
  <si>
    <t>AdWords certified with experience in search marketing.
Proficiency with Google Apps products, spreadsheet and presentation software.
Ability to strategically think and analyze the needs of clients.
Effective business sense, problem-solving, project management and analytical skills.
Experience in a high productivity environment and working towards objectives.</t>
  </si>
  <si>
    <t>APAC SMB Account Manager, Google Cloud (Mandarin, Cantonese)</t>
  </si>
  <si>
    <t>Drive G Suite promotion, adoption and customer satisfaction via various communication channels.
Work with reseller partners to scale your efforts through our partner channel.
Identify opportunities for promotion of other Google products, including Google Cloud Platform.
Leverage customer feedback to drive improvements to the content that we share with customers. Liaise with marketing and product teams to improve the overall customer experience.
Drive reporting and metrics, and process improvements to improve operational efficiency.</t>
  </si>
  <si>
    <t>BA/BS degree or equivalent practical experience
Ability to speak and write in Mandarin and Cantonese fluently and idiomatically.</t>
  </si>
  <si>
    <t>Experience working in a SaaS and Cloud (IaaS and PaaS) environment.
Strong understanding of the technology market, and a passion for Google applications and Cloud Computing
Highly analytical, with a track record of being a strong problem solver, capable of translating analysis and insights into actionable business plans
Demonstrated organizational and project management capabilities and ability to manage multiple tasks with shifting priorities and varying deadlines
Strong communication skills, both written and oral</t>
  </si>
  <si>
    <t>Partner Training Manager, Android</t>
  </si>
  <si>
    <t>Oversee the production of partner-facing sales and support training assets, including instructor-led presentations, videos, e-learning modules, one-pagers, and hands-on activities.
Coordinate with internal vendors and external agencies to drive the creation of high-quality training content.
Develop a comprehensive strategy for raising awareness of Android among partners globally.
Collaborate with Retail Marketing, Business Development, Partner Engineering, and Partner Support colleagues to identify and close partner knowledge gaps.
Oversee worldwide distribution and localization of content.</t>
  </si>
  <si>
    <t>BA/BS degree or equivalent practical experience.
5 years of experience in instructional design or training.</t>
  </si>
  <si>
    <t>Experience producing polished training material for a wide audience.
Experience with assisted sales in a physical retail environment and/or customer support operations.
Track record of managing multiple, time-sensitive initiatives with high-attention to detail.
Demonstrated ability to lead and implement high-impact projects with cross-functional teams.
Excellent written and oral communication skills.</t>
  </si>
  <si>
    <t>Business Development Manager, Agency</t>
  </si>
  <si>
    <t>Deliver against assigned strategic business goals, while prioritizing and delivering an outstanding sales experience to Google's top managed agency partners.
Collaborate and consult with agencies with the goal of extending relationships, increasing our client and agency base and optimizing their advertising investment.
Analyze data trends and client performance, develop solid strategic sales plans, and prepare and conduct strategic pitches and sales presentations.
Manage and strengthen relationships with agencies.</t>
  </si>
  <si>
    <t>BA/BS degree or equivalent practical experience.
Experience in sales or marketing at an agency, technology or media company.
Ability to travel up to 20% of the time.</t>
  </si>
  <si>
    <t>Local marketing expertise in the broadcasting industry.
Experience in business development, client relationship and servicing skills, and solution-based selling.
Demonstrated ability to lead and manage multiple projects with a broad range of internal and external constituents simultaneously.
Demonstrated ability to think strategically about complex issues and develop recommendations and action plans.
Ability to speak and write in English and Swedish fluently and idiomatically.</t>
  </si>
  <si>
    <t>Account Manager</t>
  </si>
  <si>
    <t>Maximize potential and drive incremental growth across client portfolio.
Develop forward thinking, data-driven analysis and recommendations that align with client goals and quantify high-impact opportunities with clear recommendations to clients.
Serve as a liaison with clients and agencies regarding new product launches and advertising opportunities.
Develop high-level relationships to serve as a trusted consultant with major customers to optimize their advertising.
Provide ongoing customer training in all AdWords-related tools and report on business figures internally with the leader of your assigned vertical.</t>
  </si>
  <si>
    <t>BA/BS degree or equivalent practical experience.
5 years of experience managing digital advertising campaigns for clients, with a focus on AdWords (e.g. video or display).
Experience working across multiple industry verticals.</t>
  </si>
  <si>
    <t>Experience working towards strategic goals in a fast-paced environment.
Advanced level of proficiency in spreadsheet and presentation tools.
Ability to strategically think and analyze the needs of clients.
Excellent business sense, problem solving, project management and analytical skills.
Excellent written and communication skills.</t>
  </si>
  <si>
    <t>BA/BS degree or equivalent practical experience.
Experience with public cloud solutions across Software-as-a-Service (SaaS), Platform-as-a-Service (PaaS) and Infrastructure-as-a-Service (IaaS) markets.
Experience as a Partner or Channel Manager. Experience building scalable partner ecosystems ranging from agile partners, mid-tier and global system integrators
Ability to speak and write in English and a local language (Dutch, Swedish, Norwegian, Finnish, French) fluently and idiomatically.</t>
  </si>
  <si>
    <t>Analytical Consultant</t>
  </si>
  <si>
    <t>Work collaboratively with a team focused on our ads agencies to drive business growth with new and existing customers.
Develop forward thinking, data-driven business growth recommendations that align with industry vertical opportunities and client objectives.
Use comprehensive knowledge of Google's products to align them with client marketing objectives. Advocate for the wider strategic opportunities in relation to AdWords (Search, Video, Display, YouTube, Programmatic) and other solutions.
Ensure implementation and optimization working with cross-functional teams so that client goals and timelines are achieved.</t>
  </si>
  <si>
    <t>BA/BS degree or equivalent practical experience.
Experience with analysis across large datasets (e.g., SQL, JavaScript, R, Python).
Experience with Google Analytics implementation and measurement.
Ability to speak and write in English fluently and idiomatically.</t>
  </si>
  <si>
    <t>Ability to structure and solve complex, ambiguous business challenges.
Ability to strategically analyze the needs of clients.
Strong customer-facing, consultative expertise and a demonstrated interest in technology.
Effective analytical, project management, interpersonal, and organizational skills.
Excellent data visualization and presentation skills.</t>
  </si>
  <si>
    <t>Contribute to account/territory strategy by performing internal and external research to identify opportunities and challenges.
Prepare customer proposals and account plans to support the sales cycle.
Analyze customer and industry data to provide key business insights, prepare Customer Business Reviews, and help to identify ways in which Google Cloud can transform their business through defined insights.
Support pipeline building activities by actively engaging with leads, including senior executives and stakeholders, and supporting planning of customer events.</t>
  </si>
  <si>
    <t>Experience, or internship experience, in sales, customer support, account management, business analysis, marketing or consulting, in the technology industry or a related field.
Technically minded, with an understanding of the technology and cloud computing market, and a passion for Google Cloud products (G-Suite, Google Cloud Platform).
Ability to effectively operate with motivation and flexibility in a fast-paced, constantly evolving team environment.
Ability to build influential relationships and to deliver results in a cross-functional/matrixed environment.
Goal oriented, self-motivated individual who is confident, thorough, tenacious with strong analytical skills. Demonstrated organizational and project management capabilities.
Effective communication and presentation skills, both written and verbal.</t>
  </si>
  <si>
    <t>App Specialist, App Developer Sales (German)</t>
  </si>
  <si>
    <t>Manage trusted relationships with clients and develop a thorough understanding of their business objectives and challenges.
Identify and pursue opportunities in your book of business, prioritize accounts, handle objections, and evaluate campaign effectiveness.
Manage and cultivate the app install business. Deliver consistently against strategic goals.
Provide outstanding service to clients and troubleshoot advertiser issues.
Contribute to the development of Googleâ€™s comprehensive suite of app install ad products.</t>
  </si>
  <si>
    <t>BA/BS degree or equivalent practical experience.
Experience in an advertising sales or business development role.
Ability to speak and write in English and German fluently and idiomatically.</t>
  </si>
  <si>
    <t>Experience working in the AppDev industry.
Experience working towards strategic goals.
Understanding of the app developer ecosystem.
Proactive, organized and responsible, with a proven ability to work well in a team.
Demonstrated interest in sales and in working with and educating new advertisers.
Effective communication skills with the ability to pitch comprehensive advertising solutions.</t>
  </si>
  <si>
    <t>Strategic Partner Manager, Global Partnerships (Hebrew, Russian)</t>
  </si>
  <si>
    <t>Manage the book of business and achieve business growth goals on the partner portfolio. Represent the Partner Business Solutions (PBS) organization and work collaboratively with cross-functional colleagues to help drive Google's overall business.
Be the primary point-of-contact for partners around all key areas (e.g., business growth optimization, training, product enhancement, etc.) and lead cross-functional efforts to identify and solve any roadblocks. Create relationships with partners at all levels in the partner organization (including senior executives, direct and indirect sales teams).
Develop and execute on strategic account plans for partners (e.g., growth opportunity identification, action planning, business growth forecasting, etc). Maintain a thorough understanding of the Partner Business Solutions suite and its competitive advantages by actively monitoring the competitive landscape and providing feedback to product development teams.
Represent the PBS organization within the office and work collaboratively with cross-functional colleagues to help drive Google's overall business.</t>
  </si>
  <si>
    <t>BA/BS degree or equivalent practical experience.
Ability to speak English and Hebrew or Russian fluently and idiomatically.</t>
  </si>
  <si>
    <t>MBA degree.
Experience in the mobile, ad sales and/or online publishing industry.
Experience in Account/Partnership Management or Business Development in an online company.
Experience in interacting and building relationships with senior-level executives and managers.
Strong analytical and reasoning skills.
Effective communication and interpersonal skills.</t>
  </si>
  <si>
    <t>Analytical Lead, Pure Play Retail</t>
  </si>
  <si>
    <t>Demonstrated experience with marketing analytics, return on investment/financial modeling and statistical analysis.
Experience using search engine marketing (Google AdWords), website analytics platforms (Google Analytics and other measurement suite products), and brand analysis techniques (upper funnel analysis).
Experience using SQL to extract and manipulate data, or with other programming or scripting languages such as R, Python, C++.
Strong understanding of statistical modeling and quantitative analysis techniques.
Ability to analyze large datasets with the goal of delivering actionable insights.</t>
  </si>
  <si>
    <t>Associate Account Strategist, Global Customer Services (French)</t>
  </si>
  <si>
    <t>Prioritize and deliver outstanding customer service experience to Google's advertisers, publishers, and/or users.
Manage customer inquiries by phone, e-mail, and/or live chat.
Implement creative ways to improve our customer and business relationships
Provide strategic and consultative advice and help solve technical issues.</t>
  </si>
  <si>
    <t>BA/BS degree or equivalent practical experience.
Ability to speak and write in English and French fluently and idiomatically.</t>
  </si>
  <si>
    <t>Experience in sales, account management, marketing or consulting.
Experience in troubleshooting and/or resolving customers queries; customer service.
Demonstrated ability to multi-task and manage multiple projects with attention to detail.
Ability to lead and/or motivate others around you.</t>
  </si>
  <si>
    <t>Online Partner Manager (MENA), YouTube</t>
  </si>
  <si>
    <t>Manage and help grow a portfolio of YouTube creators in the areas of Entertainment, Sports, News, Gaming, Beauty and Fashion, Cooking, Music and more.
Manage a portfolio of creator work accounts towards strategic goals, including maximizing watch time hours, platform engagement, audience growth, community interaction and growth.
Work collaboratively with your team and cross-functional partners to develop and implement creative ways to improve client relationships, grow distribution and drive growth.
Measure and analyze overall creator performance.
Streamline operational workflows and process improvements.</t>
  </si>
  <si>
    <t>BA/BS degree or equivalent practical experience.
Ability to speak and write in English and Arabic fluently and idiomatically.</t>
  </si>
  <si>
    <t>Experience in the video, media, and/or entertainment industry.
Experience as a YouTube creator, with a passion for finding, developing and managing YouTube creators.
Experience in an external-facing customer interaction role with customer support, sales, and/or relationship development.
Ability to interact at all levels of an organization, as well as cross-functionally.
Effective problem-solving skills and proven track record of proactively improving processes.
Excellent communication, presentation planning and time management skills, with attention to detail.</t>
  </si>
  <si>
    <t>Analytical Consultant, Finance (Hebrew)</t>
  </si>
  <si>
    <t>Develop a thorough understanding of the client business challenges and solve client issues proactively and creatively.
Develop forward thinking, data-driven business growth recommendations that align with industry vertical opportunities and client objectives
Use comprehensive knowledge of Google's products to align them with clients marketing objectives and advocate the wider strategic opportunities in relation to AdWords (Search, Video, Display, YouTube, Programmatic) and other solutions.
Ensure implementation and optimization working with cross-functional teams so that client goals and timelines are achieved.
Build strong relationships with customers through deep knowledge of the industry, market landscapes, client products and key business issues that affect the client and industry.</t>
  </si>
  <si>
    <t>Bachelor's degree or equivalent practical experience.
Ability to speak and write in English and Hebrew fluently and idiomatically.</t>
  </si>
  <si>
    <t>Experience in an analytical role, working with data to identify trends and make recommendations. Experience analyzing online performance marketing.
Demonstrated understanding of exploration and advanced analysis across large and complex datasets (e.g. SQL, JavaScript, R, Python).
Demonstrated working proficiency in spreadsheet and presentation software.
Ability to act with a high degree of autonomy when solving complex, ambiguous problems in a fast paced environment.
Proactive leadership mindset with the ability to identify opportunities and to influence key stakeholders.
Excellent project management, interpersonal, organizational and analytical skills.</t>
  </si>
  <si>
    <t>Account Manager, Online Partnerships Group (Thai)</t>
  </si>
  <si>
    <t>Maximize client business growth by account management and promoting improvement ideas both as a dedicated consultant and through scalable ways. Communicate effectively with Thai speaking clients.
Increase Google AdSense, AdMob and other Google products for partners.
Establish monetization partnerships with new high potential publishers/developers.
Analyze data, trends, and account performance and develop account plans for publishers and country business plans for the market.
Work cross-functionally within Online Partnerships Group (OPG) and also through the wider Google and Global OPG organization. Collaborate with global product development teams to meet local customer expectations, and develop scalable initiatives for the larger pool of publishers to drive business growth and customer satisfaction.</t>
  </si>
  <si>
    <t>BA/BS degree or equivalent practical experience.
2 years of experience in technology, digital media, consulting and/or media
Ability to speak and write in English and Thai fluently and idiomatically.</t>
  </si>
  <si>
    <t>Experience running scalable businesses.
Strong execution orientation, have a proven track record of consistently delivering business results despite challenges
Fast learner, and be able to pick up new products and eco-system dynamics and perform quickly
Partner-centric, business problem solver, and can develop strong trusted relationships to clients</t>
  </si>
  <si>
    <t>Channel Manager, Hardware Partnerships</t>
  </si>
  <si>
    <t>Collaborate with Product, Marketing, Finance, Legal and Compliance teams to develop and refine Go-to-Market strategies.
Build relationships with key partner OEMs and consult on promotional activities and retail activation for key built-in and 'Works with Assistant' products.
Develop Promotion Calendar for each Google Assistant category.
Consult with third-party local OEMs and retailers on funding levels.
Work with Marketing teams to develop channel/ATL campaigns to support the promotions.</t>
  </si>
  <si>
    <t>BA/BS degree or equivalent practical experience.
7 years of work experience in a Hardware or Retail company in one or more of the following capacities: Account Manager, Buyer, Go-to-Market/Channel Management and/or Channel Marketing.</t>
  </si>
  <si>
    <t>Experience presenting and selling consumer electronics to Retailers.
Demonstrated ability to plan and manage at both a strategic and operational level, and to successfully launch new products in the market.
Ability to manage ambiguity and scale effectively across a large organization.
Long-term strategic thinking, balanced with near-term execution skills; ability to take complex data and distill them into a meaningful and coherent story.
Effective written and oral communication skills with peers, management, and cross-functional teams. Excellent business acumen, problem-solving, project management and analytical skills.</t>
  </si>
  <si>
    <t>Engage with prospect organizations to position Google Cloud Platform solutions through strategic value based solution proposals, references and analyst data.
Work with wider Google AdWords and Google Cloud account teams to develop and drive pipeline, providing additional guidance. Work with Google Cloud Platform partners to develop campaigns.
Serve as the primary customer contact during bid submission, pilot test, legal review and procurement. Keep records of customer interactions and provide quarterly projections.
Build a pipeline of customers within selected verticals.
Leverage Google Sales Engineering and marketing resources, and provide input on current collateral materials and ideas on how to improve them.</t>
  </si>
  <si>
    <t>BA/BS degree in a technical or engineering field or equivalent practical experience.
Experience in direct client sales/management.
Sales and relationship management experience with a technology or Infrastructure-as-a-Service (IaaS) platform.
Ability to speak and write in English and Polish fluently and idiomatically.</t>
  </si>
  <si>
    <t>Sales and relationship management experience in technology-using platform or infrastructure-as-a-service.
Experience building and cultivating lasting relationships with accounts.
Understanding of Big Data landscape and Business Intelligence technologies, as well as knowledge of how various cloud technologies (PaaS and IaaS) work together to drive deeper technology adoption within the existing large account base.
Demonstrated ability to achieve strategic goals in a fast-paced environment.
Ability to engage with both developer audiences as well as C-level IT and business leaders.</t>
  </si>
  <si>
    <t>Managing Editor, Google Technical Services, Ads, Scaled Engagement and Learning</t>
  </si>
  <si>
    <t>Increase the efficiency of frontline support agents by improving internal Google AdWords documentation.
Oversee content strategy for a selected product area.
Direct vendor writers to create documentation for frontline support agents.
Collect, prioritize and address knowledge feedback.</t>
  </si>
  <si>
    <t>BA/BS degree or equivalent practical experience.
3 years of experience in an editorial, content strategy, or learning and development role.</t>
  </si>
  <si>
    <t>Experience creating online help documentation or trainings for an internal audience.
Previous project management experience and ability to execute end-to-end solutions.
Knowledge of Google AdWords and related ads products.
Understanding of Googleâ€™s support ecosystem and industry landscape.
Attention to detail.
Written and verbal communications skills, and collaboration skills.</t>
  </si>
  <si>
    <t>SMB Sales Manager, North America, Google Cloud</t>
  </si>
  <si>
    <t>Lead a team of Sales Representative to achieve maximum business growth, focusing on motivating, enabling and developing the team to be successful.
Develop and implement best practices for your programs and markets, ensuring the team is fully enabled through development and training.
Manage the business operation to operate at scale and provide management support and coaching.
Identify growth projects and programs that can scale and/or 10X the business. Plan and execute programs and work with cross-functional stakeholders in the wider Cloud organization, including Sales, Marketing, Sales Engineering, Product, and Partnerships.
Manage tight, productive relationships with Sales Development, Marketing and partner to drive strategy and execution.</t>
  </si>
  <si>
    <t>Bachelor's degree or equivalent practical experience.
2 years of people management experience with a focus on coaching and mentoring and developing team members.
Experience with SaaS and Cloud (IaaS and PaaS) market dynamics globally.
Experience in the technology market.</t>
  </si>
  <si>
    <t>MBA.
Experience managing senior stakeholders in a matrixed organization.
Demonstrated organizational and project management capabilities and able to manage multiple tasks with shifting priorities and varying deadlines.
Demonstrated executive leadership capabilities and excellent interpersonal skills.
Proven track record of success in a scaled environment in inside-sales, IT sales, marketing or operations and a passion for Google Cloud.
Ability to effectively operate with enthusiasm and flexibility in a fast-paced, constantly evolving team environment.</t>
  </si>
  <si>
    <t>Global Partnerships Solutions Manager, Telecom</t>
  </si>
  <si>
    <t>Work with head of Telco Partnerships Solutions and cross-functional teams to help align on, and position, Google's cross-functional approach to Telco partners, including overall direction and priorities for the vertical - and package into compelling narratives.
Develop agenda, presentations and briefings for cross-functional strategies, partner summits and industry events.
Activate global and regional communities of practice to upskill in-country teams on industry expertise, share best practices, monitor progress on global/regional vertical specific OKRs.
Work in partnership with the frontline teams working with Telco partners to coordinate and channel industry outreach efforts to advance Googleâ€™s thought leadership position across the industry.</t>
  </si>
  <si>
    <t>BA/BS degree or equivalent practical experience
5 years of relevant work experience</t>
  </si>
  <si>
    <t>Passion for, and experience in, the Telco industry
Strong ability to grasp complex technical and product concepts and excellent interpersonal and communication skills to formulate and articulate business, financial and other points of value with partners as well as internal Google teams.
Persistent and highly collaborative, with a passion for and understanding of Google products
Strong analytical and problem solving skills</t>
  </si>
  <si>
    <t>Enterprise Customer Development Representative, Google Cloud (Southeast Asian Language)</t>
  </si>
  <si>
    <t>Contribute to account/territory strategy by performing internal and external research to identify opportunities and challenges.
Prepare customer proposals and account plans to support the business cycle. Communicate effectively with Southeast Asian speaking clients.
Analyze customer and industry data to provide key business insights, prepare Customer Business Reviews and help identify ways in which Google Cloud can transform their business through defined insights.
Support pipeline building activities by actively engaging with leads, including senior executives and stakeholders, and supporting planning of customer events.</t>
  </si>
  <si>
    <t>BA/BS degree or equivalent practical experience.
Ability to speak and write in English and a Southeast Asian language fluently and idiomatically.</t>
  </si>
  <si>
    <t>Experience or internship in sales, customer support, account management, business analysis, marketing or consulting in the technology industry.
Technically minded, with a understanding of the technology and cloud computing market, and a passion for Google Cloud products (G-Suite, Google Cloud Platform).
Ability to build influential relationships and deliver results in a cross-functional/matrixed environment.
Goal oriented, self-motivated individual who is confident, thorough, tenacious with strong analytical skills. Demonstrated organizational and project management capabilities.
Ability to effectively operate with enthusiasm and flexibility in a fast-paced, constantly evolving team environment.
Strong communication and presentation skills, both written and verbal.</t>
  </si>
  <si>
    <t>Strategic Agency Consultant (MENA), Google Marketing Solutions</t>
  </si>
  <si>
    <t>Collaborate and consult with agencies in MENA with the goal of extending relationships, increasing our client and agency base and optimizing advertising investment.
Work consistently towards strategic goals on new and existing business, while prioritizing and delivering an outstanding business experience to Google's managed agency partners.
Build compelling, data-driven long-term agency plans leveraging market insights and research. Synchronize agency plans with our agency pod and internal cross-functional teams to further develop our agencies.
Be an ongoing trusted thought partner for executive C/B-level down to specific account teams including Media Planners and Buyers on strategic initiatives and agency-level planning.
Analyze data trends and client performance, develop solid strategic business plans, and prepare and conduct strategic pitches and business presentations.</t>
  </si>
  <si>
    <t>BA/BS degree or equivalent practical experience.
Business strategy and stakeholder management experience.
Ability to speak and write in English and Arabic fluently and idiomatically.</t>
  </si>
  <si>
    <t>Experience in advertising sales, digital marketing, consulting, brand marketing, or in a fast-paced media agency environment.
Demonstrated record of improving business relationships and successfully developing new business opportunities.
Demonstrated ability to think strategically about complex issues and to develop recommendations and action plans.
Demonstrated ability to lead and manage multiple projects with a broad range of internal and external constituents simultaneously.
Established relationships and presence with performance agencies or traditional media agencies.</t>
  </si>
  <si>
    <t>Business Development Manager, OEM Partnerships, Google Cloud</t>
  </si>
  <si>
    <t>Identify/prioritize partner targets and GTM structures for G Suite and Google Cloud Platform.
Lead end-to-end partnerships that result in growth and adoption of G Suite and GCP.
Engage with key C-level and internal stakeholders to create new agreement structures and growth opportunities.
Develop joint business plans with partners; be accountable for reaching key growth metrics.</t>
  </si>
  <si>
    <t>Bachelor's degree or equivalent practical experience.
5 years of relevant experience, including tech, sales, finance and/or SaaS industry experience.
Experience working with OEMs.</t>
  </si>
  <si>
    <t>MBA, MS or other advanced degree.
Extensive experience dealing with strategic partners, analyzing and structuring complex agreement structures with a proven track record of negotiation and execution.
Experience in SaaS, cloud platform, telecommunications, and/or IT infrastructure businesses.
Strong attention to detail, highly entrepreneurial, creative, open-minded, persistent and highly collaborative. Has passion for and understanding of Google products.
Excellent interpersonal and communication skills and the ability to formulate and articulate technical and financial value points with partners and internal Google teams.
Ability to travel 20-30%.</t>
  </si>
  <si>
    <t>Enterprise Customer Development Representative, Google Cloud (Nordics)</t>
  </si>
  <si>
    <t>Contribute to account/territory strategy by performing internal and external research to identify opportunities and challenges.
Prepare customer proposals and account plans to support the sales cycle.
Analyze customer and industry data to provide key business insights, prepare Customer Business Reviews, and help to identify ways in which Google Cloud can transform their business through defined insights.
Support pipeline building activities by actively engaging with leads, including senior executives and stakeholders, and contribute to the planning of customer events.</t>
  </si>
  <si>
    <t>BA/BS degree or equivalent practical experience.
Ability to speak and write in English and either Danish, Swedish, Norwegian or Finnish fluently and idiomatically.</t>
  </si>
  <si>
    <t>Strategic Agency Consultant (Switzerland, Austria), Google Marketing Solutions</t>
  </si>
  <si>
    <t>Collaborate and consult with agencies with the goal of extending relationships, increasing our client and agency base and optimizing their advertising strategy.
Deliver consistently against assigned targets on new and existing business, while prioritizing and delivering an outstanding business experience to Google's managed agency partners.
Build compelling, data-driven long term agency plans leveraging market insights and research. Synchronize agency plans with our agency pod and internal cross-functional teams to further develop our agencies.
Be an ongoing trusted thought partner for executive C/B-level down to specific account teams including Media Planners and Buyers on strategic initiatives and agency-level planning.
Analyze data trends and client performance, develop solid strategic business plans, and prepare and conduct strategic pitches and business presentations.</t>
  </si>
  <si>
    <t>BA/BS degree or equivalent practical experience.
Experience in business strategy and stakeholder management
Ability to speak and write in English and German fluently and idiomatically.</t>
  </si>
  <si>
    <t>Experience in advertising sales, digital marketing, consulting, brand marketing, or in a fast-paced media agency environment.
Experience with improving business relationships and successfully developing new business opportunities.
Demonstrated ability to think strategically about complex issues and develop recommendations and action plans.
Demonstrated ability to lead and manage multiple projects with a broad range of internal and external constituents simultaneously
Established relationships and presence with performance agencies or traditional media agencies.</t>
  </si>
  <si>
    <t>Data Analyst, Trust and Safety</t>
  </si>
  <si>
    <t>Perform statistical analyses on huge data sets to determine trends and develop business insights in order to protect Googleâ€™s users.
Utilize machine learning to scale, and optimize and automate our abuse fighting efforts.
Assist with designing and building infrastructure to facilitate analysis and experimentation.
Develop metrics for measuring and understanding Googleâ€™s effectiveness at combating fraud. Conduct investigations into sophisticated forms of abuse, take action on fraudsters and close attack vectors.
Translate business needs into data modeling initiatives and work with engineers to put predictive models into production.</t>
  </si>
  <si>
    <t>BS degree in Computer Science, Applied Mathematics, Statistics, Quantitative Social Sciences, related field or equivalent practical experience.
2 years of relevant work experience.
Programming experience in one of the following languages: Python, C++ or Java.</t>
  </si>
  <si>
    <t>MS degree in Computer Science, Applied Mathematics, Statistics, Quantitative Social Sciences or related field.
Experience with cyber security and malware reducing common and unknown computer risks.
Experience with machine learning, data mining, or building statistical methods.
Ability to thrive in a fun, collaborative and fast-paced environment.</t>
  </si>
  <si>
    <t>BA/BS degree in a technical or engineering field or equivalent practical experience.
Sales and relationship management experience with a technology or infrastructure-as-a-service platform.
Ability to speak and write fluently in English and Hebrew.</t>
  </si>
  <si>
    <t>Experience building and cultivating lasting relationships with accounts.
Understanding of the Big Data landscape and Business Intelligence technologies, as well as knowledge of how various cloud technologies (PaaS and IaaS) work together to drive deeper technology adoption within the existing large account base.
Demonstrated ability to meet and exceed strategic goals in a fast-paced environment.
Ability to engage with developer audiences, as well as C-level IT and business leaders.</t>
  </si>
  <si>
    <t>Account Strategist (English, Portuguese)</t>
  </si>
  <si>
    <t>Build media strategies for performance product portfolios, and independently draw parallels across an entire book of business and multiple customers.
Prioritize the needs of customers based on opportunity and potential while monitoring and analyzing campaign performance data. Define KPIs in accordance to clients' goals, and use performance metrics to measure opportunity and success.
Lead efforts to improve Google's ad relevance in Brazil.
Work closely with Sales teams and clients, and move fast on maximization requests.
Communicate effectively in internal and external meetings, through email and during sales meetings.</t>
  </si>
  <si>
    <t>BA/BS degree or equivalent practical experience.
Experience with online advertising services (AdWords) and online marketing.
Ability to speak and write in English and Portuguese fluently and idiomatically.</t>
  </si>
  <si>
    <t>Knowledge of spreadsheet applications.
Detail-oriented and skilled in analyzing data, and creating and maintaining spreadsheets and metrics.
Effective written and verbal communication, problem-solving, organizational, analytical and documentation skills.</t>
  </si>
  <si>
    <t>Enterprise Customer Development Representative, Google Cloud (Japanese)</t>
  </si>
  <si>
    <t>BA/BS degree or equivalent practical experience.
Ability to speak and write in English and Japanese fluently and idiomatically.</t>
  </si>
  <si>
    <t>Experience or internship in sales, customer support, account management, business analysis, marketing or consulting in the technology industry.
Technically minded, with a understanding of the technology and cloud computing market, and a passion for Google Cloud products (G-Suite, Google Cloud Platform).
Goal oriented, self-motivated individual who is confident, thorough, tenacious with strong analytical skills. Demonstrated organizational and project management capabilities.
Ability to build influential relationships and deliver results in a cross-functional/matrixed environment.
Ability to effectively operate with enthusiasm and flexibility in a fast-paced, constantly evolving team environment.
Strong communication and presentation skills, both written and verbal.</t>
  </si>
  <si>
    <t>Measurement and Attribution Specialist (English, German)</t>
  </si>
  <si>
    <t>Work closely with members of the Large Customer Sales (LCS) Accelerator Sector team to ensure sales and implementations of client measurement and attribution strategies. Identify and unlock opportunities within the Sector.
Analyze data in order to understand industry trends and client performance, develop strategic business plans, and prepare and conduct strategic pitches and business presentations.
Develop case studies of campaigns in order to share insights with customers and to serve as an advocate at events and conferences. Champion new product releases, internally and externally.
Collaborate and consult with customers (across markets and geographies) with the goal of extending relationships, increasing our client and agency base and optimizing their advertising investment.
Work cross-functionally within Google and collaborate on projects to drive the adoption of our tracking and measurement solutions as well as sustainable client success.</t>
  </si>
  <si>
    <t>BA/BS degree or equivalent practical experience.
Experience working with web analytics, and measurement and attribution strategies.
Ability to speak and write in English and German fluently and idiomatically.</t>
  </si>
  <si>
    <t>Experience in online media experience, with an understanding of mobile, search and programmatic.
Experience in business development, client relationship and servicing, customer needs and solution-based selling.
Experience working with online companies in a sales and marketing and/or management consulting capacity.
Effective relationship skills, with the ability to manage large and complex projects with multiple stakeholders.
Excellent communication and presentation skills across all hierarchy levels in business environments.</t>
  </si>
  <si>
    <t>Sales Development Manager (SDM)</t>
  </si>
  <si>
    <t>Apply your vertical sales and marketing knowledge to drive incremental growth
Lead development of scalable sub-vertical narratives that enable your team to achieve in priority areas.
Lead consumer-focused primary research programs that can unlock new growth opportunities for the vertical.
Advocate storytelling principles and best-in-class visualization, enabling the vertical to elevate their customer conversations.
Execute on the quarterly vertical engagement plan (developed in partnership with SDM team lead and Industry head), working in close partnership with Industry Heads, Industry Managers and Analytical Leads to deliver on goals.</t>
  </si>
  <si>
    <t>BA/BS degree or equivalent practical experience.
5 years of experience in digital marketing, account planning, marketing research and/or consulting</t>
  </si>
  <si>
    <t>Experience managing first and third-party research and tools
Deep knowledge of search, social, mobile, display, video audio and local spaces
Strong analytical skills that include the ability to see granular as well as big picture issues.
Ability to demonstrate strong communications, project management, interpersonal, and organizational skills</t>
  </si>
  <si>
    <t>Field Sales Manager, Google Cloud</t>
  </si>
  <si>
    <t>Lead and implement go-to-market propositions in a given business sector, pulling together marketing, demand management, solutions, and product and engineering teams to produce a focused proposition for prospects and customers.
Build and maintain relationships to influence long-term strategic direction, and act as a trusted advisor to the customer.
Work with wider Google Account teams to develop and drive pipeline, and to provide guidance. Work with Google Cloud Platform Partners to develop campaigns; build a pipeline of customers within selected verticals.
Collaborate with Google sales engineering and marketing resources, providing input on current collateral materials and ideas on how to improve them to maximize Google Cloud Platform in a given team. Achieve quarterly business growth goals.
Recruit, coach and develop the team.</t>
  </si>
  <si>
    <t>BA/BS degree in Computer Science, Engineering or a related field (i.e. related to cloud computing, data centers, databases or networking) or equivalent practical experience.
Infrastructure-as-a-Service (IaaS) or Platform-as-a-Service (PaaS) sales experience.
Experience with solution selling to C-level for corporate and public sector accounts. Experience leading account teams and driving Request for Proposal or Request for Information processes and managing stakeholders.</t>
  </si>
  <si>
    <t>Field sales experience in the technology industry, promoting PaaS or IaaS.
Experience in promoting cloud computing technologies to large and complex organizations across geographies.
Deep understanding of data and networking technologies, the global cloud computing market and key drivers for growth in the target industry segment.
Understanding of how various cloud technologies work together to be able to drive deeper technology adoption within the existing large account base.</t>
  </si>
  <si>
    <t>Mobile Sites UX and Conversion Specialist (German), Performance Team</t>
  </si>
  <si>
    <t>Consult with Googleâ€™s biggest customers to provide data driven UX recommendations to improve the performance of their website/app.
Consult with internal account management teams and customers to track the progress and impact.
Scale learnings from specialist teams.
Travel up to 20% of the time.</t>
  </si>
  <si>
    <t>Experience working in cross-functional teams.
Experience in UX/CRO, A/B Testing. Experience with HTML, CSS, AMP, PWA.
Experience as an Account Manager, Account Strategist, or Product Specialist. Experience with mobile User Experience (UX) and website/app conversions.
Ability to speak and write in English and German fluently and idiomatically.</t>
  </si>
  <si>
    <t>Demonstrated knowledge of Google Analytics.
Excellent analytical skills.</t>
  </si>
  <si>
    <t>Sales Executive, Google Cloud Platform</t>
  </si>
  <si>
    <t>Build and maintain executive relationships with customers, influence long-term strategic direction, and act as a trusted advisor.
Help develop and execute a territory business plan, and build targeted account plans across key verticals, resulting in a robust business growth pipeline.
Execute demand generation activities as needed, and engage, educate, and ensure satisfaction of installed base clients.
Be able to qualify and assist customers in identifying use cases suitable for Google Cloud deployment. Articulate key differentiators and typical customer buying journeys, and generally display a passion for computer science and cloud.
Manage multiple opportunities through the entire business cycle simultaneously, working with cross-functional teams as necessary, and serve as the primary customer contact for all business/adoption-related activities, including the development of strategic agreements.</t>
  </si>
  <si>
    <t>BA/BS degree or equivalent practical experience.
5 years of technology sales experience, selling cloud computing solutions.
Experience navigating C-level relationships with enterprise customers.</t>
  </si>
  <si>
    <t>10 years of experience in business development and business transformational enterprise technology solutions.
Demonstrated record in meeting and exceeding strategic targets within an enterprise technology environment.
Demonstrable ability to speak credibly about platform- and infrastructure-as-a-service, and perform basic technical qualification.
Ability to plan, pitch, and execute a territory sales strategy.
Effective written/verbal communication and presentation skills, and strong strategic and analytical thinking skills.</t>
  </si>
  <si>
    <t>Account Manager, Channel Sales</t>
  </si>
  <si>
    <t>Ensure all partners in our portfolio are following Google best practices in managing customer AdWords accounts.
Consult with and influence partners to focus on same store growth and retention strategies.
Develop strong client facing relationships in partner Account Management teams.
Develop forward thinking, data-driven analysis and recommendations that align with client goals. Quantify high-impact opportunities and develop clear recommendations to pitch to clients.
Serve as a liaison between clients regarding new product launches and advertising opportunities while ensuring that clients are satisfied with their business growth.</t>
  </si>
  <si>
    <t>BA/BS degree or equivalent practical experience.
3 years of experience in advertising sales, marketing, consulting, or media.
Experience in managing paid search, digital media and online campaigns.
Ability to speak and write in English and Japanese fluently and idiomatically.</t>
  </si>
  <si>
    <t>Experience in developing channel or agency businesses or working with small business merchants.
Experience in working with brands with a large local presence.
Face-to-face client sales, customer support, or account management experience.
Direct sales experience. Demonstrated record of achieving strategic goals.
Ability to work effectively with cross functional and cross location stakeholders to deliver both revenue targets and project timelines.
Ability to strategically think about and analyze the needs of clients.</t>
  </si>
  <si>
    <t>Online Sales Account Strategist (Italian)</t>
  </si>
  <si>
    <t>Lead the strategy, planning and coordination of optimization activities. Work with multiple stakeholders to manage the execution of scalable optimization workflows.
Be a performance and digital consultant for customers. Manage and report on the most complex and impactful Search and Display/YouTube campaigns.
Optimize client accounts by analyzing and managing their campaign strategy - across both Search and Display - to improve campaign performance.
Ensure high performance and measure the impact of complex campaigns.
Build thorough knowledge of how clients and agencies can use Google products to meet their marketing objectives across Google Search, Google Display Network and YouTube.</t>
  </si>
  <si>
    <t>Bachelor's degree or equivalent practical experience.
Experience in consultative sales and account management.
Ability to speak and write in English and Italian fluently and idiomatically.</t>
  </si>
  <si>
    <t>Experience creating online marketing and advertising strategies for performance focused clients.
Demonstrated project management experience.
Knowledge of Googleâ€™s products (Search, Mobile, Google Display Network, YouTube). Proficiency in the use of presentation and spreadsheet software, and Google Applications.
Demonstrated ability to influence and create strategic programs to drive performance (e.g. scalable implementation plans).
Ability to lead and coordinate cross-functional teams.
Ability to influence clients and to build strong client relationships.</t>
  </si>
  <si>
    <t>Sales Associate, Large Customer Sales</t>
  </si>
  <si>
    <t>Take responsibility for the account management of your direct clients.
Serve as a liaison with clients regarding new product launches and advertising opportunities.
Coordinate with cross-functional teams to drive new business growth.
Report on sales figures internally.
Provide campaign updates, troubleshoot client challenges and deliver customer training in all Google AdWords tools.</t>
  </si>
  <si>
    <t>BA/BS degree or equivalent practical experience.
Must be able to start in February 2018.</t>
  </si>
  <si>
    <t>Ability to work towards strategic goals in a fast-paced environment.
Excellent organizational, analytical and influencing skills.
Excellent written and communication skills.</t>
  </si>
  <si>
    <t>Associate Account Strategist (Polish), Google Marketing Solutions Sales</t>
  </si>
  <si>
    <t>Implement creative ways to improve our customer relationships, tailor and share online marketing strategy suggestions, and promote other Google products.
Communicate with customers proactively via phone and email.
Provide strategic advice and help our advertisers get the best experience from their investment by working with them in a consultative role.
Deliver against strategic goals consistently, while prioritizing and delivering an outstanding customer sales experience to Google's advertisers.</t>
  </si>
  <si>
    <t>Bachelor's degree or equivalent practical experience.
Experience or internship experience in sales, customer support, account management, marketing or consulting.
Ability to speak and write in English and Polish fluently and idiomatically.</t>
  </si>
  <si>
    <t>Experience with leading and motivating. Ability to work well with your team and others
Demonstrated record in managing and customizing experience to a customer base.
Proven ability to multi-task and manage multiple projects at a time while paying attention to detail.
Proactive, independent worker who is highly organized and interested in the difference they can make through their individual contribution.
Interest in working toward strategic goals.</t>
  </si>
  <si>
    <t>Business Development Consultant, Google Marketing Solutions (Italian)</t>
  </si>
  <si>
    <t>Build a pipeline of business through proactive identification of potential new clients in addition to close partnership with our marketing teams.
Consult with C-level clients to achieve national and international online marketing and sales goals through the full suite of Googleâ€™s marketing solutions (e.g., YouTube, Google Search and Display Network platforms).
Design high-quality marketing solutions using expert product knowledge to drive long-term success for our customers.
Convert new business to consistently deliver against strategic goals, while prioritizing and delivering an outstanding experience to Google's advertisers within EMEA.</t>
  </si>
  <si>
    <t>BA/BS degree or equivalent practical experience.
Experience with stakeholder and client management.
Experience within a customer facing environment and working to specific goals/Key Performance Indicators (KPIs).
Ability to speak and write in English and Italian fluently and idiomatically.</t>
  </si>
  <si>
    <t>Experience in sales, consulting, media or advertising.
Demonstrated ability to think strategically about complex issues and develop recommendations and action plans.
Ability to work in a dynamic, quickly-changing environment.
Ability to present comprehensive advertising solutions for all clients.
Demonstrated analytical, communication and influencing skills.</t>
  </si>
  <si>
    <t>Publisher Intelligence Analyst, Online Partnerships Group</t>
  </si>
  <si>
    <t>Understand developments/trends in the digital marketing field, provide analytical support, regional strategy and create/maintain business plans.
Develop comprehensive performance analysis and insights through research and analysis of key business drivers, market landscape and key sales and operations metrics.
Perform business forecasting, planning and recommend strategies to management team to scale growth.
Help convert data analysis into presentation of findings and recommendations to management team.
Develop and manage measurement systems for understanding the health of our business and our customers.</t>
  </si>
  <si>
    <t>BA/BS degree or equivalent practical experience.
2 years of experience in management consulting, financial analysis, digital marketing and/or corporate strategy.
Ability to speak and write in English and Mandarin fluently and idiomatically.</t>
  </si>
  <si>
    <t>Master's degree.
Experience in project management.
Experience in business planning and/or financial modeling.
Knowledge of SQL with expertise in hands-on coding.
Ability to communicate complex analytics in a structured and clear manner.
Excellent strategic thinking, problem-solving and analytical skills with impeccable business judgment.</t>
  </si>
  <si>
    <t>Analytical Lead, Home and Personal Care Vertical</t>
  </si>
  <si>
    <t>Use your knowledge of data analytics and predictive and statistical modeling techniques to develop solutions for client business and marketing challenges while also uncovering opportunities. Collaborate with Sales and Sales Operations to innovate and develop scalable solutions across industry challenges.
Act as an industry expert and analyst to surface key industry trends. Consult with clients on opportunities associated with trends and potential business impact.
Advise client partners on methodologies for marketing and media analytics, and measurement and attribution. Help customers navigate industry standards and alternatives.
Identify key decision makers, challenge the status quo and influence decisions. Foster and cultivate client relationships with others in the organization, including marketing/advertising, analytics, and corporate strategy, among others.
Partner with internal and external product, research, data and measurement teams to bring full analytical capabilities to customers.</t>
  </si>
  <si>
    <t>Bachelor's degree or equivalent practical experience.
6 years of experience in media analytics, advertising sales, digital media and marketing, consulting, or financial analysis.</t>
  </si>
  <si>
    <t>Experience using search engine marketing (Google AdWords), website analytics platforms (Google Analytics and other measurement suite products), and brand analysis techniques (upper funnel analysis).
Experience working closely with clients, advising them on how to improve business performance.
Demonstrated analytical background and experience with marketing analytics, return on investment/financial modeling, and statistical analysis.
Demonstrated understanding and experience with spreadsheet software and presentation applications.
Understanding and knowledge of the film/TV and media and entertainment industries.</t>
  </si>
  <si>
    <t>Data Analyst, SMB Sales Growth Programs, Google Cloud</t>
  </si>
  <si>
    <t>Work closely with SMB Online Sales team to analyze data across Google Cloud products and regions and bring consistency to web reporting setup, analysis, and data presentation.
Pull and model data from Google Analytics and Google internal data warehouses in order to create quantitative models of business trends and measure impact of online sales growth initiatives.
Execute quantitative analyses that translate data into actionable insights. Provide analytical and data-driven decision-making support for key projects.
Work with Sales Operations, Business Intelligence, Marketing and other stakeholders to establish the right metrics for monitoring the online business.
Communicate findings on a regular basis to all levels of management, including directors across Google Cloud.</t>
  </si>
  <si>
    <t>BA/BS degree in coursework of a quantitative nature (e.g. statistics, engineering, computer science, mathematics, physics, economics or finance) or equivalent practical experience.
2 years of experience in program management, product management, or consulting at a high-tech company.
Hands-on experience with SQL, dashboarding and reporting, involving datasets and multiple data sources.</t>
  </si>
  <si>
    <t>Experience with analytics and reporting, with proficiency in leading analytics tools (Google Analytics, Omniture, Webtrends, or similar).
2 years of experience in a management consulting firm or investment banking, or analytical work experience in high volume environments in software, internet, media, retail or telecoms industries.
Experience with A/B testing, data visualization platforms (e.g. Tableau), and/or Webmaster Tools.
Highly analytical, with a track record of being a strong problem solver; capable of translating data into meaningful analysis and insights, presenting to business stakeholders, and driving value for the business. Ability to see the big picture and to focus on details when necessary.
Proven track record of project management and organizational skills, with an ability to initiate, prioritize, and execute complex, cross-functional projects with minimal guidance across businesses and leadership levels.
Ability to explain the experiment tracking needs that should be implemented/developed to both business and technical counterparts, and to identify, troubleshoot and resolve data quality issues.</t>
  </si>
  <si>
    <t>Inside Sales Executive, Google Cloud</t>
  </si>
  <si>
    <t>Build and maintain executive relationships with customers, influence long-term strategic direction, and act as a trusted advisor.
Help develop and execute a territory business plan, and build account plans across key verticals, resulting in a robust pipeline.
Execute demand generation activities as needed, and engage, educate, and ensure satisfaction of the installed base.
Be able to qualify and assist customers in identifying use cases suitable for Google Cloud deployment, and articulate key differentiators and typical customer buying journeys. Display a passion for computer science and cloud.
Manage multiple opportunities through the entire cycle simultaneously, working with cross-functional teams as necessary, and serve as the primary customer contact for all adoption-related activities.</t>
  </si>
  <si>
    <t>BA/BS degree in Computer Science, Business or Marketing or equivalent practical experience.
5 years of experience in a Sales and/or Account Management role.</t>
  </si>
  <si>
    <t>Experience in Salesforce and CRM system integrations.
Understanding of how various cloud technologies work together to drive technology adoption within existing large account base.
Demonstrated ability to speak credibly about Platform/Infrastructure-as-a-Service (PaaS/IaaS).
Ability to plan, present, and execute a territory sales strategy.
Effective written and verbal communication/presentation skills, with strategic and analytical thinking skills.</t>
  </si>
  <si>
    <t>Sales Engineering Manager, Shared Services, Google Cloud</t>
  </si>
  <si>
    <t>Hire, coach and manage a team to work towards assigned goals while prioritizing an outstanding customer experience to customers and prospects.
Create development plans for organization to ensure team members successfully ramp up, deliver and land in a beneficial place for their careers and Google.
Work with the team to find new technical solutions to deliver while seeking ways to automate existing services.
Take responsibility for managing workload distribution balancing the developmental needs of individuals with the collective requirements of constituent businesses.
Prepare and deliver analysis of business trends, draw conclusions based on data, make strategic directional recommendations and conduct pilots to test hypotheses.</t>
  </si>
  <si>
    <t>BA/BS degree in Computer Science or equivalent practical experience.
9 years of experience serving in the capacity of a Technical Sales Engineer in a cloud computing environment or equivalent experience in a customer facing role (including working as a member of a professional services or systems engineering team).
Experience working in a service or scaled delivery capacity.
Technical experience with technology and the cloud computing market.</t>
  </si>
  <si>
    <t>Master's degree in Computer Science and/or a MBA.
Experience in a People Management role - managing a team, attracting and growing talent.
Understanding of solution architecture within web and mobile environments and technical experience of web/internet related technologies, architecture across Software/Platform/Infrastructure-as-a-Service (SaaS, PaaS and IaaS) and competitive cloud productivity suites.
Ability to effectively present to both technical and non-technical audiences, engaging C-Level in business and technology transformation.
Demonstrated ability to inspire and grow teams to their full potential in a sales environment.
Goal oriented, self-motivated individual who is confident, thorough, and tenacious. Demonstrated organizational and project management capabilities.</t>
  </si>
  <si>
    <t>Strategic Partner Development Manager, New Ads Business Development</t>
  </si>
  <si>
    <t>Develop a deep understanding of Google's strategy across the full range of advertising products and platforms.
Partner closely with Product, Legal, Marketing and Sales teams to develop new ads related product partnerships (e.g. licensing, technical integration, distribution and technology licensing agreements) from concept to launch.
Identify suitable partners and structure and develop agreements that deliver high-impact strategic relationships.
Manage and optimize ongoing operational aspects of strategic partnerships (e.g. establishing KPIs and enabling partners to achieve them, managing partner service level agreements and payments).</t>
  </si>
  <si>
    <t>BA/BS degree or equivalent practical experience.
Experience working with legal agreements.
Experience managing strategic partnerships or client relationships.
Experience working in the digital advertising industry.</t>
  </si>
  <si>
    <t>Master's degree.
Experience working cross-functionally both internally and externally to manage partnerships or projects.
Ability to understand complex technical products.
Strong analytical and problem-solving skills.</t>
  </si>
  <si>
    <t>Mobile UX Specialist, Large Customer Sales (English, Japanese)</t>
  </si>
  <si>
    <t>Consult with Googleâ€™s biggest customers to provide data driven UX recommendations to improve the performance of their website/app.
Identify new opportunities to increase customer marketing investment efficiently on mobile UX.
Develop high-level relationships to serve as a mobile UX trusted consultant with major customers and agencies to optimize their business growth on mobile.
Simplify and package Google mobile UX solution offering for sales and customers and serve as a liaison with vertical teams and customers regarding new beta tests and product launches.
Support Google mobile UX solution strategies working with the product and global team, providing them with feedback and formulating product asks relevant to Japan market needs.</t>
  </si>
  <si>
    <t>BA/BS degree or equivalent practical experience.
5 years of relevant experience in digital/mobile advertising sales.
Experience in UX, A/B Testing with technical experience in HTML, CSS, AMP, PWA.
Business level communication in Japanese and English.</t>
  </si>
  <si>
    <t>Experience working and advising customers on their mobile and search strategy.
Strong analytical capabilities to analyze complex advertiser performance data through tools such as Google AdWords, Google Analytics, and Google Optimize.
Demonstrated ability to influence decision makers using consultative sales skills with c-levels and building strong client relationships.</t>
  </si>
  <si>
    <t>Manager, Mid Market Sales</t>
  </si>
  <si>
    <t>Create the vision for your team. Develop initiatives and metrics to ensure targets/goals are exceeded.
Lead your team to consistently exceed strategic goals and OKRs. Promote deep understanding of customer needs, the market, the AdWords Platform, competition, our revenue programs, partner teams and the relevant resources available internally/externally.
Train your teams on effective sales pipeline acumen and implementation. Recruit, retain and develop a world-class team.
Promote and ensure the teamâ€™s development by inspiring big thinking, fostering creativity, and playing to energy and strengths. Manage and strengthen executive (decision maker) relationships with our largest potential advertisers.
Drive cross-functional collaboration with key partner teams, including regional GMS counterparts, and other internal partner sales teams.</t>
  </si>
  <si>
    <t>10 years of experience in sales, digital media, business development and/or partner management.
Experience in building executive relationships with internal and external stakeholders. Experience in managing and developing teams.
Experience in directly managing both advertisers and agencies.</t>
  </si>
  <si>
    <t>Extensive experience in working with and selling advertising solutions.
Demonstrated eCommerce expertise and background.
Search and shopping expertise, with proficiency in digital video and display.
Demonstrated understanding of cultural diversity, with the ability to work effectively with global teams.
Excellent analytical and problem-solving skills.
Ability to speak and write in English fluently and idiomatically.</t>
  </si>
  <si>
    <t>Associate Account Strategist, Sales, Google Marketing Solutions (Spanish)</t>
  </si>
  <si>
    <t>Implement creative ways to improve our customer relationships. Tailor and share online marketing strategy suggestions, and promote other Google products.
Communicate with customers proactively, via phone and email.
Provide strategic advice and help our advertisers to get the best results from their advertising investment by working with them in a consultative role.
Deliver against strategic objectives consistently, while prioritizing and delivering an outstanding customer sales experience to Google's advertisers.</t>
  </si>
  <si>
    <t>Experience or demonstrated interest in sales, customer support, account management, marketing or consulting.
Experience in leading and motivating individuals, teams, and those around you.
Demonstrated record in managing and customizing experiences for a customer base.
Proactive, independent worker with the ability to work well with others.
Ability to multi-task and to manage multiple projects simultaneously while paying careful attention to detail.
Interest in working toward strategic objectives.</t>
  </si>
  <si>
    <t>Develop deep understanding of Google advertising products and strategy, especially in the area of video measurement.
Partner with Product, Legal, Marketing and Sales teams to develop new ads related product partnerships (e.g., licensing, technical integration, distribution and technology licensing agreements) from concept to launch.
Identify suitable partners and structure and develop agreements that deliver high-impact strategic relationships.
Manage and optimize ongoing operational aspects of strategic partnerships (e.g., establishing key performance indicators and enabling partners to achieve them, managing partner service level agreements and payments).</t>
  </si>
  <si>
    <t>Master's degree.
Experience working cross-functionally both internally and externally to manage partnerships or projects.
Ability to understand complex technical products.
Analytical and problem-solving skills.</t>
  </si>
  <si>
    <t>Platforms Industry Manager, DoubleClick and Google Analytics 360</t>
  </si>
  <si>
    <t>Increase business by growing Googleâ€™s relationships with key current customers, identify and acquire new agencies/brands within the less penetrated segments of your marketplace.
Work closely with your team to identify, engage and acquire new business across the region. teach and mentor a team of account managers, developing their skills in areas such as relationship-building, account strategy and planning, opportunity identification and solution sales.
Provide thought leadership and be a strategic contributor to the senior management team and partner with key multi-disciplinary stakeholders, both external and internal, including Marketing, Engineering and Product Development to ensure global consistency.
Be an expert on programmatic, data driven advertising, applications within agency and advertiser environments, competitive landscape and key players/personalities in the field.
Increase the effectiveness of staff and tools by recognizing opportunities for development and proactively creating new systems and structures; Help build the strategy and structure for new emerging products in collaboration with key stakeholders.</t>
  </si>
  <si>
    <t>10 years of experience within the digital industry.
Experience as a people manager in charge of sales teams with a focus on teaching, mentoring and team development.
Experience in generating sales.
Experience creating plans to achieve, develop and maintain client relationships and accounts.</t>
  </si>
  <si>
    <t>Strong experience in driving new business and/or account management experience in online advertising, a combination of both.
Experience in building relationships at various levels, along with outstanding written and verbal communications skills and the ability to influence others.
Demonstrated familiarity and grounding in digital media buying and selling processes, and a solid knowledge of advertising technologies including Ad Serving, Rich Media, Search Management, Real Time Bidding, DSPs, SSPs, and Ad Exchange.
Ability to understand and absorb complex technical concepts and communicate them to a non-technical audience effectively.
Demonstrated success at working with cross-functional teams and building strong relationships across internal teams.
Strong interpersonal skills, presentation abilities, analytical and data driven.</t>
  </si>
  <si>
    <t>Account Executive, Waze</t>
  </si>
  <si>
    <t>Generate and develop advertising business growth across our mobile product line.
Prospect, qualify, grow and maintain a regional territory account list proactively.
Develop and cultivate relationships with agency executives and clients.
Manage all aspects of advertising campaigns to ensure we meet performance and optimization requirements.
Identify client business needs and proactively develop customized marketing solutions to meet client objectives.</t>
  </si>
  <si>
    <t>BA/BS degree or equivalent practical experience.
8 years of experience providing media/advertising/mobile solutions to clients and agencies.</t>
  </si>
  <si>
    <t>Sales experience across a range of industry verticals, such as Auto, QSR and Entertainment.
Experience in account management within an online advertising agency.
Experience with generating new business.
Experience working towards strategic business goals.
Established relationships and presence within the marketplace.</t>
  </si>
  <si>
    <t>Build and maintain executive relationships with enterprise customers, influence long-term strategic direction, and act as a trusted advisor.
Lead territory strategy in generating and developing business growth opportunities, working collaboratively with Inside Sales Representatives, Customer Engineers, and Google Partners - all to maximize business development in a given location.
Drive business development, forecast accurately and achieve strategic goals by leading customers through the entire business cycle.
Explore and understand complex customer requirements on both a business and technical level. Engage, educate and ensure the satisfaction of the installed base.
Manage multiple opportunities through the entire cycle simultaneously, working with cross-functional teams as necessary, and serve as the primary customer contact for all adoption-related activities.</t>
  </si>
  <si>
    <t>BA/BS degree or equivalent practical experience.
4 years of field sales experience in the technology industry.</t>
  </si>
  <si>
    <t>10 years of experience in a sales or business development role for IaaS or PaaS technology, with a demonstrated record in reaching and exceeding strategic goals in the technology industry.
Experience using CRM systems (e.g. Salesforce.com, etc).
Technical or sales engineering experience in a Computer Science or Information Systems-related role.
Demonstrated ability to speak credibly about platform- and infrastructure-as-a-service, and to perform basic technical qualification. Ability to plan, pitch, and execute a territory sales strategy.
Ability to build influential relationships and to deliver results in a cross-functional/matrixed environment. Ability to effectively operate with flexibility in a fast-paced, constantly evolving team environment.
Effective written and verbal communication and presentation skills, and excellent strategic and analytical thinking skills.</t>
  </si>
  <si>
    <t>Analytical Lead, Media and Entertainment Vertical</t>
  </si>
  <si>
    <t>Global Partnerships Solutions Lead, News and Publishing</t>
  </si>
  <si>
    <t>Build and inform the strategic direction for how Google partners with News and Publishing partners worldwide (Product strategy, partner engagement approach, industry/ecosystem engagement model and internal community/coordination).
Build and support relationships with senior cross-functional team members, including Marketing, Technical Support, Legal, Policy, Product, Engineering, HR, Finance, Communications, and Compliance to shape a well-coordinated support strategy and execution plans.
Direct and conduct complex analyses, solve strategic and operational challenges and identify key insights.
Communicate results and insights with strategy leads and key leaders (e.g. through presentations and ongoing analysis/reports, etc).</t>
  </si>
  <si>
    <t>BA/BS degree in a technical or quantitative/business-oriented field or equivalent practical experience.
7 years of relevant work experience.
5 years of experience in a management consulting/corporate strategy role.</t>
  </si>
  <si>
    <t>MBA or equivalent degree.
Experience working in the broadcast, media, technology and/or entertainment industry.
Knowledge of the news/journalism industry.
Ability to collaborate with stakeholders and drive change across all levels within an organization.
Entrepreneurial, creative, intellectually curious, persistent and highly collaborative, with a passion for and understanding of Google products.
Ability to grasp complex technical and product concepts, with excellent interpersonal and communication skills.</t>
  </si>
  <si>
    <t>Sales and Customer Growth Strategist, Google Cloud (Spanish)</t>
  </si>
  <si>
    <t>Deliver against assigned business and pipeline goals while prioritizing an outstanding customer experience for our partners and prospects.
Contribute to territory strategy in generating and developing business growth opportunities in the defined LatAm market. Work with Field Sales Executives and Customer Engineers as a critical member of the team, and work closely with other Google Partners, in order to maximize business results in territory and to cultivate other opportunities.
Drive business development, forecast accurately and achieve strategic goals by leading customers through the entire business cycle. Explore and understand complex customer requirements on both a business and technical level.
Lead demand generation and other associated campaigns from conception, planning, execution, and launch to post-launch analysis, directly and with partners.
Establish key relationships cross-functionally with regional peers, Sales Operations, Product Management, and Product Marketing teams. Identify and pursue business development opportunities. Analyze data trends and client performance, prepare and conduct presentations, and maintain effective communication with customers via phone/email and video conferencing technologies.</t>
  </si>
  <si>
    <t>BA/BS degree or equivalent practical experience.
3 years of sales/relationship management experience in the technology industry, working with with Software/Platform/Infrastructure-as-a-Service (SaaS, PaaS or IaaS) products.
Ability to speak and write in English and Spanish fluently and idiomatically.</t>
  </si>
  <si>
    <t>Experience working with customer relationship management (CRM) systems. Experience working towards strategic goals in the technology industry, with SaaS, PaaS or IaaS products in LatAm.
Technically minded, with an understanding of the technology and cloud computing market, and a passion for Google Cloud products (G-Suite, Google Cloud Platform).
Ability to build influential relationships and operate in a cross-functional environment.
Ability to effectively operate with flexibility in a fast-paced, constantly evolving team environment.
Goal oriented, self-motivated individual who is confident, thorough and tenacious. Analytical, detail-oriented and able to 'zoom' in/out from the big picture to the minutiae.
Effective communication and presentation skills, both written and verbal.</t>
  </si>
  <si>
    <t>Bachelor's degree or equivalent practical experience.
4 years of field sales experience in the technology industry selling enterprise software.</t>
  </si>
  <si>
    <t>10 years of experience selling IaaS or PaaS with a demonstrated track record in reaching and exceeding sales goals in the technology industry. Experience using CRM system such as Salesforce.com.
Technical or sales engineering experience in Computer Science or Information Systems.
Demonstrable ability to speak credibly about platform- and infrastructure-as-a-service, and perform basic technical qualification.
Ability to build influential relationships and deliver results in a cross-functional/matrixed environment.
Ability to effectively operate with flexibility in a fast-paced, constantly evolving team environment.
Excellent written/verbal communication/presentation skills, and strong strategic and analytical thinking skills, with the ability to plan, pitch, and execute a territory sales strategy.</t>
  </si>
  <si>
    <t>Account Executive, Programmatic (Spanish)</t>
  </si>
  <si>
    <t>Develop and maintain C-level relationships to serve as a trusted partner with our customers.
Manage strategic account and business planning to define your business strategies and tactics.
Build and maintain a strong knowledge of the Google/DoubleClick suite of solutions. Monitor and become an expert on the market landscape.
Coordinate internal resources across many functional areas.</t>
  </si>
  <si>
    <t>BA/BS degree or equivalent practical experience.
8 years of experience in advertising sales, marketing, consulting or media.
Experience in technology consulting, data analysis and/or Business Intelligence.
Ability to speak and write in English and Spanish fluently and idiomatically.</t>
  </si>
  <si>
    <t>Experience building relationships with stakeholders.
Strong familiarity with online media buying and selling processes and a base knowledge of DSPs, SSPs, and Ad Exchange.
Strong ability to navigate ambiguity and manage competing priorities.
Demonstrated strategic and analytical sales approach.
Excellent written and verbal communications skills and the ability to influence others.</t>
  </si>
  <si>
    <t>Partner with Field Sales teams early in the business cycle to drive proposal development and shape large, strategic, enterprise agreements.
Project manage the consultation and execution of agreements and coordinate the preparation of responses to Requests for Information/Proposals/Quotations.
Engage directly with enterprise customers to lead commercial and contractual consultations, independently handling objections, socializing customer requests with internal stakeholders, and coordinating approvals.
Build productive relationships and feedback loops with teams to accelerate agreements and drive continuous process improvement and serve as the Commercial Operations business partner to Regional Sales and Sales Operations Management, attending forecast calls, staff meetings and business reviews to keep apprised of priorities.
Introduce prospective customers to cloud concepts, norms and industry standards. Draft term sheets and provide customer facing analysis demonstrating value of the Google solution.</t>
  </si>
  <si>
    <t>BA/BS degree in Technology, Engineering, Science or Economics, or equivalent practical experience.
8 years of experience leading agreement consultation and management and/or experience in an executive sales role in a technology company
Experience developing agreements, project management and financial modeling.</t>
  </si>
  <si>
    <t>Experience in project management, with the ability to lead and handle multiple time-sensitive projects.
Experience developing complex agreement structures and using presentation software to facilitate communications with internal and external stakeholders.
Working knowledge of commercial Customer Relationship Manager (CRM) and Enterprise Resource Planning (ERP) systems.
Effective analytical and problem solving skills, with the ability to present analytical findings
Excellent business acumen and effective communication skills, with the ability to comfortably interact with and influence internal and external leadership.
Ability to speak and write in Japanese fluently and idiomatically. Business level communication in English.</t>
  </si>
  <si>
    <t>Strategic Partner Manager (Technical), Channel Sales</t>
  </si>
  <si>
    <t>Identify, drive, and optimize business growth flow from new business opportunities by leveraging Google technologies
Manage and maximize customer acquisition and business generation through Google's small and medium sized business channel partners. Implement processes for managing, engaging, and expanding technology partnerships.
Lead cross-functional team with Engineering Sales and Partner Managers toward common goal with specific partners.
Address product related questions and technical challenges and Improve product feature offerings by providing partner feedback to internal cross-functional teams including Product Management and Engineering.
Analyze and optimize the business growth of existing partners.</t>
  </si>
  <si>
    <t>Bachelor's degree in Computer Science or related technical field or equivalent practical experience.
3 years of experience as a Software engineering, Product management or Technical Program Manager.
2 years of experience with web technologies such as HTTP, HTML, XML, etc.
2 years of experience either building APIâ€™s or in managing technical integrations through APIâ€™s.</t>
  </si>
  <si>
    <t>Experience in API/back-end code in one of the following languages: Ruby, Java or Python.
Excellent project management and business negotiation skills.
Effective at managing through influence.
Excellent organizational and analytical skills.
Effective verbal and written communication skills, including presentation writing and delivery.</t>
  </si>
  <si>
    <t>Account Executive, Waze (Spanish)</t>
  </si>
  <si>
    <t>Develop and cultivate deep relationships with agency executives and clients.
Lead industry-focused knowledge, go-to-market approach and value proposition.
Generate and grow advertising business across our unique mobile product line.
Identify client business needs and develop a consultative approach in order to substantially grow accounts.</t>
  </si>
  <si>
    <t>BA/BS degree or equivalent practical experience.
6 years of experience in an advertising business, and/or in a business development or online media environment.
Ability to speak and write in English and Spanish fluently and idiomatically.</t>
  </si>
  <si>
    <t>Sales experience across a multitude of industry verticals, such as Fuel, Auto, Retail and Finance.
Experience in developing new business and/or in account management within an online advertising agency.
Experience in achieving strategic business goals.</t>
  </si>
  <si>
    <t>Technical Analytics Architect, Google Cloud Online Experience</t>
  </si>
  <si>
    <t>Work closely with Optimization and Web team members to define Key Performance Indicators (KPIs) and critical measurements and then translate these requirements into analytics tracking.
Work with technical team to ensure accurate and comprehensive web analytics implementation and successful deployment of new solutions.
Identify opportunities for automation and innovation in the area of web analytics implementation, quality assurance testing to validate and debug analytics implementations and web experimentation projects.
Create proper data architecture, data integration, reporting and dashboarding for ETL projects. Work with other teams to integrate online data with other channels, to allow comprehensive business insight across multiple channels.
Support the internal team in the installation, configuration and use of Google Analytics, Google Tag Manager, and other Google products.</t>
  </si>
  <si>
    <t>BA/BS degree in Computer Science or equivalent practical experience.
5 years of experience in a technical web or technical business analytics role
Experience with SQL-based queries (PHP, MySQL or other), flat-file handling through programmatic code, ETL tools, database or business intelligence experience.
Experience with customized implementation of enterprise web analytics solutions (Google Analytics) and tag management solutions (Google Tag Manager, Tealium, Adobe Activation, Qubit). Experience with the implementation of enterprise experimentation solutions (Google Optimize, Adobe Test &amp; Target, Optimizely, etc).</t>
  </si>
  <si>
    <t>Experience with measuring and optimizing online advertising, SEO, PPC, social media and/or mobile.
Knowledge of JavaScript visualization libraries, Bootstrap UI library, Google Analytics implementation libraries, APIs and AJAX/REST-based queries.
Demonstrated experience applying data visualization best practices, including experience with data visualization platforms (Data Studio, Tableau).
Ability to communicate with both business and technical counterparts, particularly the skill of expressing in detail the tracking needs to be implemented/developed and the logic behind it.</t>
  </si>
  <si>
    <t>Google Analytics Solutions, Specialist (Korean)</t>
  </si>
  <si>
    <t>Investigate and track client implementation concerns and collaborate with cross functional team to resolve any Google Analytics implementation issues. support narrative creation
Work collaboratively in a large sales organization to drive market share growth for the product.
Develop strong relationships within all levels of major advertisers, publishers, resellers and agencies to serve as a trusted consultant in order to solidify and grow those partnerships.relevant to Korea market needs
Manage current accounts and consult clients on how best to leverage digital ad platforms with a data-driven approach.
Coordinate internal resources across many functional areas to garner business and fulfill customer needs.</t>
  </si>
  <si>
    <t>Bachelor's degree or equivalent practical experience.
Experience in data driven marketing and marketing/media performance reports and metrics.
Experience with website analytics and ad technologies spaces and their key players.
Ability to speak and write in Korean and English fluently and idiomatically</t>
  </si>
  <si>
    <t>Ability to develop and grow senior-level relationships with advertiser, publisher and agency customers.
Knowledge of mobile app analytics, website analytics, advertising analytics and digital ad platforms and established relationships within the digital marketing and analytics industry.
Understanding of the industry's issues, a vision for its growth, and a commitment to advance Google's forward-looking strategies within the marketplace.</t>
  </si>
  <si>
    <t>Partner Development Manager, Online Partnerships Group (English, Mandarin)</t>
  </si>
  <si>
    <t>Manage a team responsible for acquiring new partners. Actively coach and develop a team on effective outreach and presentations, guide their immediate and long-term development and results.
Drive key outbound partner initiatives and develop business cases to shape the future of businesses.
Develop and manage partner engagement strategy and key C-level executive relationships. Manage client-facing team and cross-functional resources to structure strategic agreements and proposals (including solution development, pricing, rollout and operational implications).
Manage goals and business processes to grow the partner portfolio, including forecasting, pipeline management, and setting goals and incentives to motivate team.
Work collaboratively with other functional teams in Online Partnerships and across Google to deliver long-term value through these partnerships.</t>
  </si>
  <si>
    <t>BA/BS degree or equivalent practical experience.
Experience in a Strategy Consulting and/or Enterprise-Business Development leadership role.
Ability to speak and write in English and Mandarin fluently and idiomatically.</t>
  </si>
  <si>
    <t>MBA or advanced professional degree.
Demonstrated ability to lead coach and mentor a sales team.
Existing industry relationships in advertising and media. Knowledge of online advertising growth models and ad technology, including RTB, programmatic, and ad platforms.
Understanding of how the C-suite plans and manages Profit and Loss for their business and how Google platforms can shape their approach to drive sustainable growth at scale.
Strategic thinker, with effective planning, analytical and problem-solving abilities.</t>
  </si>
  <si>
    <t>Google Cloud Customer Engineer Manager, Financial Services</t>
  </si>
  <si>
    <t>Finance</t>
  </si>
  <si>
    <t>Hire, coach and drive a high performance team to deliver against assigned goals while prioritizing an outstanding customer experience to customers and prospects.
Work with the team to ramp up adoption in the late cycle. Create activities (e.g. identifying and handling key customer technical questions and objections) and develop the strategy to resolve technical impediments and scoping out migration workloads.
Take responsibility for technical aspects of solutions to include such activities as managing product and solution briefings, proof-of-concept work, and the coordination of supporting technical resources.
Prepare and deliver product messaging in an effort to highlight Google Cloud Platform value proposition using techniques to include whiteboard and slide presentations, product demonstrations, white papers, trial management and documents.
Make recommendations on integration strategies, enterprise architectures, platforms and application infrastructure required to successfully implement a complete solution providing best practice advice to customers to optimize Google Cloud Platform effectiveness.</t>
  </si>
  <si>
    <t>Bachelor's degree in Computer Science or equivalent practical experience
10 years of experience serving in the capacity of a technical sales engineer in a cloud computing environment or equivalent experience in a customer facing role (including working as a member of a professional services or systems engineering team)
People management experience, managing a team and attracting and growing talent.
Technical experience with technology and the cloud computing market.</t>
  </si>
  <si>
    <t>Master's degree in Computer Science and/or a MBA.
Understanding of solution architecture within web and mobile environments and technical experience of web/internet related technologies, architecture across SAAS, PAAS and IAAS and competitive cloud productivity suites.
Ability to effectively present to both technical and non-technical audiences, engaging C-Level in business and technology transformation and ability to quickly learn, understand, and work with new emerging technologies, methodologies, and solutions in the Cloud/IT Technology space.
Proven ability to inspire and grow teams to their full potential particularly in sales environment able to influence cross-functional teams to achieve common business objectives.
Passion for Google Cloud products (G Suite, Google Cloud Platform). Ability to effectively operate with enthusiasm and flexibility in a fast-paced, constantly evolving team environment.
Goal oriented, self-motivated individual who is confident, thorough, and tenacious. Analytical, detail-oriented and able to â€œzoomâ€ in/out from the big picture to the minutiae. Demonstrated organizational and project management capabilities.</t>
  </si>
  <si>
    <t>Search Specialist (Swedish)</t>
  </si>
  <si>
    <t>Optimize the value of client accounts by analyzing and managing their campaign strategy - across both Search and Display - improving campaign performance.
Ensure high performance and measure the impact of the most complex and high value campaigns.
Work with multiple stakeholders to manage the execution of scalable optimization workflows.
Build thorough knowledge of how clients can use Google products to meet their marketing objectives across Google Search, Google Display Network and YouTube.
Be a performance digital consultant for customers. Manage and report on most complex and impactful Search and Display/YouTube campaigns.</t>
  </si>
  <si>
    <t>BA/BS degree or equivalent practical experience.
Ability to speak and write in English and Swedish fluently and idiomatically.</t>
  </si>
  <si>
    <t>Relevant experience in creating online marketing and advertising strategies for performance focused clients.
Highly analytical and data driven with project management experience.
Knowledge of Googleâ€™s products (Search, Mobile, Google Display Network, YouTube).
Demonstrated ability to influence and create strategic programmes to drive performance (e.g. scalable implementation plans).
Demonstrated ability to influence clients and to build strong client relationships.</t>
  </si>
  <si>
    <t>Account Executive, Google Cloud</t>
  </si>
  <si>
    <t>Build and maintain executive relationships with customers, influence long-term strategic direction, and act as a trusted advisor.
Help develop and execute a territory business plan, and build targeted plans for the Anvato solution, resulting in a robust pipeline.
Execute demand generation activities as needed, and engage, educate, and ensure satisfaction of the installed base.
Qualify, and assist customers in identifying use cases suitable for Google cloud deployment, articulate key differentiators and typical customer buying journeys.
Manage multiple opportunities through the entire cycle simultaneously, working with cross-functional teams as necessary, and serve as the primary customer contact for all adoption-related activities.</t>
  </si>
  <si>
    <t>BA/BS degree or equivalent practical experience.
Experience in a technology sales role, working with Software-as-a-Service (SaaS), Infrastructure-as-a-Service (IaaS) or Platform-as-a-Service (PaaS).
Experience working with video streaming, content delivery network (CDN) and video architecture.</t>
  </si>
  <si>
    <t>Experience with Salesforce and CRM systems integration.
Understanding of the wider ecosystem around video platforms: ad servers, CDN's, billing solutions, broadcast playout systems, digital asset management and encoders/transcoders.
Understanding of how video is monetized through subscriptions and advertisement.
Ability to plan, present, and execute a territory sales strategy.
Demonstrated ability to speak credibly about video distribution workflows for OTT, catchup, live and experience with broadcast specific workflows.
Effective written and verbal communication and presentation skills, with strategic and analytical thinking skills.</t>
  </si>
  <si>
    <t>Head of South East Asia Inside Sales, Google Cloud (English)</t>
  </si>
  <si>
    <t>Lead a team of managers and their teams in South East Asia to achieve maximum business growth, focusing on people leadership and motivating and enabling the team to be successful. Hire, coach and drive a high performance team to work towards business goals, and prioritize an outstanding customer experience to customers and prospects
Contribute to territory strategy in generating and developing business growth opportunities; work with Field Sales Managers, Customer Engineer Managers and Google Partners to maximize business growth.
Drive your team through business development and accurate forecasts to achieve strategic goals. Explore and understand complex customer requirements on both a business and technical level.
Develop and implement best practices for your programs and markets, ensuring the team is up-to-date with the newest trends and pitches. Improve team skills through development and training; manage the sales operation to operate at scale and provide management support and coaching.
Identify growth projects and programs that can scale the business. Plan and execute programs and work with cross-functional stakeholders in the wider cloud organization.</t>
  </si>
  <si>
    <t>BA/BS degree or equivalent practical experience
12 years of experience with experience building, leading and scaling enterprise or inside sales teams.
Experience in sales in the technology industry, with SaaS, PaaS or IaaS products and platforms.
Ability to speak and write in English fluently and idiomatically.</t>
  </si>
  <si>
    <t>MBA or Master's degree in Computer Science or related field, or equivalent practical experience
Experience managing senior stakeholders in a matrixed organization
Understanding of the technology and cloud computing market, and experience with Google Cloud products (G Suite, Google Cloud Platform)
Demonstrated executive leadership capabilities and excellent interpersonal skills. Proven track record of success in a scaled environment in inside-sales, IT sales, marketing or operations. Demonstrated success developing team members.</t>
  </si>
  <si>
    <t>Define customer-centric and industry-specific use cases for Google to target via service partners; build ecosystem of service partners for Googleâ€™s Cloud infrastructure offerings and Google SaaS offerings.
Establish partner performance criteria and drive partners to support Google business through staff training and certification on Google Cloud and G Suite products. Develop Google reference architectures and solutions; commit to partner resources to product sales and implement for end customers.
Help partners grow their Google practice and product portfolio through joint development of solutions and services; develop and provide custom presentations on Google Cloud Platform technologies to partners to help them scale our joint business.
Advocate Googleâ€™s strategy in key industry events and shape industry agenda and standards.
Develop Googleâ€™s approach to partnership strategy with stakeholders in Partner Programs, Product Management, Engineering, Sales and Marketing; support regional engagement with strategic global and regional partners.</t>
  </si>
  <si>
    <t>BA/BS degree or equivalent practical experience.
Experience with public cloud solutions across Software-as-a-Service (SaaS), Platform-as-a-Service (PaaS) and Infrastructure-as-a-Service (IaaS) markets.
Experience in building scalable partner ecosystems ranging from agile partners, mid-tier integrators and global system integrators.</t>
  </si>
  <si>
    <t>MBA.
Industry knowledge of System Integrators (SIs)/Service Providers (SPs) and Independent Software Vendors (ISVs); extended knowledge of, and experience with, cloud ecosystem.
Knowledge of foundational cloud technologies (network, compute, database, middleware, visualization, etc.).
Ability to work in a cross-functional organization.
Excellent partner/channel pipeline development and management skills.
Excellent written and oral communication skills, including experience presenting to senior-level audiences.</t>
  </si>
  <si>
    <t>Deal Lead, Japan (English, Japanese)</t>
  </si>
  <si>
    <t>Develop business frameworks and training materials to build sales and agency team's competency in negotiating complex agreements.
Drive large-scale media business opportunities from inception to full activation in partnership with Large Customer Sales (LCS) and agency teams.
Lead or support structuring, negotiating, finalizing and activating agreements which may include alternative â€œvalue-added" services.
Oversee display and video incentive program support and approval, including adherence to global policies/exception handling processes.
Manage a team of Upfronts Deal Specialists covering top advertisers and agencies.</t>
  </si>
  <si>
    <t>BA/BS degree or equivalent practical experience.
10 years of experience in sales/business development at a traditional or online media company or top media agency.
4 years of people management experience leading sales teams.
Ability to speak and write English and Japanese fluently and idiomatically.</t>
  </si>
  <si>
    <t>Proven success negotiating upfronts as TV/online video buyer, seller, or key advisor.
Existing relationships with agency/TV advertising stakeholders.</t>
  </si>
  <si>
    <t>Brand Specialist (Fixed-Term Employee)</t>
  </si>
  <si>
    <t>Become a Brand advocate; engage and influence internal and external relationships; build, customize and deliver solutions through forums to achieve outcomes in support of the Brand Advertising Annual Plan.
Align and integrate resources across the Brand team, a specified portfolio and other cross-functional Google teams to work towards a specified portfolioâ€™s brand goals and priorities.
Understand internal tools (across insight development, planning, booking and measurement) as well as navigate the different media buying methods to deliver outcomes (direct, agency, trading desk); build brand capability, by role modelling, coaching and collaborating with peers.
Integrate Googleâ€™s product solution suite to make an impact; align media supply (inventory pools) and demand (buyer expectations) to maximize growth.
Assist the Brand team and Industry Leaders/Heads in strategic planning and forecasting and operational reporting; including annual and quarterly account planning and bottoms up forecasting; as well as managing brand pipeline and reporting.</t>
  </si>
  <si>
    <t>8 years of experience in Advertising Sales, Marketing, Consulting and/or Media.
Experience working across TV Media, Creative and Media Agency dynamics.</t>
  </si>
  <si>
    <t>Knowledge of traditional and contemporary/online marketing tactics and strategy.
Expertise in brand building.
Effective communication, influencing and relationship-building skills.</t>
  </si>
  <si>
    <t>Account Manager, Large Customer Sales</t>
  </si>
  <si>
    <t>Build and cultivate relationships with customers and advise them on their accounts.
Assist in the delivery of overall business strategy based on metrics and trusted partnerships.
Maintain visibility across Google's ongoing development of advertiser products to maximize campaign results through reporting and insights.
Work collaboratively with both local and global teams to support new and existing customers, projects and regional KPIs.</t>
  </si>
  <si>
    <t>BA/BS degree or equivalent practical experience.
2 years of client-facing experience in the online advertising industry (advertising agencies, ad networks, advertising technology companies or technical account management).
Experience in sales management and (digital) media products and services.
Ability to speak and write in English and Spanish fluently and idiomatically.</t>
  </si>
  <si>
    <t>Demonstrated experience with information management including SQL and BigQuery.
Understanding of Big Data and business intelligence market trends.
Ability to work towards strategic goals in a fast paced environment, with proven dedication to client services.
Demonstrated leadership, influencing, organizational, communication, interpersonal and teamwork skills.
Excellent analytical and problem-solving skills, with demonstrated attention to detail .</t>
  </si>
  <si>
    <t>Online Sales Account Manager (Spanish)</t>
  </si>
  <si>
    <t>Manage trusted relationships with a portfolio of large clients and develop a thorough understanding of their business opportunities and challenges.
Help brands achieve their national online marketing and sales goals through marketing solutions on YouTube, Google Search and Display Network (GDN) platforms.
Offer a high-quality portfolio of online media solutions to grow clientsâ€™ business and work together to define their online strategy and maximize their ROI.
Participate in team and cross-functional projects which will help companies drive online conversions and build brand awareness via Googleâ€™s various online channels.</t>
  </si>
  <si>
    <t>BA/BS degree or equivalent practical experience.
Experience with consultative sales and account management within the telecommunications industry.
Ability to speak and write in English and Spanish fluently and idiomatically.</t>
  </si>
  <si>
    <t>Experience in the Spanish digital industry within a performance environment.
Detail oriented with the ability to prioritize, plan, and organize the sales activity.
Excellent communication and stakeholder management skills.</t>
  </si>
  <si>
    <t>Enterprise Customer Development Representative, Google Cloud (English, Mandarin, Cantonese)</t>
  </si>
  <si>
    <t>Contribute to account/territory strategy by performing internal and external research to identify opportunities and challenges.
Prepare customer proposals and account plans to support the business cycle. Communicate effectively with English, Mandarin and Cantonese speaking clients.
Analyze customer and industry data to provide key business insights, prepare Customer Business Reviews and help identify ways in which Google Cloud can transform their business through defined insights.
Support pipeline building activities by actively engaging with leads, including senior executives and stakeholders, and supporting planning of customer events.</t>
  </si>
  <si>
    <t>BA/BS degree or equivalent practical experience.
Ability to speak and write in English, Mandarin and Cantonese fluently and idiomatically.</t>
  </si>
  <si>
    <t>Experience or internship in sales, customer support, account management, business analysis, marketing or consulting in the technology industry.
Technically minded, with a understanding of the technology and cloud computing market, and a passion for Google Cloud products (G-Suite, Google Cloud Platform).
Goal oriented, self-motivated individual who is confident, thorough, tenacious with strong analytical skills. Demonstrated organizational and project management capabilities.
Ability to effectively operate with enthusiasm and flexibility in a fast-paced, constantly evolving team environment.
Ability to build influential relationships and deliver results in a cross-functional/matrixed environment.
Strong communication and presentation skills, both written and verbal.</t>
  </si>
  <si>
    <t>Serve as a liaison with clients regarding new product launches and advertising opportunities.
Provide campaign updates and ensure that our partners are satisfied with their business growth.
Manage ongoing customer training in all AdWords-related tools.
Take responsibility for the management of clients.
Report on business figures internally and take ownership with the leader of your assigned vertical.</t>
  </si>
  <si>
    <t>BA/BS degree or equivalent practical experience.
3 years of experience in advertising sales.
2 years of experience in managing and optimizing AdWords campaigns.</t>
  </si>
  <si>
    <t>Experience in advertising sales and media account management.
Strong knowledge of the search industry and AdWords.
Knowledge of key Google-related advertising products (i.e. Search, Display, Video, Mobile).
Ability to work towards strategic goals in a fast-paced environment.
Excellent organizational, analytical and influencing skills.
Excellent written and communication skills.</t>
  </si>
  <si>
    <t>Associate Account Strategist, Global Customer Experience (Spanish)</t>
  </si>
  <si>
    <t>Prioritize and deliver outstanding customer service experience to Google's advertisers, publishers, and/or users.
Manage customer inquiries by phone, e-mail, and/or live chat.
Implement creative ways to improve our customer and business relationships.
Provide strategic and consultative advice and help solve technical issues.</t>
  </si>
  <si>
    <t>Experience in sales, account management, marketing or consulting.
Experience in customer service (troubleshooting and/or resolving customers queries).
Demonstrated ability to multi-task and manage multiple projects with attention to detail.
Ability to lead and/or motivate others.</t>
  </si>
  <si>
    <t>Enforcement Analyst, Trust and Safety, YouTube</t>
  </si>
  <si>
    <t>Develop and implement strategies to enforce YouTube content policies at scale across hundreds of millions of videos/comments in the most optimal way.
Deliver and implement solutions, leveraging machine learning, among others, to ensure our solutions constantly and rapidly adapt to the changing landscape or users.
Deliver constant improvements to our health/safety metrics quarter based on an understanding of drivers of current performance. Leverage deep programming skills to ensure that solutions fit within the current complex product and backend infrastructures.
Work closely with Policy and Operations teams to understand the ever-changing policy enforcement landscape, and with Engineering teams to develop and test new features that address operational needs.
Provide rapid incident response for abuse problems, operating independently. Analyze and draw conclusions on root-causes and define and implement mitigation steps. Monitor and optimize system health.</t>
  </si>
  <si>
    <t>Master of Science degree in a technical field or equivalent practical experience.
Experience with SQL and data analysis.
Experience with statistics and hypothesis testing.</t>
  </si>
  <si>
    <t>Experience or demonstrated interest in content policy or anti-abuse operations.
Experience with abuse fighting at scale in similar product domains. Strong program management expertise.
Experience with machine learning tools, techniques and systems.
Exceptional problem-solving and analytical abilities with a proven history of going above and beyond to make operational improvements and solve tough problems.
Demonstrated ability to solve basic problems using one or more programming languages (Python, Java, C++, etc.).
Strong communication skills.</t>
  </si>
  <si>
    <t>Industry Manager, Telecom (English and Russian speaking)</t>
  </si>
  <si>
    <t>Target new customers and develop strong relationships with clients in Telecom industry and their marketing services agencies.
Collaborate and consult with major customers with the goal of extending relationships, increasing our client and agency base and optimizing their advertising expenditures.
Develop scalable and leading edge solutions for the top brand clients in order to help them meet their marketing objectives using the full suite of Google products (Search, Video, Display, Mobile, Social, etc.).
Analyze data trends and client performance, develop solid strategic business plans, and prepare and conduct strategic pitches and business presentations.
Develop, agree and implement as well as manage execution of campaigns and Joint Business Plans across various Google products and services. Ideate and execute case studies of successful campaigns in order to share insights with customers and to serve as an advocate at targeted events and conferences.</t>
  </si>
  <si>
    <t>BA/BS degree or equivalent practical experience.
Brand Building, Marketing, Brand Communication Planning, Digital Branding/Performance Marketing experience.
Ability to speak and write in English and Russian fluently and idiomatically.</t>
  </si>
  <si>
    <t>Experience in consultative sales and influencing at board-level management.
Experience in telecom/technology/consumer electronics or strategy consulting.
Experience with brand building, marketing, brand communication planning or digital branding/performance marketing experience on the client-side.
Digital marketing or online media experience and experience using Google products such as AdWords, AdSense and YouTube.
Telecom/Technology/Consumer Electronics or Strategy Consulting background.
Self-driven with the ability to resolve business challenges.</t>
  </si>
  <si>
    <t>Associate Partnership Manager, Hardware Partnerships (Part-time/Full-time)</t>
  </si>
  <si>
    <t>Work with regional and global teams to build project plans and report milestones to deliver cross functional project plans for product launch.
Work with regional logistics to develop processes and reporting to track and understand movement of product from factory to end user.
Respond accurately to global/regional requests requests for data.</t>
  </si>
  <si>
    <t>BA/BS degree in Commerce or equivalent practical experience.
Experience in Program and/or Project management.
Ability to speak and write in English fluently.</t>
  </si>
  <si>
    <t>Ability to lead and handle time-sensitive projects.
Effective analytical and detail-oriented skills, with ability to clarify and summarize complex issues.
Effective communication skills, with the ability to comfortably interact with partners and executive management.</t>
  </si>
  <si>
    <t>Account Strategist, Google Marketing Solutions Sales (Portuguese)</t>
  </si>
  <si>
    <t>Analyze, identify and prioritize Portfolio team's account leads and activities to proactively identify multiple opportunities and pitch strategies or suggestions to advertisers, hence improving their campaigns performance. Maximize opportunities through consultative approaches via various communication channels.
Create keywords, ad groups, account structures and budget recommendations designed to uncover the account potential and add advertiser value.
Manage high-trusted relationships with key advertisers and develop a thorough understanding of their business challenges.
Leverage on this strategic partnership to add value to our advertisers' business and hence grow their accounts.</t>
  </si>
  <si>
    <t>Bachelor's degree or equivalent practical experience.
Ability to speak and write in English and Portuguese fluently and idiomatically.</t>
  </si>
  <si>
    <t>2 years of work experience in sales.
Ability to work in a fast-paced, constantly evolving team environment.
Ability to develop and grow senior-level relationships with agency and advertiser customers.
Ability to leverage your business acumen to strategically assess and help solve client needs.
Excellent written/verbal communication skills.</t>
  </si>
  <si>
    <t>Account Manager, Media, Large Customer Sales (UKI)</t>
  </si>
  <si>
    <t>Manage relationships with media clients, and develop a thorough understanding of their business challenges and opportunities.
Leverage on this strategic partnership to add value to our advertisers' business and hence grow their accounts.
Think of creative ways to improve our relationships with our clients and keep them at the forefront of their market.
Consult with clients on the wider strategic opportunities in relation to AdWords.
Improve clients' campaign performance and return on investment.</t>
  </si>
  <si>
    <t>BA/BS degree or equivalent practical experience.
Relevant experience in consultative sales and account management.
Experience working with the UK/I Market.</t>
  </si>
  <si>
    <t>Experience in digital advertising.
Interest in developing customer partnerships.
Detail oriented, with the ability to prioritize, plan and organize sales activities.</t>
  </si>
  <si>
    <t>Inside Sales and Customer Growth Representative, Google Cloud (English, Mandarin, Cantonese)</t>
  </si>
  <si>
    <t>Deliver against assigned strategic goals while prioritizing an outstanding customer experience for customers and prospects. Communicate effectively with English, Mandarin and Cantonese speaking clients.
Contribute to the territory strategy in generating and developing business growth opportunities. Work with Field Sales Executives and Customer Engineers, and work closely with Google Partners in order to maximize business results in the territory and to open up opportunities with large enterprise customers.
Drive business development, forecast accurately and achieve strategic goals by leading customers through the business cycle, beginning with demand creation. Explore and understand complex customer requirements on both a business and technical level.
Lead demand generation and other campaigns from conception, planning, execution, and launch to post-launch analysis. Establish key relationships cross-functionally with regional peers, Sales Operations, Product Management and Product Marketing teams; identify and pursue business development opportunities.
Analyze data trends and client performance, prepare and conduct presentations, and maintain effective communication with customers via phone/email and video conferencing technologies. Maintain operational excellence for information relating to accounts and forecast.</t>
  </si>
  <si>
    <t>Bachelor's degree in Computer Science or equivalent practical experience.
3 years of experience in a sales or business development role.
2 years of relevant experience in the technology industry with SaaS, PaaS or IaaS products and platforms.
Ability to speak and write in English and Mandarin and/or Cantonese fluently and idiomatically.</t>
  </si>
  <si>
    <t>Experience using CRM systems (e.g. Salesforce.com). Demonstrated track record in reaching and exceeding sales goals in the technology industry with SaaS, PaaS or IaaS products.
Technically minded, with an in-depth understanding of the technology and cloud computing market, and a passion for Google Cloud products (G Suite, Google Cloud Platform).
Ability to effectively operate with flexibility in a fast-paced, constantly evolving team environment.
Ability to build relationships and to deliver results in a cross-functional/matrixed environment.
Goal oriented, self-motivated individual who is confident, thorough and tenacious. Analytical, detail-oriented and able to â€œzoomâ€ in/out from the big picture to the minutiae.
Demonstrated organizational and project management capabilities. Effective communication and presentation skills, both written and verbal.</t>
  </si>
  <si>
    <t>Programmatic Industry Manager (English, Bahasa Indonesia)</t>
  </si>
  <si>
    <t>Build and maintain strong thought leadership regarding DoubleClick Digital Marketing (DDM) across an allocated portfolio of agencies and clients in order to support advertiser and agency organizations in their alignment into a data-driven marketing environment.
Drive performance for clients through implementation and consulting, growing Media Buying Solutions and account performance.
Take complete responsibility for performance of campaigns under your watch and serve as a consultant to agencies. Manage expectations transparently and constructively.
Build capability regarding DDM across our agency partners and clients in Indonesia</t>
  </si>
  <si>
    <t>BA/BS degree or equivalent practical experience.
8 years of combined experience in media, marketing, brand management, and/or advertising sales.
Experience in dealing with customers and in strategic management consulting.
Ability to speak and write in English and Bahasa Indonesian fluently and idiomatically.</t>
  </si>
  <si>
    <t>Experience in the use of programmatic ad buying tools and proficient in data analysis.
Demonstrated understanding of the digital landscape in Indonesia.
Ability to think strategically and to make long-term impactful changes to meet strategic needs within the market.
Demonstrated ability to leverage account management, relationship building and planning to further develop existing relationships and business.</t>
  </si>
  <si>
    <t>Market Lead, Google Marketing Solutions (Lithuanian, Latvian or Estonian)</t>
  </si>
  <si>
    <t>Deliver against assigned strategic goals consistently, while prioritizing and delivering outstanding experience to Google's top-managed agency partners.
Collaborate and consult with major agencies with the goal of extending relationships, increasing our client and agency base, and optimising their advertising efforts.
Manage and develop primary agency relationships from executive level to account teams including media planners and buyers.
Build compelling, data-driven long-term agency plans leveraging internal and third-party data. Synchronize agency plans with the Agency pod and internal cross-functional teams to further develop our managed agencies.
Drive market strategy and partnerships with cross-functional teams to foster business growth.</t>
  </si>
  <si>
    <t>BA/BS degree or equivalent practical experience.
Experience in sales or marketing at a traditional media agency, technology or media company.
Ability to speak and write in English and Lithuanian fluently and idiomatically.</t>
  </si>
  <si>
    <t>MBA.
Experience developing agency partners and developing new agency business opportunities.
Experience in business development and managing client relationships.
Demonstrated ability to lead and manage multiple projects with a broad range of internal and external constituents simultaneously. Ability to think strategically about complex issues and develop recommendations and action plans.
Strong analytical skills.
Ability to speak and write in Latvian and Estonian fluently and idiomatically.</t>
  </si>
  <si>
    <t>Work as part of the Sales team to identify and qualify Platform opportunities and determine if Google Cloud Platform is right for them. Identify business and technical requirements, conduct full technical discovery and architect client solutions to meet gathered requirements.
Take responsibility for leading technical projects including supporting bid responses, product and solution briefings, proof-of-concept work, and the coordination of supporting technical resources.
Prepare and deliver product messaging in an effort to highlight Google Cloud Platform value proposition using techniques to include whiteboard and slide presentations, product demonstrations, white papers, trial management and RFI response documents.
Make recommendations on integration strategies, enterprise architectures, platforms and application infrastructure required to successfully implement a complete solution providing best practice advice to customers to optimize Google Cloud Platform effectiveness.
Travel within APAC as required.</t>
  </si>
  <si>
    <t>BA/BS degree in Computer Science or a related software engineering field, or equivalent practical experience.
Experience in all aspects of cloud computing (infrastructure, storage, platforms and data), as well as cloud market, competitive dynamics and customer buying behavior.
Experience in data and Information Lifecycle Management, relating to SAP portfolio and technologies.
Ability to speak and write in English fluently and idiomatically.</t>
  </si>
  <si>
    <t>Master's degree in Computer Science or other relevant technical field.
Experience serving as Customer Service Operative or Technical Sales Engineer in a cloud computing environment or equivalent experience in a customer facing role (including working as a member of a professional services or systems engineering team). Experience with Big Data, PaaS, and IaaS technologies.
Experience and knowledge of SAP technologies (like SAP Business Suite, S/4HANA, SAP Business Warehouse, SAP Hybris, SAP Business Objects, Sybase, Leonardo suite etc.) and their architecture and infrastructure needs.
Experience with SAP HANA, including sizing, disaster recovery, multi tenancy concepts, scale-out architectures and data tiering.
Understanding of SAP cloud offerings with focus on HEC and SAP Cloud Platform.
Ability to quickly learn, understand and work with new emerging technologies, methodologies and solutions in the cloud technology space.</t>
  </si>
  <si>
    <t>Sales Manager, Gaming, Mobile Apps</t>
  </si>
  <si>
    <t>Secure new Google clients by presenting mobile app promotion marketing solutions and creating relevant ad campaigns.
Work within a team that supports mobile apps, and educate customers on the opportunities within them.
Thrive in forming cross-functional relationships with other stakeholders to realize advertiser goals.
Develop business strategies that optimize the market potential. Provide excellent client service by giving potential new customers the attention they require.
Contribute to the development of Googleâ€™s comprehensive suite of app install ad products.</t>
  </si>
  <si>
    <t>BA/BS degree or equivalent practical experience.
4 years of experience in advertising sales, account management and/or client services.
Experience in acquisition sales, strategic sales, and development of new business.
Experience working in the gaming industry.</t>
  </si>
  <si>
    <t>Experience with effective sales/operations management and strategic planning.
Ability to develop, train, coach, mentor and lead sales teams.
Analytical skills and problem-solving abilities.
Excellent communication and facilitation skills.</t>
  </si>
  <si>
    <t>Online Sales Account Manager, Large Customer Sales (Norwegian, Danish, Swedish)</t>
  </si>
  <si>
    <t>Think of creative ways to improve our relationships with our clients and grow client accounts.
Improve clients' campaign performance and business growth.
Generate business plans to define your business strategies and tactics and support client(s) with the creation of global/regional large-scale advertising programs (e.g. global sponsorship campaigns, cross-market product launch or brand campaigns).
Manage trusted relationships with clients and develop a thorough understanding of their business challenges.
Leverage on this strategic partnership to add value to our advertisers' business and hence grow their business.</t>
  </si>
  <si>
    <t>BA/BS degree or equivalent practical experience.
Experience in consultation and account management.
Ability to speak and write in English and Swedish, Norwegian, or Danish fluently and idiomatically.</t>
  </si>
  <si>
    <t>Experience working with advertisers, agencies, and/or clients.
Solid knowledge of Google products including search and display.
Detail oriented with the ability to prioritize, plan, and organize the sales activity.
Interest in developing key client partnerships.
Ability to travel.</t>
  </si>
  <si>
    <t>Inside Sales Manager Japan, Google Cloud</t>
  </si>
  <si>
    <t>Hire, coach and drive a high performing team to work towards business goals, and prioritize an outstanding customer experience to customers and prospects.
Contribute to territory strategy in generating and developing business growth opportunities. Work with Field Sales Managers, Customer Engineer Managers and Google Partners to maximize business growth.
Drive your team through business development and accurate forecasts to achieve strategic goals. Explore and understand complex customer requirements on both a business and technical level.
Tailor solution, competitive and product collateral to the needs of the market; develop role, industry, segment and geographically appropriate business playbooks, tools, guides with messaging and positioning for different Google Cloud audiences. Analyze data trends and client performance.
Establish key relationships cross-functionally with regional peers, Sales Operations, Product Management, and Product Marketing teams.</t>
  </si>
  <si>
    <t>MBA or Master's degree in Computer Science or related field, or equivalent practical experience
Experience managing senior stakeholders in a matrixed organization
Understanding of the technology and cloud computing market, and experience with Google Cloud products (G Suite, Google Cloud Platform)
Demonstrated executive leadership capabilities and excellent interpersonal skills. Proven track record of success in a scaled environment in inside sales, IT sales, marketing or operations; demonstrated success developing team members.</t>
  </si>
  <si>
    <t>Head of Government Channels, Google Cloud</t>
  </si>
  <si>
    <t>Legal &amp; Government Relations</t>
  </si>
  <si>
    <t>Recruit, retain, and performance-manage a team of experts in driving sales impact through channel partners in Government
Develop and maintain business plans with focus Partners, establishing clear, mutual commitments around marketing, readiness/skills development, services offerings, and sales. Broker internal resources, tools, references and/or investments needed to execute on the business plans in order to help partners meet the set goals.
Review partner plans in clear periodic Business Reviews with the partner to monitor progress and establish corrective actions as needed. Drive execution across activities involved in the completion of commitments and goals established in the Business Plan, including coordination of the Google investments, lead generation-related activities, training and readiness, and certification of technical and sales resources, while maintaining a clear view of the return on mutual investments.
Help partners grow their Google practice and product portfolio through joint development of solutions and services; develop and provide custom presentations on Googleâ€™â€™s Cloud Platform technologies to partners, to help them scale our joint business. Work with partners to maintain a healthy pipeline as indicated by velocity and coverage ratio versus the established business goals and organize regular pipeline reviews to ensure pipeline information is thorough and accurate according to Googleâ€™s solution selling stages.
Define customer-centric and industry-specific use cases for Google to target via service partners; build ecosystem of service partners for Googleâ€™s cloud infrastructure offerings. Establish partner performance criteria and drive partners to support Google business through staff training and certification on Google cloud products; development of Google reference architectures and solutions; and commitment of partner resources to Google product sales and implementation for end customers.</t>
  </si>
  <si>
    <t>Bachelor's degree or equivalent practical experience.
10 years of channel sales leadership experience in the Government industry.
8 years of management experience driving sales in the enterprise software and/or cloud computing technology domains
Experience in foundational cloud technologies (network, compute, database, middleware, visualization, etc.).</t>
  </si>
  <si>
    <t>MBA
10+ years experience leading a channel organization focused on the Government market
Global public sector experience
Experience in managing Partner business working through strategy and execution at the C-Suite level.
Deep understanding of cloud-based technologies and service provider ecosystem and business models.
Demonstrated strong leadership, executive presence, interpersonal skills, as well as a profound willingness to collaborate with multi-locational, cross-functional teams internally and externally.</t>
  </si>
  <si>
    <t>Industry Manager, Branding (English, Russian)</t>
  </si>
  <si>
    <t>Work with a variety of international brands to systematically build and foster relationships with global operational client stakeholders.
Develop scalable, high-quality solutions for brand clients in order to help them meet their marketing objectives using the full suite of Google products (Search, Video, Display, Mobile, Social, etc).
Develop, implement and manage multi-country campaigns and joint business plans across various Google products/services.
Analyze data trends and client performance, develop strategic plans, and prepare and conduct strategic pitches and presentations.</t>
  </si>
  <si>
    <t>Experience with brand building, marketing, brand communication and planning.
Experience in consumer sales or strategic consulting.
Demonstrated understanding of core brand communication objectives and communication strategies.
Ability to adapt and solve business challenges.
Ability to communicate with, and to influence, board-level management.
Excellent leadership, analytical and written/verbal communication skills.</t>
  </si>
  <si>
    <t>Business Development Manager, Google Cloud Partnerships</t>
  </si>
  <si>
    <t>Identify/prioritize partner targets and GTM structures for G Suite and Google Cloud Platform.
Lead end-to-end partnerships that result in growth and adoption of G Suite and Google Cloud Platform.
Engage with key C-level and internal stakeholders to create new agreement structures and growth opportunities.
Develop joint business plans with partners; accountable for hitting key growth metrics.</t>
  </si>
  <si>
    <t>Bachelor's degree or equivalent practical experience.
5 years of relevant experience in the tech, sales, finance and/or SaaS industry.</t>
  </si>
  <si>
    <t>MBA, MS or other advanced degree.
Extensive experience dealing with strategic partners, analyzing and structuring complex agreement structures with a proven track record of agreement negotiation and execution.
Experience in SaaS, cloud platform, telecommunications, and/or IT infrastructure businesses.
Excellent interpersonal and communication skills and the ability to formulate and articulate contractual, technical, financial and value points with partners and internal Google teams.
Strong attention to detail, highly entrepreneurial, creative, open-minded, persistent, highly collaborative and passion for and understanding of Google products
Ability to travel 20-30%.</t>
  </si>
  <si>
    <t>Enterprise Customer Development Representative, Google Cloud (French)</t>
  </si>
  <si>
    <t>Contribute to account/territory strategy by performing internal and external research to identify opportunities and challenges.
Prepare customer proposals and account plans to support the sales cycle.
Analyze customer and industry data to provide key business insights, prepare Customer Business Reviews and help identify ways in which Google Cloud can transform their business through defined insights.
Support pipeline building activities by actively engaging with leads, including executives and stakeholders, and supporting planning of customer events.</t>
  </si>
  <si>
    <t>Experience in sales, customer support, account management, business analysis, marketing or consulting, in the technology industry.
Technically minded, with an understanding of the technology and cloud computing market, and a passion for Google Cloud products (G-Suite, Google Cloud Platform).
Ability to effectively operate with high energy and flexibility in a fast-paced, constantly evolving team environment.
Ability to build influential relationships and deliver results in a cross-functional environment.
Goal oriented, self-motivated individual who is confident, thorough, tenacious with analytical skills. Demonstrated organizational and project management capabilities.
Effective communication and presentation skills, both written and verbal.</t>
  </si>
  <si>
    <t>Account Manager, Mobile App Sales (Vietnamese, English)</t>
  </si>
  <si>
    <t>Deliver consistently against assigned quotas.
Identify and pursue opportunities in your assigned market, prioritize accounts, handle objections and evaluate campaign effectiveness.
Prospect and cultivate the app install business.
Provide outstanding service to clients and troubleshoot advertiser issues. Communicate effectively with English and Vietnamese speaking clients.
Contribute to the development of Googleâ€™s comprehensive suite of app install ad products.</t>
  </si>
  <si>
    <t>BA/BS degree or equivalent practical experience.
3 years of experience in an advertising sales or business development role
Ability to speak and write in English and Vietnamese fluently and idiomatically.</t>
  </si>
  <si>
    <t>Experience working in a fast-paced, constantly evolving team environment.
Strong understanding of the app developer ecosystem, competition and measurement.
A proven track record of meeting or exceeding sales goals.
Outstanding analytical skills and problem-solving abilities.
Strong presentation and data visualization skills.</t>
  </si>
  <si>
    <t>Field Sales Representative, Google Cloud (English, Dutch, French)</t>
  </si>
  <si>
    <t>Engage with prospect organizations to position Google Cloud Platform solutions through strategic solution proposals, references and analyst data.
Work with wider Google AdWords and Google Cloud account teams to develop and drive pipeline, and provide guidance. Work with Google Cloud Platform partners to develop campaigns.
Serve as the primary customer contact during bid submission, pilot test, legal review and procurement. Keep records of customer interactions and provide quarterly projections.
Build a pipeline of customers within selected verticals.
Leverage Google Sales Engineering and marketing resources, and provide input on current collateral materials and ideas on how to improve them.</t>
  </si>
  <si>
    <t>BA/BS degree in a technical or engineering field, or equivalent practical experience.
Experience in direct client sales/management.
Experience working across technology and cloud computing sales.
Ability to speak and write in English and either Dutch and/or French fluently and idiomatically.</t>
  </si>
  <si>
    <t>Experience in sales and relationship management with a technology platform or Infrastructure-as-a-Service (IaaS).
Experience building and cultivating lasting relationships with accounts.
Understanding of Big Data landscape and Business Intelligence technologies, with knowledge of how various cloud technologies (PaaS and IaaS) work together to drive technology adoption within the existing large account base.
Demonstrated ability to work towards strategic goals in a fast-paced environment.
Ability to engage with developer audiences as well as C-level IT and business leaders.</t>
  </si>
  <si>
    <t>Head of India Inside Sales, Google Cloud</t>
  </si>
  <si>
    <t>Lead a team of managers and their teams in India to achieve maximum business growth, focusing on people leadership and motivating and enabling the team to be successful. Hire, coach and drive a high performance team to work towards business goals, and prioritize an outstanding customer experience to customers and prospects
Contribute to territory strategy in generating and developing business growth opportunities. Work with Field Sales Managers, Customer Engineer Managers and Google Partners to maximize business growth
Drive your team through business development and accurate forecasts to achieve strategic goals. Explore and understand complex customer requirements on both a business and technical level.
Develop and implement best practices for your programs and markets, ensuring the team is up-to-date with the newest trends and pitches. Improve team skills through development and training; manage the sales operation to operate at scale and provide management support and coaching.
Identify growth projects and programs that can scale the business. Plan and execute programs and work with cross-functional stakeholders in the wider cloud organization.</t>
  </si>
  <si>
    <t>BA/BS degree or equivalent practical experience
12 years of experience with experience building, leading and scaling enterprise or nside sales teams.
Experience in sales in the technology industry, with SaaS, PaaS or IaaS products and platforms.
Ability to speak and write in English fluently and idiomatically.</t>
  </si>
  <si>
    <t>MBA or Master's degree in Computer Science or related field, or equivalent practical experience
Experience managing senior stakeholders in a matrixed organization
Demonstrated executive leadership capabilities and excellent interpersonal skills. Proven track record of success in a scaled environment in inside-sales, IT sales, marketing or operations. Demonstrated success developing team members.
Understanding of the technology and cloud computing market, and experience with Google Cloud products (G Suite, Google Cloud Platform)</t>
  </si>
  <si>
    <t>Business Development Manager, Rich Communications Services (RCS)</t>
  </si>
  <si>
    <t>Manage and develop strategic technology partnerships with a number of device manufacturers (OEMs) in order to drive success for the RCS and carrier communications program.
Be the primary point of contact relevant to RCS/communications for OEMs; facilitate communication between the partners and internal product/engineering teams and co-ordinate and lead business reviews, providing input into product strategy based on partner insights.
Lead the negotiation and implementation of agreements with external partners.
Identify strategic opportunities with partners based on developing products/features.
Work with senior leaders and operating teams internally across product management, engineering, marketing, UX, legal, finance, and partnerships for related product areas.</t>
  </si>
  <si>
    <t>BA/BS degree or equivalent practical experience.
5 years of work experience in a related field.
Experience managing third-party relationships.
Experience developing strategic agreements.</t>
  </si>
  <si>
    <t>MBA or other relevant advanced degree.
Experience with cross-functional collaboration.
Knowledge of communications technologies, products and services such as: device and device architecture, messaging and voice technologies, IMS, wireless networks or communications platforms.
Proven track record of successful partner development and management.
Excellent business development, project management, analytical and communications skills.
Ability to speak and write in Korean, Mandarin or Japanese fluently and idiomatically.</t>
  </si>
  <si>
    <t>Partner Support Manager, Chromebook, Platforms and Ecosystems</t>
  </si>
  <si>
    <t>Cultivate robust relationships with Chromebook partners' sales and support teams and understand what they need to be successful.
Act as primary point of contact for partner escalations and work with internal teams to identify fixes.
Lead initiatives that improve the Chrome OS device experience and reduce the support burden on partners.
Collect customer support data from partners and derive insights for cross-functional teams.
Drive improvements across multiple Chromebook device metrics, including sales volumes, product retention, customer satisfaction, and return rates.</t>
  </si>
  <si>
    <t>BA/BS degree or equivalent practical experience.
Experience managing client relationships, via sales, customer support and/or consulting.</t>
  </si>
  <si>
    <t>Experience in managing multiple, time-sensitive initiatives with high-attention to detail.
Experience in troubleshooting device and service issues.
Experience working with hardware partners on consumer electronics products.
Demonstrated ability to lead and implement high-impact projects with cross-functional teams.
Excellent project management, problem-solving, relationship building and analytical skills.</t>
  </si>
  <si>
    <t>Political Advertising Program, Summer-Fall 2018</t>
  </si>
  <si>
    <t>Work side-by-side with the Google Elections account support team, assisting with everything from day-to-day involvement in the details of client accounts to participating in strategic discussions to help our clients achieve their goals.
Develop client proposals and presentations.
Execute projects involving quantitative analysis, industry research and strategy development.</t>
  </si>
  <si>
    <t>Currently enrolled in a 4-year BA/BS program, in any major, at a university in the United States with an expected graduation date between December 2018 and June 2019.
Have authorization to work in the United States.
Ability full time throughout the summer and fall semester in Googleâ€™s Washington, D.C. office.
Experience working on political campaigns at a state or national level.</t>
  </si>
  <si>
    <t>Experience working with and/or buying online media, with an understanding of Google advertising products.
Demonstrated ability to operate in a fast-paced environment and demonstrate self-directed learning.
Interest in politics, technology and advertising.
Effective computer application skills, including word processing, spreadsheet and presentation software.
Excellent creative writing and verbal communication skills.</t>
  </si>
  <si>
    <t>Community Manager, Social/Communications, Hardware</t>
  </si>
  <si>
    <t>Lead the strategy for customer and fan relationship management for one or more Made by Google products on the operations side, especially community and social media.
Manage the execution of social and scalable support operations, including being a public presence as a face of the product, managing internal and external relationships, and helping with copy.
Use the product(s), develop technical expertise, and be a genuine, credible, and utterly charming ambassador to the product community.
Identify key trends and insights in user needs using qualitative feedback and communicate those insights to stakeholders, with a focus on improving the holistic customer experience. Be an advocate of product and process changes.
Lead innovations in social customer care programs to increase efficiency and success, including process improvements, best practice sharing, and measuring and driving social KPIs (Key Performance Indicators) and community health metrics. Collaborate on cross-channel and cross-product strategic initiatives, such as customer journey modeling.</t>
  </si>
  <si>
    <t>Bachelor's degree or equivalent practical experience.
Must be able to start in February or March 2018.</t>
  </si>
  <si>
    <t>2 years of experience in customer-facing communications and customer relations (such as community management).
A strong background in managing communities for brands or organizations.
Familiarity with the Made by Google portfolio
Online user-to-user support, community management social media, or marketing communications
Excellent communication skills (written and verbal)</t>
  </si>
  <si>
    <t>Strategic Partner Manager (Nordics), Online Partnerships Group</t>
  </si>
  <si>
    <t>Build trusted, strategic relationships with partners and develop a thorough understanding of their business challenges.
Assist with partners' business goals by proposing optimal solutions.
Provide creative ways for partners to improve their business.
Cross-promote new products or features that will have a positive impact on partner relationships.</t>
  </si>
  <si>
    <t>BA/BS degree in Business, related field or equivalent practical experience
Ability to speak and write in English and one of the following languages fluently and idiomatically: Norwegian, Danish, Swedish or Finnish.</t>
  </si>
  <si>
    <t>Experience in publisher yield management, ad operations and/or sales/account management.
Knowledge of online display and mobile advertising.
Knowledge of local markets.
Detail-oriented and analytical with the ability to prioritize, plan and organize business activity.
Analytical, strategic-thinking with problem-solving skills.</t>
  </si>
  <si>
    <t>Manage specific executional activities of day-to-day store operations for Google in the UK.
Support the successful implementation and ongoing management of customer programs product launches and fixture strategy and operations (placement, roll out in-life management).
Work in conjunction with third-party providers and ensure that consumer insights and data analysis are generated and shared in actionable formats to drive the business forward.
Coordinate third-party vendors and their resources to deliver upon SLAs and terms of our contracts. Analyze data across merchants, products, promotions and other variables to optimize performance.
Partner with the Team Lead and the regional and in-country leadership team to help build an outstanding portfolio that consistently meets exceptional standards through creating and managing processes, systems and tools.</t>
  </si>
  <si>
    <t>BA/BS degree or equivalent practical experience.
Project management and vendor management experience.
Experience in Retail, Operations or Consulting.
Analytical experience (AB analysis, ROI, job costing, etc.).</t>
  </si>
  <si>
    <t>Experience working with Salesforce, Retail systems or big data.
Background in Business Intelligence.
Background in Retail Operations (FMCG, CE, Carrier).</t>
  </si>
  <si>
    <t>Account Manager, DoubleClick (Mandarin)</t>
  </si>
  <si>
    <t>Identify clientâ€™s need on programmatic and package Google programmatic solutions. Work with clients and internal teams to roll out programmatic solutions.
Structure proposals (including offer, pricing, legal and operational implications) working with internal support functions.
Be the first point of contact for customers around all key areas (training, product enhancement, global/regional campaign) and lead cross-functional efforts to identify and solve any issues.
Lead sales presentations and quarterly business reviews to key accounts.
Help clients evaluate their current media buying performance and move the media buying into programmatic.</t>
  </si>
  <si>
    <t>BA/BS degree or equivalent practical experience
4 years of combined experience in digital media buying, account management, advertising sales, 3rd party measurement, and/or programmatic business.
Ability to speak and write English and Chinese Mandarin fluently and idiomatically.</t>
  </si>
  <si>
    <t>A solid knowledge of ad technologies such as ad serving, 3rd party measurement, rich media, RTB, and/or DSPs
Proven track record in reaching and exceeding quotas.
Demonstrated success at working with cross-functional teams and building strong relationships across internal teams
Ability to understand and absorb complex technical concepts and communicate them to a non-technical audience effectively
Outstanding and persuasive client-facing and relationship management skills</t>
  </si>
  <si>
    <t>Platforms Account Manager</t>
  </si>
  <si>
    <t>Maintain relationships with the client base and identify new opportunities for clients to increase advertiser efficiency.
Build and maintain a strong knowledge of DoubleClick Bid Manager (DBM). Manage the media strategy and optimize campaigns directly when needed.
Serve as a liaison with clients regarding new product launches and advertising opportunities.
Provide detailed account analyses and ensure that our advertisers are satisfied with their performance goals.
Promote programmatic buying both internally and externally.</t>
  </si>
  <si>
    <t>BA/BS degree or equivalent practical experience.
3 years of experience in advertising sales, marketing, consulting, or media.</t>
  </si>
  <si>
    <t>Experience with online advertising campaign optimization.
Strong familiarity with online media transactional processes and a base knowledge of DSPs, SSPs, and Ad Exchange.
Demonstrated the ability to be flexible/adaptable in exercising judgment within a dynamic environment.
Ability to work collaboratively in a team setting both internally and externally.
Demonstrated strategic and analytical sales approach.</t>
  </si>
  <si>
    <t>Mobile Apps Technical Specialist, Online Partnership Group (English and Vietnamese or Hindi)</t>
  </si>
  <si>
    <t>Provide pre-sales support to address product and technical questions by supplying necessary documentation and technical guidance.
Support product implementation and help partners in their day to day challenges by delivering innovative and scalable solutions to their problems and troubleshooting their issues.
Improve our product offerings by providing partner feedback to internal cross-functional teams including Product Management and Engineering.
Analyze and optimize the development of existing clients to ensure their success with the Google suite of products for partners. Communicate effectively with English and Vietnamese or Hindi speaking clients.
Act as one of our regional product experts on AdMob and mobile monetization, be on top of new features and use cases. Develop educational materials for internal and external teams with the ultimate goal of increasing feature adoption.</t>
  </si>
  <si>
    <t>BA/BS degree in a technical field or equivalent practical experience.
1 year of apps and/or web development experience.
Experience in app technologies, such as iOS (Objective-C) and Android (Java) development.
Ability to speak and write in English and Vietnamese or Hindi fluently and idiomatically.</t>
  </si>
  <si>
    <t>Experience working with customers including C-level audiences and senior stakeholders.
Strong skills in common web technologies, such as HTML and HTML5, CSS, JavaScript, PHP.
Knowledge of AdMob, Ad Exchange, DoubleClick for Publishers or similar solutions in the market.
Demonstrated technical aptitude and forensic skills to identify and effectively escalate product issues.
Excellent project management, interpersonal and organizational skills, with the ability to drive and implement ideas in a changing environment.
Excellent communication and presentation skills.</t>
  </si>
  <si>
    <t>Lead and implement complete go-to-market propositions in a given business sector, collaborating with marketing, demand management, solutions, and product and engineering teams to produce a focused proposition for prospects and customers.
Build and maintain relationships to influence long-term strategic direction, and act as a trusted advisor to the customer.
Work with wider Google Account teams to develop and drive pipeline, and to provide guidance. Work with Google Cloud Platform Partners to develop campaigns. Build a pipeline of customers within selected verticals.
Collaborate with Google sales engineering and marketing resources, providing input on current collateral materials and ideas on how to improve them to maximize Google Cloud Platform in a given team. Achieve quarterly business growth goals.</t>
  </si>
  <si>
    <t>BA/BS degree or equivalent practical experience.
8 years of Infrastructure-as-a-Service (IaaS) or Platform-as-a-Service (PaaS) Sales experience.
Experience working within the finance vertical.</t>
  </si>
  <si>
    <t>12 years of field sales experience in the technology industry, promoting platform-as-a-service (PaaS) or Infrastructure-as-a-service (IaaS).
Experience in promoting cloud computing technologies to large and complex organizations across geographies.
Understanding of how various cloud technologies work together to be able to drive deeper technology adoption within the existing large account base.
Deep understanding of Data and Networking technologies, the global cloud computing market and key drivers for growth in the Financial Services Sector.</t>
  </si>
  <si>
    <t>Sales Manager (DACH), Google Cloud</t>
  </si>
  <si>
    <t>Work towards strategic business goals, generate and qualify leads and business opportunities, work with Sales team to develop and drive pipeline, and provide guidance and manage agreements.
Work with cloud partners to develop campaigns and drive new pipeline. Represent Google cloud offerings at events as required.
Serve as the primary customer contact during bid submission, pilot test, legal review and procurement; develop a local Go-to-Market strategy.
Keep thorough records of customer interactions and business reviews on a weekly basis; manage Sales team focused on scale and growth,
Leverage business growth engineering and marketing resources and provide input on current collateral materials and ideas on how to improve them.</t>
  </si>
  <si>
    <t>BA/BS degree or equivalent practical experience.
Experience working with cloud based technologies (SaaS, PaaS, etc).
Experience in people management.
Ability to speak and write in English and German fluently and idiomatically.</t>
  </si>
  <si>
    <t>Understanding of Big Data landscape and Business Intelligence technologies.
Understanding of how cloud technologies work together to drive deeper technology adoption within the existing large account base.
Understanding of key application development technologies and frameworks.
Understanding of cloud platform and IaaS marketplaces, Google Cloud Platform offerings, as well as technical factors driving the market landscape.</t>
  </si>
  <si>
    <t>Inside Sales Manager, Google Cloud</t>
  </si>
  <si>
    <t>Hire, coach and lead a high performance team to work towards strategic business goals, and prioritize an outstanding customer experience.
Contribute to territory strategy in generating and developing business growth opportunities. Work with Field Sales Managers, Customer Engineer Managers and Google Partners to maximize business growth.
Drive your team regarding business development using accurate forecasts to achieve strategic goals. Explore and understand complex customer requirements on both a business and technical level.
Tailor solutions, along with competitive and product collateral, in order to meet the needs of the market. Develop role, industry, segment and geographically appropriate business playbooks, tools, and guides with messaging and positioning for different Google Cloud audiences. Analyze data trends and client performance.
Establish key relationships cross-functionally with regional peers, Sales Operations, Product Management, and Product Marketing teams.</t>
  </si>
  <si>
    <t>BA/BS degree or equivalent practical experience.
Experience in sales in the technology industry, with SaaS, PaaS or IaaS products and platforms.
Experience in people management.
Ability to speak in English fluently and idiomatically.</t>
  </si>
  <si>
    <t>MBA or Master's degree in Computer Science, or a related field, or equivalent practical experience
Experience in managing and interacting with senior stakeholders in a matrixed organization.
Experience with Google Cloud products (e.g. G Suite, Google Cloud Platform).
Understanding of the technology and cloud computing market.
Demonstrated record of success in a scaled environment in inside-sales, IT sales, marketing or operations. Demonstrated success in developing team members.
Demonstrated executive leadership capabilities and excellent interpersonal skills.</t>
  </si>
  <si>
    <t>Head of Inside Sales, Google Cloud (English)</t>
  </si>
  <si>
    <t>Lead a team of Managers and their teams in North Asia to work towards maximum business growth, focusing on people leadership and motivating and enabling the team to be successful.
Contribute to a territory strategy in generating and developing business growth opportunities. Work with Field Sales and Customer Engineer Managers and Google Partners to maximize business growth.
Lead a team through business development and accurate forecasts to achieve strategic goals. Explore and understand complex customer requirements on both a business and technical level.
Develop and implement best practices for your programs and markets, ensuring the team is up to date with the newest trends and pitches. Improve team skills through development and training. Manage the sales operation to operate at scale and provide management support and coaching.
Identify growth projects and programs that can scale. Plan and execute programs and work with cross-functional stakeholders in the wider cloud organization. Communicate effectively with English speaking clients.</t>
  </si>
  <si>
    <t>BA/BS degree or equivalent practical experience.
12 years of related experience building, leading and scaling Enterprise and/or Inside Sales teams.
Experience in sales in the technology industry, with Software/Platform/Infrastructure-as-a-Service (SaaS/PaaS/IaaS) products and platforms.
Ability to speak in English fluently and idiomatically</t>
  </si>
  <si>
    <t>MBA or Master's degree in Computer Science or related field, or equivalent practical experience.
Experience managing stakeholders in a dynamic environment.
Understanding of the technology and cloud computing market, and experience with Google Cloud products (G Suite, Google Cloud Platform).
Demonstrated executive leadership capabilities and excellent interpersonal skills. Ability to operate in a scaled environment in inside-sales, IT sales, marketing or operations.</t>
  </si>
  <si>
    <t>Sales Engineer, Google Cloud</t>
  </si>
  <si>
    <t>Work with the team to identify and qualify business opportunities, identify key customer technical objections and develop the strategy to resolve technical impediments to transactions. Travel to customer sites, conferences and other related engagements as required.
Be responsible for technical aspects of solutions, to include activities such as supporting bid responses, product and solution briefings, proof-of-concept work and the coordination of supporting technical resources.
Work with Google Cloud Platform products to demonstrate and prototype integrations in customer/partner environments.
Present, demonstrate and run workshops using G Suite, Chrome and mobility devices to highlight their business value and organizational impact.
Prepare and deliver product communication to highlight the Google Cloud Platform and G Suite value proposition, using whiteboard and slide presentations, product demonstrations, white papers, trial management and RFI/RFP response documents.</t>
  </si>
  <si>
    <t>BA/BS degree in Computer Science or equivalent practical experience.
Experience as a Technical Sales Engineer in a cloud computing environment or equivalent experience in a customer-facing role as a member of a professional services or systems engineering team.
Ability to speak and write in English and Norwegian fluently and idiomatically.</t>
  </si>
  <si>
    <t>Master's degree in Computer Science or a related technical field.
Experience with Big Data, PaaS and IaaS technologies.
Experience in data and information management.
Experience developing software or infrastructure, for scalable distributed systems.
Demonstrated ability to learn, understand and work with new emerging technologies, methodologies and solutions in the cloud/IT Technology space.
Excellent presentation skills, with the ability to deliver a technical pitch.</t>
  </si>
  <si>
    <t>Inside Sales Representative, Google Cloud</t>
  </si>
  <si>
    <t>Work towards strategic goals while prioritizing and delivering an outstanding experience to the Google Cloud customer base.
Analyze data trends and client performance, prepare and conduct presentations, in addition to effective communication with customers via various communication channels.
Manage accounts to provide support, involving cross-functional teams as needed.</t>
  </si>
  <si>
    <t>BA/BS degree or equivalent practical experience.
2 years of experience in a sales role working with Software/Platform/Infrastructure-as-a-Service (SaaS/PaaS/IaaS).</t>
  </si>
  <si>
    <t>4 years of experience with online sales at scale and building scalable selling programs.
4 years of experience with CRM systems (e.g. Salesforce.com).
Understanding of the technology market with knowledge in cloud computing.</t>
  </si>
  <si>
    <t>Head of Channel Sales, Russia and CIS</t>
  </si>
  <si>
    <t>Identify and evaluate potential partners that could join the Channel Sales program in Russia, Ukraine and Belarus.
Develop partnership proposals with specific prospects covering partnership objectives, go-to-market approach, technical integration/product development, incentives structure taking into account strategic, commercial, technical, operational and financial perspectives of potential partners.
Engage with leadership and operational teams at our partners to support them in defining strategic direction for their business, identifying new growth areas (geographical expansion, new product development, new business models) and enhancing their commercial and operational capabilities.
Lead implementation of cross-functional initiatives agreed with our partners to help them deliver growth and excellent customer experience.
Manage relationships with internal stakeholders and operational teams at Google across sales, engineering, marketing, customer service and supporting functions (finance, legal, compliance).</t>
  </si>
  <si>
    <t>BA/BS degree in Technical or Business field, or equivalent practical experience.
Experience in business development, product management, partner management or strategic consulting.
Experience in technology/product development and people management.
Ability to speak and write in English and Russian fluently and idiomatically.</t>
  </si>
  <si>
    <t>Experience initiating and successfully driving new business opportunities and business development agreements.
Experience working closely with Engineering or Product teams for API and product integrations.
Maturity and accountability with experience engaging with senior external and internal stakeholders.
Ability to understand the complexities surrounding technology integrations for partners.
Strong execution skills with ability to deliver high quality, timely results across multiple projects involving broad range of internal and external stakeholders.
Excellent strategic thinking, commercial judgment and analytical skills allowing to develop strategic recommendations and operational plans.</t>
  </si>
  <si>
    <t>Associate Account Strategist, GMS Sales and Services, University Graduate</t>
  </si>
  <si>
    <t>Provide outstanding customer service and sales support to Google's advertisers, publishers and users. Manage customer inquiries by phone, email and/or live chat.
Work towards assigned tasks, while prioritizing and delivering an outstanding customer experience to Googleâ€™s advertisers.
Implement creative ways to improve our client relationships and to drive business by promoting other Google products. Provide strategic and consultative advice to help advertisers get the best return on their advertising investment and/or solve technical challenges for customers.
Write clear and helpful content to address common questions and challenges. Engage with Product and Engineering teams on issue prioritization and road map.
Partner with Finance, Marketing and Sales teams on role definition and process enhancement. Collaborate with Specialists, Engineers and Product team members on new feature development.</t>
  </si>
  <si>
    <t>Currently enrolled in a Bachelor's, Master's or PhD program in any major.
Ability to start in April 2019.
Ability to speak and write in English and Japanese fluently and idiomatically.</t>
  </si>
  <si>
    <t>Experience in sales, marketing, consulting or customer support.
Experience or interest in online advertising, analytics and social media.
Effective problem-solving and analytical skills, with the ability to see both detail and big picture challenges.
High tolerance for ambiguity, with the ability to operate in a fast-paced, dynamic environment. Effective resourcefulness in mining available knowledge bases to find answers and solutions.
Proactive, independent worker with the capacity to lead, motivate and work well with others.</t>
  </si>
  <si>
    <t>Associate Account Strategist (Romanian), Google Marketing Solutions Sales</t>
  </si>
  <si>
    <t>Implement creative ways to improve our customer relationships, tailor and share online marketing strategy suggestions, and promote other Google products.
Communicate with customers proactively via various communication channels.
Provide strategic advice and help our advertisers get the best experience from their investment by working with them in a consultative role.
Deliver against strategic goals consistently, while prioritizing and delivering an outstanding customer sales experience to Google's advertisers.</t>
  </si>
  <si>
    <t>Bachelor's degree or equivalent practical experience.
Experience or internship experience in sales, customer support, account management, marketing or consulting.
Ability to speak and write in English and Romanian fluently and idiomatically.</t>
  </si>
  <si>
    <t>Experience with leading and motivating.
Experience managing and customizing experience to a customer base.
Ability to work well with your team and others.
Proven ability to multi-task and manage multiple projects at a time while paying attention to detail.
Proactive, independent worker who is highly organized and interested in the difference they can make through their individual contribution.
Interest in working toward strategic goals.</t>
  </si>
  <si>
    <t>Vendor Strategy Manager, Google Technical Services</t>
  </si>
  <si>
    <t>Drive Google Technical Services vendor strategy. Develop, share and implement business improvements via global and regional vendor service delivery programs.
Ensure vendors possess the necessary infrastructure, systems, tools and data to be able to run their businesses successfully.
Build an understanding of local/regional vendor operations and partner with their leadership teams to drive cross-functional initiatives to improve vendor engagements.
Drive alignment in contracting, vendor planning and strategy, and performance management.</t>
  </si>
  <si>
    <t>BA/BS degree or equivalent practical experience.
Experience in vendor management/service delivery, managing operations across multiple suppliers and geographies in the technology space.
Experience in devising and implementing strategies and business improvements.</t>
  </si>
  <si>
    <t>7 years of experience in the outsourcing industry. Experience in direct vendor management, setting and driving vendor strategy, process improvement, contracting and commercial negotiations.
Ability to problem solve, find solutions, make things happen and to manage projects across multiple stakeholders and geographies. Ability to collaborate and to develop partnerships effectively.
Demonstrated self starter, with a customer focus and the ability to thrive in an ambiguous environment.
Demonstrated understanding of customer support verticals.
Effective communication skills with the ability to manage and influence senior stakeholders.</t>
  </si>
  <si>
    <t>Enterprise Customer Development Representative, Google Cloud (Italian)</t>
  </si>
  <si>
    <t>BA/BS degree or equivalent practical experience.
Ability to speak and write in English and Italian fluently and idiomatically</t>
  </si>
  <si>
    <t>Head of Creative Agencies</t>
  </si>
  <si>
    <t>Communicate and educate regarding GoogleÂ´s creative canvas.
Develop C-Level relationships with agencies, customers and media figures.
Act as a thought leader in the digital creative ecosystem.
Support, coach, develop and work to ensure optimized business performance.
Manage relationships with creative agencies in South Africa, both traditional and digital.</t>
  </si>
  <si>
    <t>BA/BS degree or equivalent practical experience.
Experience working in brand management, online media and digital marketing.
Experience working in a creative agency environment and in client relationship management.
Ability to speak and write in English fluently and idiomatically.</t>
  </si>
  <si>
    <t>Experience with sales/operations management and strategic planning.
Experience with multi-year agreement/program negotiation and development.
Knowledge of digital/traditional creative media and relevant software.
Understanding of agencies, their organizational structure, and business models in the South African market.
Demonstrated presence within the advertising industry, with the ability to effectively establish and cultivate C-Level relationships. Demonstrated creative, leadership and interpersonal skills.
Excellent presentation, copywriting and written/verbal communication skills.</t>
  </si>
  <si>
    <t>Inside Sales and Customer Growth Representative, Google Cloud</t>
  </si>
  <si>
    <t>Deliver against business and pipeline goals while prioritizing an outstanding customer experience.
Contribute to territory strategy in generating and developing business growth opportunities. Work with Field Sales Executive, Customer Engineers and work closely with Google Partners - all to maximize business results in territory.
Create strong business relationship with the accounts in your territory. Explore and understand complex customer requirements on both a business and technical level to drive adoption of Google Cloud.
Create compelling value propositions around Google Cloud products, analyze data trends, prepare and conduct presentations, drive effective communication with customers via phone/email and video conferencing technologies.
Establish key relationships cross-functionally with regional peers, Sales Operations, Product Management, Product Marketing teams and other internal resources to ensure customer success. Maintain Operational excellence for Information on Accounts and forecasting.</t>
  </si>
  <si>
    <t>BA/BS degree or equivalent practical experience.
2 years experience in sales, business development or relevant experience in a target-oriented environment.
Ability to speak and write in English fluently and idiomatically.</t>
  </si>
  <si>
    <t>Demonstrated track record in reaching and exceeding sales goals in the technology industry, ideally with SaaS, PaaS or IaaS products.
Ability to effectively operate with high energy and flexibility in a fast-paced, constantly evolving team environment.
Ability to build influential relationships and deliver results in a cross-functional/matrixed environment.
Goal oriented, self-motivated individual who is confident, thorough, and tenacious. Analytical, detail-oriented and able to â€œzoomâ€ in/out from the big picture to the minutiae. Demonstrated organizational and project management capabilities.
Technically minded, with understanding of the technology and cloud computing market, and a passion for Google Cloud products (G-Suite, Google Cloud Platform).
Effective communication and presentation skills, both written and verbal.</t>
  </si>
  <si>
    <t>Account Manager, Branding</t>
  </si>
  <si>
    <t>Manage the day-to-day media plan including oversight of business recommendations, execution details, budgets/accounting to ensure that our advertisers are satisfied.
Report on figures internally and take responsibility with the leader of your assigned vertical.
Work with senior management to develop strategies and recommendations for digital plans
Serve as a liaison with clients and agencies regarding new product launches and advertising opportunities.
Demonstrate close working relationship and integration with agencies and clients.</t>
  </si>
  <si>
    <t>Bachelor's degree or equivalent practical experience.
3 years of experience in account management, sales or marketing.
Ability to speak and write in English and Chinese fluently and idiomatically.</t>
  </si>
  <si>
    <t>Ability to take initiative and to work independently and within a team.
Ability to learn about new processes and concepts with a strong sense of curiosity.
Strong analytic skills with the ability to relate results to client business objectives.</t>
  </si>
  <si>
    <t>Enterprise Customer Development Representative, Google Cloud (English, Korean)</t>
  </si>
  <si>
    <t>BA/BS degree or equivalent practical experience.
Ability to speak and write in English and Korean fluently and idiomatically.</t>
  </si>
  <si>
    <t>Experience or internship in sales, customer support, account management, business analysis, marketing or consulting in the technology industry.
Technically minded, with a understanding of the technology and cloud computing market, and a passion for Google Cloud products (G Suite, Google Cloud Platform).
Ability to effectively operate with enthusiasm and flexibility in a fast-paced, constantly evolving team environment.
Ability to build influential relationships and deliver results in a cross-functional/matrixed environment.
Goal oriented, self-motivated individual who is confident, thorough, tenacious with strong analytical skills. Demonstrated organizational and project management capabilities.
Strong communication and presentation skills, both written and verbal.</t>
  </si>
  <si>
    <t>Data Science Analyst, Revenue Strategy and Operations, Google Marketing Solutions</t>
  </si>
  <si>
    <t>Build, productionize, launch and maintain predictive models
Answer business questions through data analysis, statistical modeling and data mining.
Work with cross-functional teams on experiment design to test the models</t>
  </si>
  <si>
    <t>Bachelor's degree in Computer Science, Statistics, Mathematics or equivalent practical experience.
2 years of experience in statistical modeling, data mining and data analysis.
Experience programming in Python.
Experience with machine learning frameworks like scikit-learn, TensorFlow or equivalent frameworks.</t>
  </si>
  <si>
    <t>Master's degree in Statistics, Computer Science, Mathematics.
Experience with languages R and SQL.
Impeccable business judgment, with distinctive problem solving and analysis skills.
Capable of translating analysis results into business recommendations
Effective written and verbal communication skills.</t>
  </si>
  <si>
    <t>Associate Account Strategist, Global Customer Experience (Italian)</t>
  </si>
  <si>
    <t>BA/BS degree or equivalent practical experience.
Ability to speak and write in English and Italian fluently and idiomatically.</t>
  </si>
  <si>
    <t>Experience in sales, account management, marketing or consulting.
Experience in customer service (troubleshooting and/or resolving customers queries).
Demonstrated ability to multi-task and manage multiple projects with attention to detail.
Ability to lead and/or motivate others around you.</t>
  </si>
  <si>
    <t>Strategic Partner Manager, Carrier</t>
  </si>
  <si>
    <t>Lead the introduction, and management of Googleâ€™s hardware products, sales planning, goal setting and budget allocations.
Develop compelling and engaging promotional plans, leveraging the collective marketing assets made available by Google and Carrier Partners.
Work cross-functionally to ensure Google remains top of mind for our partnerâ€™s product, retail and marketing leadership, and especially with consumers and associates alike.
Serve as the primary internal and external interface from a sales and day-to-day account management perspective.</t>
  </si>
  <si>
    <t>BA/BS degree or equivalent practical experience.
Relevant work experience in Sales/Account Management, Channel Management, Marketing with consumer electronics or similar, and/or experience working in a telecommunications company.
Relevant industry experience in the mobile devices space - focused on the carrier channel.</t>
  </si>
  <si>
    <t>Experience planning and managing at both strategic and operational levels within a carrier sales environment.
Experience in Business Development and Sales in a fast-paced environment with mobile devices and services.
Experience working in the industry within Italy. Established relationships and presence within the telecomunications sector.
Ability to manage ambiguity, solve complex problems and scale effectively across a large organization. Excellent communication and presentation skills.
Demonstrated strategic and analytical sales approach with focus on building relationships with clients.
Effective analytical and project management skills.</t>
  </si>
  <si>
    <t>Account Strategist (Hebrew)</t>
  </si>
  <si>
    <t>Develop forward-thinking, data-driven recommendations that align with client marketing objectives.
Quantify high impact opportunities with clear traffic and performance recommendations, and present to clients when applicable.
Optimize client accounts by analyzing/managing their campaign strategy. Improve the advertisers' individual ad and campaign performance and conduct relevant market/industry research.
Build relevant, researched keyword lists and groupings and create/edit text for client advertising campaigns.
Respond to client enquiries by email, phone, and in face-to-face presentations.</t>
  </si>
  <si>
    <t>BA/BS degree or equivalent practical experience.
Experience in consultative sales and account management.
Experience working in the area of data analysis.
Ability to speak and write in Hebrew fluently and idiomatically.</t>
  </si>
  <si>
    <t>Experience in the media and advertising sector. Experience of working with digital advertising products.
Demonstrated ability to work cooperatively and proactively with both internal and external stakeholders.
Advanced level of proficiency with spreadsheets/analysis, with the ability to put together effective presentations.
Demonstrated attention to detail, organized and thorough with a desire for continuous improvement.
Highly analytical with demonstrated analytical and research skills.
Effective written and verbal communication skills.</t>
  </si>
  <si>
    <t>Shopping Specialist, Large Customer Sales (English, Mandarin)</t>
  </si>
  <si>
    <t>Optimize client accounts by analyzing and managing their campaign strategy across their Vertical Search campaigns and by making suggestions to improve performance.
Work with Technical Teams to assist customers with complex feed implementation, optimization and troubleshooting (API, feed implementation, structure, data quality issues, fixing issues after suspension warnings).
Support customers in maximizing their Shopping opportunity across all platforms.
Become a performance and digital consultant for customers. Report and share insights on complex and impactful advertising campaigns.
Share your advanced product expertise with other Specialists in a specified product area.</t>
  </si>
  <si>
    <t>BA/BS degree or equivalent practical experience.
Experience in a consultative sales and client facing role.
Ability to speak and write in English and Mandarin fluently and idiomatically.</t>
  </si>
  <si>
    <t>Experience creating online marketing and advertising strategies for performance focused clients.
Experience presenting to clients and stakeholders, at ease working in multicultural, cross-functional teams.
Knowledge of Google Shopping (Feed Management and Campaign structures).
Knowledge of third-party AdTech providers (Marin, Kenshoo, Adobe etc).
Demonstrated ability to influence clients and build strong client relationships.</t>
  </si>
  <si>
    <t>Android Platform Partnerships Lead, Android and Play Business (French)</t>
  </si>
  <si>
    <t>Initiate discussions with potential partners, lead exploratory talks, build consensus with senior executives internal and external to Google, managing complex strategic partnerships that are often first-of-its-kind.
Develop and implement agreements for Google services on Android devices.
Identify and prioritize partner targets; become an expert on each targetâ€™s organization, business model and strategic priorities.
Build and nurture strong relationships with third parties, working directly with some partners and through â€œone-to-manyâ€ models to reach large partner ecosystems.
Serve as ongoing Android relationship manager for agreements, helping to realize and optimize value from the partnership.</t>
  </si>
  <si>
    <t>Experience with ongoing partner relationship management.
Ability to serve as an advocate for accounts internally and work collaboratively to identify opportunities or resolve issues.
Ability to represent Google in agreement discussions and structure terms to achieve strong ongoing partner alignment.
Ability to interpret legal documents and work with attorneys on specific contract language.</t>
  </si>
  <si>
    <t>Account Manager, Display, Media Buying Solutions (Italian)</t>
  </si>
  <si>
    <t>Bachelor's degree or equivalent practical experience.
Experience in online, software sales or online marketing.
Ability to speak and write in English and Italian fluently and idiomatically.</t>
  </si>
  <si>
    <t>Account Manager, App Developer Sales</t>
  </si>
  <si>
    <t>Engage with new clients and react to inbound customer requests. Secure new client relationships by presenting customized App Developer (AppDev) solutions.
Work closely with the account management team to ensure clients achieve their advertising goals. Manage the pipeline effectively and develop a strategy for long-term sustained success.
Thrive in forming cross-functional relationships with New Business Sales, Online Partnerships Group, Developer Relations and other stakeholders in order to realize advertiser goals.
Lead and manage generation work in close collaboration with sales representatives and Marketing teams in order to identify potential opportunities and to develop compelling client specific pitches, strategies and sales recommendations that optimize market potential.
Contribute to the development of Googleâ€™s comprehensive suite of app install ad products.</t>
  </si>
  <si>
    <t>BA/BS degree or equivalent practical experience.
Experience in the mobile apps and games market.
Business level communication in Japanese and English.</t>
  </si>
  <si>
    <t>Demonstrated Interest in sales, and in working with and educating new advertisers.
Demonstrated record of exceeding strategic goals.
Demonstrated self-starter who thrives in a team environment.
Proactive, organized, responsible, and with a proven ability to work well in a team.
Effective communication skills, with the ability to pitch comprehensive advertising solutions through a range of mediums (e.g. phone, etc).</t>
  </si>
  <si>
    <t>Cloud Manager (German), Inside Sales</t>
  </si>
  <si>
    <t>Hire, coach and drive a high performance team to work towards business goals, and prioritize an outstanding customer experience to customers and prospects.
Contribute to territory strategy in generating and developing business growth opportunities. Work with Field Sales Managers, Customer Engineer Managers and Google Partners to maximize business growth.
Drive your team through business development and accurate forecasts to achieve strategic goals. Explore and understand complex customer requirements on both a business and technical level.
Tailor solution, market and product collateral to the needs of the market; develop role, industry, segment and geographically appropriate business playbooks, tools, guides with messaging and positioning for different Google Cloud audiences. Analyze data trends and client performance.
Establish key relationships cross-functionally with regional peers, Sales Operations, Product Management, and Product Marketing teams.</t>
  </si>
  <si>
    <t>BA/BS degree or equivalent practical experience.
Experience in sales in the technology industry, with SaaS, PaaS or IaaS products and platforms.
Experience in people management.
Ability to speak and write in English and German fluently and idiomatically.</t>
  </si>
  <si>
    <t>Experience in marketing or sales support, in developing product, solution messaging, narratives and value propositions.
Experience using CRM systems, e.g. Salesforce.com.
Understanding of the technology and cloud computing market, and experience with Google Cloud products (G Suite, Google Cloud Platform).
Demonstrated ability to work towards strategic goals.
Ability to work in a fast-paced and dynamic environment.
Excellent organizational, analytical and teamwork skills.</t>
  </si>
  <si>
    <t>Associate Account Strategist (Czech/Slovak), Sales, Google Marketing Solutions</t>
  </si>
  <si>
    <t>Deliver outstanding a customer experience to Google's advertisers.
Implement creative ways to improve our customer relationships, tailor and share performance-enhancing suggestions and promote other Google products.
Communicate with customers proactively, via phone and email.
Provide strategic advice and help customers by working closely in a consultative role with customers.</t>
  </si>
  <si>
    <t>BA/BS degree or equivalent practical experience.
Experience or internship in sales, customer support, account management, marketing or consulting.
Ability to speak and write in English and Czech and/or Slovak fluently and idiomatically.</t>
  </si>
  <si>
    <t>Experience with leading, motivating and working well with others.
Demonstrated experience in managing and customizing experience to a customer base.
Proven ability to multi-task and manage multiple projects at a time while paying strict attention to detail.
Proactive, independent worker who is highly organised and interested in the difference they can make through their individual contribution.
Interest in working against an assigned quota.</t>
  </si>
  <si>
    <t>Implement and lead a Territory Sales Team which will be responsible for identifying, qualifying and managing accounts for Google Cloud Platform (GCP).
Implement a complete inventory of Territory Accounts.
Work with Field Marketing Leader to develop a comprehensive Marketing Plan which will provide a detailed plan for pipeline generation.
Create, manage and maintain pipeline generation plan for the Territory Team.
Determine appropriate sales/activity metrics and manage team to achieve strategic business goals.</t>
  </si>
  <si>
    <t>BA/BS degree in Computer Science, Engineering or related fields (i.e. related to cloud computing, data centers, databases or networking) or equivalent practical experience.
8 years of experience with Infrastructure-as-a-Service (IaaS) or Platform-as-a-Service (PaaS) Sales.</t>
  </si>
  <si>
    <t>10 years of sales experience in Software-as-a-Service (SaaS) and/or IaaS marketplace.
Experience in developing a repeatable sales model.
Experience with the use of SFDC.
Understanding of a Scaled Sales Model with implementation experience.</t>
  </si>
  <si>
    <t>Associate Account Strategist (Hungarian), GMS Sales</t>
  </si>
  <si>
    <t>Implement creative ways to improve our customer relationships, tailor and share online marketing strategy suggestions, and promote other Google products.
Communicate with customers proactively, via phone and email.
Provide strategic advice and help our advertisers to get the best experience from their advertising investment by working with them in a consultative role.
Work consistently toward strategic objectives, while prioritizing and delivering an outstanding customer experience for Google's advertisers.</t>
  </si>
  <si>
    <t>Bachelor's degree or equivalent practical experience.
Experience or internship experience in sales, customer support, account management, marketing or consulting.
Ability to speak and write in English and Hungarian fluently and idiomatically.</t>
  </si>
  <si>
    <t>Experience with leading and motivating. Ability to work well with your team and with others.
Demonstrated record in managing and customizing experience for a customer base.
Ability to multi-task and to manage multiple projects at a time while paying strict attention to detail.
Ability to work toward strategic targets.
Ability to work independently whilst being highly organized and committed to making a difference through individual contribution.</t>
  </si>
  <si>
    <t>Analytical Consultant, Auto (English, Russian)</t>
  </si>
  <si>
    <t>Develop a thorough understanding of client business challenges and solve client problems proactively and creatively.
Use comprehensive knowledge of Google's products to align them with clients marketing objectives and advocate the wider strategic opportunities in relation to AdWords (Search, Video, Display, YouTube, Programmatic) and other solutions.
Ensure implementation and optimization working with cross-functional teams so that client goals and timelines are achieved.
Build relationships with local and international auto vertical customers through deep knowledge of the industry, competitive landscapes, client products and key business issues that affect the client and industry.
Leverage all available internal, external resources and measurement tools adding relevant, trustworthy data to increase advertiser performance.</t>
  </si>
  <si>
    <t>BA/BS degree or equivalent practical experience.
Experience in online performance and digital marketing on client, agency or platform side.
Ability to speak and write in English and Russian fluently and idiomatically.</t>
  </si>
  <si>
    <t>Experience working with Google platforms (AdWords campaigns, Google Analytics), with an understanding of application and web analytical systems, bidding strategies, YouTube formats and tracking.
Experience in a consultative sales role, presenting to C-Level audiences.
Experience in data and marketing analysis.
Excellent project management, interpersonal and organizational skills, as well as effective analytical and problem-solving skills.</t>
  </si>
  <si>
    <t>Online Sales Account Manager (Portuguese)</t>
  </si>
  <si>
    <t>Manage trusted relationships with clients and develop a thorough understanding of their business challenges.
Leverage on this strategic partnership to add value to our advertisers' business and grow their accounts.
Advocate to clients regarding the wider strategic opportunities in relation to AdWords.
Improve clients' campaign performance and business growth.</t>
  </si>
  <si>
    <t>BA/BS degree or equivalent practical experience.
Experience in consultative sales and account management.
Ability to speak and write in English and Portuguese fluently and idiomatically.</t>
  </si>
  <si>
    <t>Detail-oriented with the ability to prioritize, plan, and organize sales activity.
Self-motivated, with the ability to seek additional business growth opportunities.</t>
  </si>
  <si>
    <t>Partner Growth Lead, Global Technology Partnerships (English, German)</t>
  </si>
  <si>
    <t>Develop a regional Go-to-Market strategy aimed at maximizing the growth of ISV partnerships manage cross-functional relationships with Sales to ensure alignment.
Be accountable to partner growth metrics established in the business plan; partner pipeline, business growth, influenced adoption, etc. Identify and rollout new opportunities for partners.
Help partners grow their Google practice and product portfolio through joint development of solutions and services; develop and provide custom presentations on Googleâ€™s Cloud Platform technologies to partners, to help them scale our joint business.
Manage business performance of partners and map partner capabilities and priorities with Google goals and strategies work towards strategic business goals.
Define customer-centric and industry-specific use cases for Google to outreach via service partners; build ecosystem of service partners for Googleâ€™s Cloud Infrastructure offerings and Google SaaS offerings.</t>
  </si>
  <si>
    <t>BA/BS degree or equivalent practical experience.
Experience in a Partner or Channel Manager role.
Experience developing scalable partner ecosystems with Independent Software Vendors (ISVs) and Technology Partners.
Ability to speak and write in English and German fluently and idiomatically.</t>
  </si>
  <si>
    <t>Understanding of public cloud solutions across Software-as-a-Service (IaaS), Platform-as-a-Service (PaaS) and Infrastructure-as-a-Service (IaaS) markets.
Technical understanding of foundational cloud technologies (network, compute, database, middleware, visualization, etc).
Existing relationships with cloud and/or IaaS ISVs and industry knowledge of System Integrators (SIs)/Service Providers (SPs) and ISVs.
Effective partner pipeline development and management skills, with the ability to present Go-to-Market strategies.
Excellent written and oral communication skills.</t>
  </si>
  <si>
    <t>Enterprise Customer Development Representative, Google Cloud (Spanish)</t>
  </si>
  <si>
    <t>BOLD Intern, Summer 2018</t>
  </si>
  <si>
    <t>Google interns are given a lot of responsibility and the opportunity to provide a meaningful contribution to their teams. Specific responsibilities are assigned to interns at the start of the program.</t>
  </si>
  <si>
    <t>Be currently enrolled in a 4-year BA/BS program, in any major, at a university in the United States with an expected graduation date between December 2018 and June 2019.
Be able to complete an 11-week program beginning in May or June 2018.
Have authorization to work in the United States.</t>
  </si>
  <si>
    <t>Analytical skills and an interest in taking on business problems.
Interpersonal and organizational skills, with the ability to navigate an ambiguous environment.
Interest in the technology industry and Googleâ€™s business.</t>
  </si>
  <si>
    <t>Product Marketing Manager, YouTube</t>
  </si>
  <si>
    <t>Work across several aspects of marketing â€“ from branding and positioning to targeted outreach and strategy, Go-to-Market strategy, campaigns, advocacy, events and communication.
Create and execute innovative strategies and marketing plans that drive awareness, engagement and product adoption.
Partner with cross-functional stakeholders including product, user experience, design, analytics, creative and leadership, to drive product roadmaps, strategy and execution.
Develop actionable, data-driven insights to inform product and marketing strategy.
Leverage marketing insights to better understand our customers and represent the voice of the user.</t>
  </si>
  <si>
    <t>BA/BS degree or equivalent practical experience.
Experience in digital marketing (e.g. research, messaging, positioning, branding, creative development, campaign execution).
Experience in consumer marketing, with experience in music/content marketing and/or consumer subscriptions.</t>
  </si>
  <si>
    <t>MBA degree in a related field.
Experience developing and executing marketing strategy successfully while collaborating cross-functionally and building consensus.
Experience in planning and rolling out large-scale/global marketing campaigns, with the ability to identify and implement scalable process improvements using a data-driven approach.
Proven problem-solving and analytical capabilities, with the ability to develop creative/non-traditional solutions for challenging, undefined problems.
Passion for working with technology products and solving consumer needs.</t>
  </si>
  <si>
    <t>Program Manager, Web Producer, Google Cloud</t>
  </si>
  <si>
    <t>Support large cross-functional teams within Google and external agencies/partners to initiate, build and deliver online user experiences.
Plan and execute all project activities from inception to deployment within cost, quality and capacity parameters.
Drive communications with internal teams as well as external agencies/partners.
Drive cross-functional teams to optimize the user experience and meet strategic goals, while accounting for risks, changes in schedule or demand.</t>
  </si>
  <si>
    <t>BA/BS degree or equivalent practical experience.
3 years of project management experience in the industry; managing the production of websites and digital content/experiences.
Experience across all phases of an online user experiences from prototype to production and end of life.
Experience working with global and cross-functional internal and external teams.</t>
  </si>
  <si>
    <t>Knowledge and/or practical experience with Content Management Systems, HTML, JS, Angular, Android, Marketo, Salesforce, web apps, payment systems and API integration.
Experience with scoping and managing the build of marketing sites and/or event sites.
Ability to scope projects, write briefs, build schedules, write SOWs, and open POs (experience working with task management and productivity suites).
Effective leadership, communication, analytical, quantitative reasoning, problem solving, creativity and strategic skills.
Ability to work in an agile work environment.</t>
  </si>
  <si>
    <t>Social Marketing Manager, Google Social Lab</t>
  </si>
  <si>
    <t>Develop strategies and programs that connect our brand and products to our users by creating conversations that spread
Partner with various product marketing teams across regions to help shape programs that can elevate our social presence and deepen our user connection
Create and manage workflows and processes needed to scale centralized resources globally</t>
  </si>
  <si>
    <t>BA/BS degree or equivalent practical experience.
5 years of relevant social marketing experience</t>
  </si>
  <si>
    <t>5 years of building social presence for a global consumer brand
Successful track record of building strong social momentum and adoration for brands
Proven track record of demonstrating impact of social marketing programs against business goals
Ability to influence at all levels and work effectively across functions and geographies. Ability to lead non-hierarchical, cross-functional working teams who donâ€™t report into this role.
Ability to lead and collaborate with creative, social, and media agencies; knows how to inspire and align different agencies to our vision and goals</t>
  </si>
  <si>
    <t>Product Specialist, New Hardware Devices and Platforms, Google Play</t>
  </si>
  <si>
    <t>Support the development and execution of the Product roadmap for a variety of platforms and devices as it relates to Merchandising and Store discovery.
Drive development of the capability and tools to support Merchandising team in product launches as well as their daily operations, including inventory management and promotions management and user segmentation and targeting.
Develop deep user insights to inform Merchandising outcomes, including understanding of customer lifecycles, segments, etc. Analyze internal data, market research and industry trends to inform decision making.
Work in partnership with other Google Play and Device/Platform partner teams (e.g. Product, Engineering, Business Development, Marketing) to scale operations and increase impact.
Partner with Google Play and Android Product and Business Development teams on launch readiness, including catalog offerings and with the global Merchandising team on promotion and featuring opportunities.</t>
  </si>
  <si>
    <t>BA/BS degree or equivalent practical experience.
5 years of experience in a Product Management, Product Specialist or similar role working with product in an online commerce or content business.
3 years of experience in Merchandising.</t>
  </si>
  <si>
    <t>Global experience in launching and maintaining new products and platforms.
Demonstrated experience working with Product Management and Engineering teams and experience working within cross-functional PM/Engineering teams to scope requirements, build and rollout new product features and capability for a user-facing commercial organization.
Strong user focus and experience in delivering high-quality user experiences.
Knowledge of and experience with eCommerce and global/regional best practices.
Ability to advise on strategies and product requirements to enhance platform-level merchandising capabilities.
Strong analytical skills; ability to analyze research or performance data, develop insights and apply insights to optimize Merchandising strategy.</t>
  </si>
  <si>
    <t>Partner Marketing Manager, Google Cloud</t>
  </si>
  <si>
    <t>Support development of the partner marketing strategy and program for Google Cloud.
Collaborate with the Partner Sales Manager(s) in assigned region/territory. Define a prioritized list of partners to jointly develop awareness and demand generation initiatives that promote Google Cloud.
Establish marketing strategy and plans, with partners, to drive demand and leads: Account mapping latices, eDM, Banner adverts, Syndicated Media, Webcasts, Events, Prospecting activities.
Manage lead flow with Google Sales Teams and Partner Sales--ensuring optimized process workflow into SFDC and reporting. Collaborate with America's Partner/Field Marketing team to ensure uniform process and content usage.
Lead flow management from Partner to Google Sales and from Google Sales to Partners. Interface with content and programs teams.</t>
  </si>
  <si>
    <t>BA/BS degree or equivalent practical experience.
3 years of experience in partner marketing or field marketing and multi channel experience with enterprise software, developer, infrastructure or platform-as-a-service technologies
Experience building and implementing large-scale enterprise or channel events.
Experience working with online and reseller partners.</t>
  </si>
  <si>
    <t>Computer Science or development experience.
Experience managing external creative agencies, events vendors, and international projects.
Experience in the business technology market and expertise in working closely with channel partners or partner organization to develop business.
Understanding of the enterprise software purchase, development and implementation cycles.
Strong project management skills.
Excellent quantitative reasoning, creativity and strategic skills.</t>
  </si>
  <si>
    <t>Operations Manager, International and COO Communications, Google Cloud</t>
  </si>
  <si>
    <t>Build new programs that can scale with the business.
Develop strategies and manage the day-to-day execution of corporate public relations activities.
Educate business press, analysts and other influencers about Google Cloud.
Manage ongoing executive communications opportunities including media briefings, speaking engagements, and other activities.</t>
  </si>
  <si>
    <t>BA/BS degree or equivalent practical experience
6 years of relevant PR, media, or corporate communications experience.</t>
  </si>
  <si>
    <t>Established media relationships and a solid understanding of cloud technologies.
Strong sense of accountability and ownership, combined with ability to delegate, motivate and develop team members.
Ability to deliver high quality work while managing multiple projects.
Strong research and analytical skills, with the ability to quickly identify trending topics and issues with a defined point of view.
Ability to engage with senior executives and leadership teams with excellent written and verbal communications skills.
Excellent editing and writing skills.</t>
  </si>
  <si>
    <t>Business Intern 2018</t>
  </si>
  <si>
    <t>Responsibilities and detailed projects will be determined based on your educational background, interest and skills.</t>
  </si>
  <si>
    <t>Currently enrolled in a Bachelor's or Master's degree program and maintaining student status throughout the internship. Priority is given to students graduating end of 2018 or in 2019 so please include your graduation date on your resume.
Returning to education on a full-time basis upon completing the internship.
Ability to commit to a minimum of 10 weeks and up to 6 months at Google.</t>
  </si>
  <si>
    <t>Previous internship experience in Sales, Advertising, Consulting, Analysis, Customer Service, Marketing or related fields.</t>
  </si>
  <si>
    <t>Live Show Producer, Events and Experiences</t>
  </si>
  <si>
    <t>Be responsible for bringing the event to life through on-screen content/graphic, video and live performance. Be responsible for talent management.
Support all aspects of technical and artistic production. Manage all show developments from inception to final wrap-up of the project.
Create a master production schedule and rehearsal schedule in conjunction with the project owner, and work with producers/project managers to develop budgets and timelines.
Serve as a liaison between external production agencies, internal content team and internal stakeholders.
Ensure everyone has a clear job description and is able to do their job effectively. Attend all production meetings and rehearsals, and provide support wherever needed.</t>
  </si>
  <si>
    <t>BA/BS degree or equivalent professional experience.
6 years of experience in a similar role, producing live events/shows.</t>
  </si>
  <si>
    <t>Experience in producing large scale live events.
Background in creative visual storytelling and experience with live show and video production, with a passionate for brands, stories, ideas, events, theatre, environments and live/physical design.
Experience either on the agency side producing large scale events or background in theatre production.
Strong leadership and executive presence and experience interfacing with and influencing senior leaders.
Ability to motivate and encourage others towards a common goal.
Self-motivated and articulate. Demonstrated and exceptional communication (both verbal and written), interpersonal and organizational skills.</t>
  </si>
  <si>
    <t>MBA Intern, Summer 2018</t>
  </si>
  <si>
    <t>Google interns are given a lot of responsibility and the opportunity to give a meaningful contribution to their teams. Specific responsibilities are assigned to interns at the start of the program.</t>
  </si>
  <si>
    <t>Must be pursuing a full-time MBA program with an expected graduation date between December 2018 and June 2019.
Have authorization to work in the United States.
Be able to complete a 11-12 week program beginning in May or June 2018.</t>
  </si>
  <si>
    <t>Interest in the technology industry and Googleâ€™s business.
Demonstrated critical thinking skills and independent motivation.
Excellent project management, interpersonal and organizational skills, with the ability to drive and implement ideas in a changing environment.
Analytical skills, and ability to solve highly strategic and difficult business problems.</t>
  </si>
  <si>
    <t>Head of Field Marketing (North Asia), Google Cloud</t>
  </si>
  <si>
    <t>Hire, lead and align the Regional Marketing and Product Marketing team with regional business goals.
Develop, socialize and cultivate buy-in in relation to regional marketing strategy and programs; work closely with Global Marketing and Regional Leadership teams, while representing the voice of the customer in the process.
Develop, implement, rollout and optimize customer acquisition campaigns and programs aligned to horizontal and vertical solutions including Google Cloud events, outbound campaigns, external trade shows and customer stories.
Develop campaigns to drive customer retention, business growth and product engagement, including customer conferences, seminars, education and other engagement tactics.
Cultivate awareness, familiarity and recognition for Google Cloud amongst analysts, influencers and other influencer organizations.</t>
  </si>
  <si>
    <t>BA/BS degree or equivalent practical experience.
12 years of relevant experience in B2B marketing and/or field marketing.
Experience with enterprise software purchase, development and implementation cycles.</t>
  </si>
  <si>
    <t>Experience in Computer Science or development.
Experience in project management; managing external creative agencies, events vendors and international projects.
Experience planning and executing multiple, complex marketing programs including budget management.
Knowledge of platforms such as Python, PHP, .NET, Java and cloud technologies.
Familiarity with marketing and web analytics, CRM systems (Salesforce or similar) and tracking tools to assess campaign effectiveness.
Ability to communicate technical concepts to technical and non-technical audiences. Ability to interact effectively with technical people and technologies.</t>
  </si>
  <si>
    <t>Communications Manager, Ads and Commerce</t>
  </si>
  <si>
    <t>Work closely with business and product teams to develop compelling communications materials.
Devise press strategies, clear messaging and communications guidance related to our ads offerings for specific audiences.
Develop and maintain close, productive relationships with journalists, key partners and influencers in the advertising and trade press.
Train and coach company spokespeople for press engagements.</t>
  </si>
  <si>
    <t>BA/BS degree or equivalent practical experience.
3 years of relevant PR experience working directly with journalists and members of the media.</t>
  </si>
  <si>
    <t>Experience working for digital marketing companies.
Online advertising industry knowledge.
Demonstrated ability to work calmly and maintain good judgment in fast-paced environments.
Ability to think, plan and execute on multiple projects simultaneously in an organized fashion.
Ability to work cross-functionally with colleagues in different countries and understand cultural differences.
Proven communicator with excellent written and verbal communication skills.</t>
  </si>
  <si>
    <t>Product Marketing Manager, IoT, Google Cloud Platform</t>
  </si>
  <si>
    <t>Build inspiring technology showcase assets that excite customers and drive awareness of Google Cloud Platform in the market and engage with key influencers.
Create innovative marketing campaigns and technology showcases for Google Cloud Platform.
Partner with developer relations and engineering to develop industry leading product demonstrations for major events, including executive keynotes.
Serve as the internal advocate for our assigned products, achieving pipeline creation and go-to-market goals.
Identify, develop and/or manage the creation of a variety of content types (written, videos, presentations, etc.) as needed to develop sales and marketing success.</t>
  </si>
  <si>
    <t>BA/BS degree in a technical or marketing field or equivalent practical experience.
7 years of technology or software marketing experience.</t>
  </si>
  <si>
    <t>Experience in marketing with IoT or streaming analytics technology.
Experience in building creative assets and marketing content.
Experience in planning and actioning multiple, complex marketing programs including budget management.
Demonstrated ability as a product or technology advocate, with the ability to collaborate with engineering and marketing teams.
Excellent communication and organizational skills.</t>
  </si>
  <si>
    <t>Merchandising Manager, Games, Google Play (English, Russian)</t>
  </si>
  <si>
    <t>Define country merchandising strategy for the games vertical in Russia and other key EMEA markets.
Manage strategy for editorial content and key partner co-promotion opportunities.
Develop user insights for the games vertical, including understanding of game lifecycles and in-game events and growth activities.
Analyze internal data, market research and industry trends to make content promotion and editorial decisions.
Align with global stakeholders to execute against local, regional and global plans.</t>
  </si>
  <si>
    <t>BA/BS degree or equivalent practical experience.
Experience in a Merchandising, Marketing and/or Partnerships role for an online commerce or digital content business.
Experience working with the Russian gaming market.
Ability to speak and write in English and Russian fluently and idiomatically.</t>
  </si>
  <si>
    <t>Experience working in function or company focused on mobile gaming.
Ability to analyze research or performance data and analyses to optimize merchandising strategy.
Ability to work with partners to develop co-promotion or cross-promotion strategies and campaigns.
Ability to advise on strategies and product requirements to enhance merchandising capabilities.
Effective analytical and communication skills, with a collaborative working approach.</t>
  </si>
  <si>
    <t>MBA Intern 2018</t>
  </si>
  <si>
    <t>Administrative</t>
  </si>
  <si>
    <t>Intern projects will be determined based on the experience, skills and interests of the student. If you are interested in a particular area, please make sure to include it in your resume.</t>
  </si>
  <si>
    <t>Must be a first year student in a two year full time Master of Business Administration (MBA) program, graduating between December 2018 and July 2019.
Returning to education on a full-time basis upon completing the internship.
Be able to complete a minimum 10 week program in the Beijing/Shanghai/Hong Kong/Taipei office between May and September 2018.</t>
  </si>
  <si>
    <t>Work experience prior to the MBA program in Sales, Advertising, Consulting, Analysis, Customer Service, Marketing, Finance, Technical Sales and Operations, or related fields.
Demonstrated problem-solving skills, with the ability to handle highly strategic and challenging business problems.
Demonstrated interest in the Internet and Google's technology and business.
Ability to operate as a self-starter and independent thinker.
Excellent project management, interpersonal and organizational skills, with the ability to drive and implement ideas in a changing environment.
Effective written and verbal communication skills.</t>
  </si>
  <si>
    <t>Product Marketing Manager, Google Play, Japan (English, Japanese)</t>
  </si>
  <si>
    <t>Spearhead the launch and growth of Google Play in Japan - building positioning messages, planning execution and overseeing the overall success of Googleâ€™s digital content business.
Drive engagements with key retailers, mobile operators, developers and OEM partners to promote Google Play.
Be the advocate of the Google and Google Play brands, educating and guiding our partners and team.
Be the voice of users in Japan within the Google and Google Play teams, showcasing the unique needs of this region and shepherding product development that can best serve the needs of users.</t>
  </si>
  <si>
    <t>Understanding of Google's strategic, competitive position, search, online advertising, or web publishing markets.
Excellent problem solving and analytical skills with a high degree of analytical rigor.
Solid organizational skills with ability to manage and coordinate projects that span multiple locations.
Passion for mobile gaming.
Outstanding written and oral communication skills in Japanese and English.</t>
  </si>
  <si>
    <t>Industry Public Relations Manager, Google Cloud</t>
  </si>
  <si>
    <t>Build net new programs that can scale with the business.
Secure participation from customers and partners in a variety of PR activities ranging from media to events.
Develop strategies and manage the day-to-day execution of public relations in industry focused publications and events.
Educate business press, analysts and other influencers about Google Cloud.
Manage ongoing executive communications opportunities including media briefings, speaking engagements, and customer and partner activities.</t>
  </si>
  <si>
    <t>BA/BS degree or equivalent practical experience
5 years of relevant PR, media, or corporate communications experience.</t>
  </si>
  <si>
    <t>Established media relationships and a solid understanding of cloud technologies.
Strong sense of accountability and ownership, combined with ability to delegate, motivate and develop team members.
Ability to deliver high quality work while managing multiple projects.
Strong research and analytical skills, with the ability to quickly identify trending topics and issues with a defined point of view.
Ability to engage with senior executives and leadership teams with excellent written and verbal communications skills.
Strong, clear writing style and excellent editing skills.</t>
  </si>
  <si>
    <t>Partner Public Relations Manager, Google Cloud</t>
  </si>
  <si>
    <t>Build new programs that can scale with the business.
Secure participation from partners in a variety of PR activities ranging from media to events.
Develop strategies and own day-to-day execution of public relations related to Google Cloud partners.
Educate business press, analysts and other influencers about Google Cloud.
Manage ongoing executive communications opportunities including media briefings, speaking engagements, and customer and partner activities.</t>
  </si>
  <si>
    <t>BA/BS degree or equivalent practical experience.
5 years of relevant PR, media, or corporate communications experience.</t>
  </si>
  <si>
    <t>Communications Manager, Developer and Emerging Ads</t>
  </si>
  <si>
    <t>BA/BS degree or equivalent practical experience.
3 years of relevant experience in a PR role working directly with journalists and members of the media.</t>
  </si>
  <si>
    <t>Experience working for digital marketing companies.
Knowledge of the online advertising industry.
Demonstrated ability to operate efficiently and maintain good judgment in fast-paced environments.
Ability to think, plan and execute on multiple projects simultaneously in an organized fashion.
Ability to work cross-functionally with colleagues in various countries and an understanding of cultural differences.
Effective written and verbal communication skills.</t>
  </si>
  <si>
    <t>Product Manager, Growth, Waze</t>
  </si>
  <si>
    <t>Lead efforts of mapping user behavior, analyze performance and understand how to communicate with our users at the right way and the right time.
Create, maintain and execute an active roadmap of our efforts to retain users and increase usage.
Maintain direct communication with Waze company leads (Growth, Partnerships, Engineering, UI/UX, Marketing, Business Intelligence).
Provide thought leadership through implementing growth best practices, identifying and testing opportunities and developing new strategies to accelerate Waze user growth.
Lead an analytical approach to understand user insights and analyze Waze conversion funnel. Partner with research and analytics teams to identify growth initiatives, drive learnings and performance optimization to increase user acquisition, engagement and retention.</t>
  </si>
  <si>
    <t>BA/BS degree or equivalent practical experience.
Experience working with product and data analytics.
Leadership, project management, relationship management and change management experience.</t>
  </si>
  <si>
    <t>Experience managing results driven advertising campaigns for large, complex clients with proficiency in online measurement, operations, ad networks, DSPs, digital video and/or Google platforms.
Experience influencing stakeholders to implement recommendations
Knowledge of online products, user behavior and product analytics tool.
Demonstrated ability to structure analyses and draw data-driven insights.</t>
  </si>
  <si>
    <t>Associate Product Marketing Manager Program (APMM), Japan Hardware Marketing</t>
  </si>
  <si>
    <t>Conduct business analysis and other analytical activities to support Marketing strategy.
Drive and support strategic projects and initiatives.
Identify and develop key marketing operations processes to improve overall organizational efficiency and effectiveness.
Support executive communication within Marketing and to other cross-functional teams.
Work with external partners and coordinate on partnership/retail marketing.</t>
  </si>
  <si>
    <t>BA/BS degree or equivalent practical experience.
1 year of work experience in marketing, consulting or related field.
Ability to speak and write in English and Japanese fluently and idiomatically.</t>
  </si>
  <si>
    <t>Experience in management consulting, banking, or another role requiring rigorous analytical problem solving and quantitative analysis.
Demonstrated understanding of Google's products and the broader technology industry.
Demonstrated analytical success. Demonstrated capacity for developing and understanding strategy.
Penchant for technology, with demonstrated creativity and leadership skills to execute effectively. Ability to communicate findings to senior management.
Effective written and verbal communication skills, distinctive problem solving and analysis skills, and strong interpersonal skills, as well as impeccable business judgment.</t>
  </si>
  <si>
    <t>Internal Communications Manager, Ads and Commerce</t>
  </si>
  <si>
    <t>Develop, write, and edit communications for senior executives, including emails, Google+ posts, and presentations.
Develop creative strategies for communicating to employees: plan the frequency of and vehicles for communications, and coordinate across different areas of the business and the company.
Interact with, and influence executives, and provide advice that reflects an understanding of their business and leadership style.
Manage the end-to-end process for large company-wide events.
Provide strong communications and program management support for large internal reorganizations.</t>
  </si>
  <si>
    <t>BA/BS degree or equivalent practical experience.
5 years of experience in media, government or non-profit environment, with a focus on writing and/or editorial responsibilities.</t>
  </si>
  <si>
    <t>Graphic design abilities with excellent creative and visual skills, including slide design, with experience using Google Slides or other presentation software.
Demonstrated ability to work calmly and maintain good judgment in fast-paced, high-stress environments.
Effective team player who can lead efforts across disciplines.
Proven communicator - excellent written and verbal communications skills.</t>
  </si>
  <si>
    <t>Global Campaigns Manager, Google Cloud (Apigee)</t>
  </si>
  <si>
    <t>Create integrated marketing campaigns that drive demand and leads through the acquisition of new customers for Apigee - including campaign execution, tracking and measurement through Marketo and Salesforce systems.
Demonstrate accountability for achieving individual and shared goals, working closely with sales teams to set expectations for lead volume and quality, conversion rates, and lead follow-up and nurturing.
Test and refine new marketing approaches and channels to reach and engage key audiences.
Collaborate on global campaigns across three key regions (AMER, EMEA, APAC), and work collaboratively with the global team to synthesize learnings and performance insights.</t>
  </si>
  <si>
    <t>5 years of experience in the Marketing industry.
Experience in product integration and end-to-end campaign attribution with Marketo and Salesforce.com.
End-to-end marketing campaign planning and execution experience</t>
  </si>
  <si>
    <t>Experience designing, building, and launching successful B2B enterprise software lead and demand generation campaigns.
Expertise with ABM tactics as well as email, search, display and social marketing techniques.
Strong knowledge of measurement approaches including multi-touch attribution.
Problem-solver with the ability to run analyses, track metrics, and find creative ways to optimize performance. Expertise with marketing optimization programs and website analytics.
Proven project management skills, e.g. managing cross-functional teams, external creative and media agencies, and marketing vendors. Ability to create effective relationships to influence and collaborate, across all levels.</t>
  </si>
  <si>
    <t>Content Strategist, Consumers, Google Technical Services</t>
  </si>
  <si>
    <t>Help drive the development of the online help content strategy across multiple Google products and edit help center articles ensuring style guide standards are followed.
Work with and coach content managers to develop effective educational material to help users get the most out of products.
Drive innovation and experimentation in leading edge content formats, information architecture and rich media.
Scale best practices in content creation, including setting quality standards, implementing reviews and making process improvements.
Partner cross-functionally with legal, PR and other editorial groups to ensure a consistently high standard of content is produced.</t>
  </si>
  <si>
    <t>BA/BS degree or equivalent practical experience.</t>
  </si>
  <si>
    <t>BA/BS degree in English or Journalism.
8 years of experience in online content production, editing, or marketing communications for consumer-focused communications.
Demonstrated understanding of user experience principles, rich media and social media.
Experience writing inspiring, benefit-oriented, consumer-focused copy.
Excellent communication and interpersonal skills; ability to build strong relationships with cross functional partners and to mentor junior team members.
Excellent problem-solving skills and impeccable business judgment.</t>
  </si>
  <si>
    <t>Customer Growth Marketing Manager, Google Cloud</t>
  </si>
  <si>
    <t>Develop, implement and optimize scaled campaigns to drive Google Cloud customer engagement and retention to increase product engagement.
Manage agency partners to produce excellent creative work, including conducting initial briefing, budgeting, creative ideating, evaluating ideas, and driving final production.
Lead special projects that test new marketing approaches and use analytics in order to better understand potential customers.
Work with data science teams to build models and recommendation engines that power customer acquisition programs.</t>
  </si>
  <si>
    <t>BA/BS degree or equivalent practical experience.
5 years of experience with technology or software marketing.</t>
  </si>
  <si>
    <t>Experience collaborating cross-functionally and building consensus amongst multiple senior stakeholders.
Experience in management consulting, corporate strategy, investment banking or other role with a focus on analytics and strategic thinking.
Passion for building new products and businesses.
Ability to think strategically and and deliver high-quality work in a fast past environment.
Distinctive problem-solving, strategic, and analytical capabilities. Demonstrated capacity to roll out complex, data-driven marketing campaigns.
Skilled communicator with strong written and verbal communication and interpersonal skills, including both professional and casual style of communication.</t>
  </si>
  <si>
    <t>Product Marketing Manager, Databases, Google Cloud</t>
  </si>
  <si>
    <t>Create innovative marketing and technology showcases that excite customers and drive awareness of Google Cloud Platform in the market and engage with key influencers.
Partner with developer relations and engineering to develop industry leading product demonstrations for major events, including executive keynotes.
Serve as the internal advocate for our assigned products, ensuring strategic goals can be achieved.
Identify, develop and manage the creation of a variety of content types â€“ written, videos, presentations, etc., â€“ as needed to fuel sales and marketing success.
Build world-class, inspiring cloud assets that excite customers.</t>
  </si>
  <si>
    <t>BA/BS degree in a technical field or equivalent practical experience.
7 years of experience in marketing database or storage products in the business space.
Experience working with and developing content for non-technical users (defining requirements, explaining technical concepts to non-technical business users, etc.)</t>
  </si>
  <si>
    <t>Experience in planning and actioning multiple complex marketing programs, including budget management.
Experience with enterprise SaaS and cloud infrastructure products and offerings.
Experience in building creative assets and marketing content.
Demonstrated ability as a product or technology advocate, with the ability to collaborate with engineering and marketing teams.
Proven ability as a product or technology advocate with outstanding written and oral communication skills and strong organizational skills.</t>
  </si>
  <si>
    <t>Communications Manager (Full-time/Part-time)</t>
  </si>
  <si>
    <t>Develop, manage and execute proactive PR campaigns for specific Google products or issues. Serve as a company spokesperson on selected media opportunities in relation to specific product or focus areas.
Collaborate with Google Engineering, Product, Sales, Policy and Marketing teams to create compelling communications strategies that illustrate the functionality and key benefits of our consumer and advertising products.
Manage media enquiries, determining the factors involved and recommending next steps. Manage a PR agency to help support day-to-day enquiries, special projects and events.
Develop close, productive relationships with journalists, product reviewers and our key partners in Japan.
Develop written materials, including story pitches, messaging guidelines, press releases, Q&amp;As, presentations and speeches.</t>
  </si>
  <si>
    <t>BA/BS degree or equivalent practical experience.
5 years of professional experience in a business, media or non-profit environment.
Business level communication in Japanese and English.</t>
  </si>
  <si>
    <t>Experience in strategic planning, communications activities, and dealing with senior management and stakeholders.
Demonstrated understanding of technology issues, or an ability to learn about them quickly. Understanding of the media and entertainment industries.
Ability to think, plan and execute on multiple projects simultaneously in an organized fashion, as well as to work in a start-up environment.
Ability to work calmly and to maintain good judgment in a fast-paced environment, as well as the ability to escalate appropriately. Work with colleagues in different countries and understand cultural differences.
Excellent written and verbal communications skills, with careful attention to detail and the ability to deliver communications plans.</t>
  </si>
  <si>
    <t>Must be a first year student in a two year full-time Master of Business Administration (MBA) program, graduating between December 2018 and July 2019.
Returning to education on a full-time basis upon completing the internship.
Be able to complete a minimum 10 week program in the Singapore office between May and September 2018.</t>
  </si>
  <si>
    <t>Central Strategy and Operations Lead, Cloud Marketing</t>
  </si>
  <si>
    <t>Manage strategic planning processes efficiently and effectively. Lead performance and data analyses to recommend, substantiate or reject priorities.
Be a thought partner for organizational design in a growing team. Leverage best practices, benchmarking and run analyses to recommend optimal staffing models.
Manage data-driven budget planning. Create principles and strategy-based allocations.
Provide operational oversight of individual strategy/ops deliverables or projects.
Coordinate central planning, organizational design and resource allocation work with all Marketing teams, and ensure cohesion of strategy, process and execution.</t>
  </si>
  <si>
    <t>BA/BS degree or equivalent practical experience.
6 years of work experience in consulting/operations/project management or related role.</t>
  </si>
  <si>
    <t>MBA degree.
Experience with consulting.
Ability to build collaboration, credibility and relationships quickly across functions and levels.
Ability to multi-task and advance activities across concurrent workstreams. Ability to work in a dynamic, fast-paced environment.
Strong project management skills and attention to detail.
Excellent communication skills with a demonstrated ability to communicate complex concepts concisely and clearly.</t>
  </si>
  <si>
    <t>Media Research Manager (English and Turkish speaker)</t>
  </si>
  <si>
    <t>Demonstrate the value of Google Advertising and Media Properties (e.g., AdWords, Google Search, YouTube, etc.) to advertising partners and clients via the execution of innovative, unique, and compelling research studies
Draft surveys, construct marketing tests and utilize third-party research services to provide clients with valuable insights for their marketing strategies
Drive the design and implementation of quantitative and qualitative studies to address existing business issues across other divisions of the company (e.g., Marketing, Product)
Develop business-relevant conclusions from studies and effectively communicate them to board level audience
Determine return on investment of research initiatives</t>
  </si>
  <si>
    <t>BA/BS degree or equivalent practical experience.
Experience in marketing and/or media research, data analysis, insights generation, brand thought leadership (client or agency side) and/or consulting.
Experience with local market research with customer-facing, consultative and communication experience.
Ability to speak and write English and Turkish fluently and idiomatically.</t>
  </si>
  <si>
    <t>MS or PhD in a related field with a quantitative emphasis.
Experience in consumer insights, advertising effectiveness research and audience measurement (including online advertising) and expertise with a wide variety of methodologies.
Strong leadership and project management skills, with the ability to manage multi-country projects.
Deep interest in online advertising, digital media consumption patterns and branding measurement.</t>
  </si>
  <si>
    <t>SEO Strategist, Online Experience, Google Cloud</t>
  </si>
  <si>
    <t>Advise, collaborate with, and synthesize feedback from Marketing, Product, and Engineering partners to ensure consistency in search engine optimization strategy and analysis.
Keep pace with the industry, search engine, and internet marketing industry trends and developments and report changes as needed.
Maintain and develop the site structure to ensure quality, content, and readability by search engines, including work with back-end elements such as redirects, robots.txt, metadata, site speed monitoring, and to optimize website performance.
Create content strategy and architecture recommendations for Google Cloud web properties.
Drive keyword research analysis to inform organic search optimization, information architecture, and landing page optimization, in close partnership with paid media and nurture teams.</t>
  </si>
  <si>
    <t>5 years of experience implementing and managing SEO strategy for enterprise-level websites.
Experience working with Google App Engine, Search Console and Google Analytics.</t>
  </si>
  <si>
    <t>Experience with scripting languages and an advanced understanding of spreadsheet software (pivot tables, lookup function and conditional functions).
Experience with WebGL and JavaScript libraries (e.g. Closure, AngularJS, Greensock) and Canvas/CSS animation.
Experience working in a fast paced environment, with attention to detail, including the ability to work independently, proactively make recommendations, and to work with high-level stakeholders.
Demonstrated leadership and self-direction. Willingness to both teach others and learn new techniques.
Effective problem solving and analytical skills, with the ability to dig extensively into metrics and analytics.
Effective communication skills, including the ability to take complex, ambitious topics and create compelling narratives for different audiences.</t>
  </si>
  <si>
    <t>Americas Books Merchandising Manager, Google Play</t>
  </si>
  <si>
    <t>Manage direct reports, analyze internal data, market research and industry trends to understand what content works best per market
Set merchandising strategy for the Books vertical for the Americas and identify new opportunities for growth
Coordinate and launch effective online features and promotions. Work with internal Marketing teams and publishers via the Business Development team to build awareness of our programs
Analyze and report on the results of features and promotions; incorporate the learnings into future plans
Work with Product teams to launch new store features and tools to increase efficiency</t>
  </si>
  <si>
    <t>BA/BS degree or equivalent practical experience
5 years of experience in a merchandising, marketing, or partnerships role for an online commerce or digital content business
Ability to speak and write in English fluently and idiomatically</t>
  </si>
  <si>
    <t>Knowledge of and experience with online merchandising best practiceStrong analytical skills; ability to take apart research or performance data, draw insights and apply those insights to optimize merchandising strategy
Ability to advise on strategies and product requirements to enhance merchandising capabilitiesTrack record for successful prioritization, meeting critical deadlines, and enthusiastically taking on challenges with an eye toward problem solving
Ability to influence without authority, working with technical and cross-functional teams who do not report into this role to get things doneExperience managing a small team
Strong verbal and written communication skills, especially across multiple regions/time zones</t>
  </si>
  <si>
    <t>Internal Executive Communications and Event Producer</t>
  </si>
  <si>
    <t>Lead the creative development and delivery of key internal meetings for Google Cloud.
Manage projects working across multiple concurrent deadlines, keeping track of budgets, empowering team members and hiring freelance support if needed.
Work effectively with global teammates and executives (sometimes across multiple locations and time-zones) to gather feedback and input, ensuring stakeholders are informed at all times.
Assist with event logistics when necessary.</t>
  </si>
  <si>
    <t>BA/BS degree or equivalent practical experience.
10 years of experience in internal communications or executive communications.
Experience managing event timetables, budgets and production staff (in house or contracted).</t>
  </si>
  <si>
    <t>Experience with script writing.
Experience managing agencies and employees for an in-house creative team and/or serving as a client manager at an agency.
Proficiency in presentation software, video production, and live meeting production.
Demonstrated ability to work calmly and maintain good judgment in fast-paced, dynamic environments.
Ability to interact with executives.
Excellent written and verbal communications skills.</t>
  </si>
  <si>
    <t>Consumer Product Marketing Manager, YouTube</t>
  </si>
  <si>
    <t>Seek actionable consumer insights to inform product and marketing strategy, and advocate for the consumer across marketing, product and partners.
Act as a key leader for YouTube product marketing, utilizing robust consumer insights to build comprehensive marketing strategy and plans for new YouTube products and features. Drive consumer insights, competitive analysis, product positioning, naming, objectives and metrics, and overall GTM strategy. Work with a cross-functional team across product development, engineering, partnerships, sales, marketing communications, PR, legal, and more.
Play a key role in broad strategic initiatives, including helping to build YouTubeâ€™s overall marketing strategy and plans, or building plans for new strategic opportunities.
Partner closely with the YouTube vertical directors to drive YouTubeâ€™s vertical marketing strategy across the key areas of entertainment and music, in order to drive daily engagement, watch time and brand perception.
Contribute to new YouTube initiatives, through partnership with product, engineering, partner, marketing communications, legal and PR. Use analysis and data-driven decision making to devise near-term and long-term strategies for how to grow YouTubeâ€™s newest businesses.</t>
  </si>
  <si>
    <t>BA/BS degree or equivalent practical experience.
5 years of work experience in consumer product marketing leadership.</t>
  </si>
  <si>
    <t>MBA degree.
Demonstrated passion for consumers and consumer experiences, with the ability to utilize consumer insights and data to drive action that improves customer experience.
Ability to effectively influence and communicate cross-functionally across all levels of management.
Effective leadership and communication skills, with the ability to build strong collaborative partnerships with product teams, and adept at influencing product strategy and investment with consumer insights and data.</t>
  </si>
  <si>
    <t>Visual Designer, Brand Studio</t>
  </si>
  <si>
    <t>Develop creative using a proven ability in the areas of narrative, conceptual (crafting stories and building brands) and graphic design (typography, layout and how it extends across digital)
Execute against several work-streams in a fast-paced, ambiguous environment and deliver strategically sound, conceptually based, iconic experiences
Drive projects from start to finish, collaborating with Marketing, Engineering, and other web designers and developers
Contribute strategically to the development of brand/product identities and create aesthetically excellent work that is true to the Google brand spirit
Work with external agencies (experience, design and production, etc.), managing creative work-streams, including providing constructive feedback, managing creative approvals, and insisting on visually stunning output</t>
  </si>
  <si>
    <t>BA/BS degree in Graphic Design or equivalent practical experience.
6 years of experience in a Marketing-specific Visual Design-related field at a design/interactive agency or in-house team.
A portfolio of brand-defining websites, apps and artifacts, identities, etc. Including illustration and visualizations for print, on-screen graphic design, and environmental experiences.
Demonstrated experience with Sketch, Adobe Photoshop, Adobe Illustrator, and other design tools.</t>
  </si>
  <si>
    <t>Prototyping (Principle, Framer, etc.) exhibition design and environmental graphics
Solid understanding of how to create assets for multi-resolution platforms
Knowledge of design and technology trends and how to apply these to Google projects</t>
  </si>
  <si>
    <t>Digital Marketing Strategist (German)</t>
  </si>
  <si>
    <t>Develop a deep understanding of our strategic products (Mobile, Brand, Conversion Tracking, Shopping) and the scenarios in which they are a good fit for our clients.
Know our internal tools and how they can be used in the team, account or campaign level to identify opportunities for our clients.
Implement solutions, track performance and optimize against advertiser goals.
Report on key performance indicators and value delivered for the team.
Create proposals to represent solution design around client goals.</t>
  </si>
  <si>
    <t>BA/BS degree or equivalent practical experience.
Ability to speak and write in English and German fluently and idiomatically.</t>
  </si>
  <si>
    <t>Client service/account management experience.
Experience in data analysis and reporting.
Ability to operate independently, and also collaborate as part of a tight-knit team.
Ability to work in fast-paced environments with effective time-management skills.
Excellent analytical and problem-solving skills.</t>
  </si>
  <si>
    <t>Field Marketing Manager, Apigee</t>
  </si>
  <si>
    <t>Develop, socialize and get buy-in of a regional marketing strategy and programs, working closely with Americaâ€™s marketing and local sales leadership teams.
Strategize, execute, rollout and optimize new customer acquisition campaigns and programs aligned to horizontal and vertical solutions including events, outbound campaigns, external trade shows and customer stories.
Strategize, execute, rollout and optimize campaigns to drive customer retention, product engagement, and retention including customer conferences, seminars, education and engagement tactics.
Grow awareness, familiarity and perception for Apigee and Google Cloud in key local cities and markets amongst CxO of enterprise and start-ups in the region.
Work closely with the sales teams and Demand Management team to drive opportunity and business growth.</t>
  </si>
  <si>
    <t>BA/BS degree or equivalent practical experience.
6 years of experience in B2B marketing or field marketing.
Experience with the cloud IT market and the business and developer audiences, enterprise software purchase cycles, cloud based subscription markets.</t>
  </si>
  <si>
    <t>Experience planning and executing multiple, complex marketing programs. Project management skills including: managing agencies, vendors and global projects.
Understanding of the enterprise software purchase, development and implementation sales cycles.
Familiarity with CRM systems (Salesforce.com and marketing automation tools (Marketo or similar) and tracking tools to assess campaign effectiveness.
Distinctive problem-solving, strategic and analytical capabilities with a strong track record of setting and delivering against measurable marketing metrics. Strong communication skills in both business and technical situations.
Comfortable talking to technical audiences and able to express complex concepts in plain language to reach broader audiences.</t>
  </si>
  <si>
    <t>Head of Internal Communications, Distribution and Go-to-Market, Google Cloud</t>
  </si>
  <si>
    <t>Be accountable for a team of communications professionals, including their career development.
Develop, write and edit communications for executives, including emails, Google+ posts and internal and external presentations.
Develop creative strategies for communicating to employees and customers; plan the frequency of, and vehicles for, communications and coordinate across different areas of the business and the company.
Manage internal communications strategic plans and initiatives, from beginning to end.
Interact with and influence executives, and provide advice that reflects an understanding of their business and leadership style.</t>
  </si>
  <si>
    <t>BA/BS degree or equivalent practical experience.
10 years of experience in internal and/or executive communications.
Experience building teams and coaching employees.</t>
  </si>
  <si>
    <t>Experience in Project Management and coordinating content for events.
Experience using presentation software.
Demonstrated ability to work calmly and maintain good judgment in fast-paced, high-stress environments.
Effective team player who can lead efforts across disciplines
Excellent verbal and written communication, creative and visual skills, including video production and slide design.</t>
  </si>
  <si>
    <t>Design and implement innovative, unique and robust analyses across internal and external data sources to understand consumer behavior, media consumption and advertising effectiveness.
Crystalize complex data into simple concepts, marrying your technical and analytical skills with a curiosity and passion for storytelling and marketing.
Collaborate with other analytical and research teams across Google to ensure market insights stays abreast of relevant work in other parts of the organization.
Work with appropriate product/technical teams across Google products to push the limits of whatâ€™s possible with our current data sets.
Work with the EMEA Large Advertiser &amp; Agency Marketing (LAAM) team to support their narratives and generate insights for marketing materials and events.</t>
  </si>
  <si>
    <t>BA/BS degree in Statistics, Applied Mathematics, Econometrics, Engineering, Operation Research, Computer Science or related field, or equivalent practical experience.
Experience working with statistical (R, S-Plus, SAS, Python or similar) and database software (SQL or equivalent).
Analytical experience in a sales and/or marketing environment.
Experience in a Project Management role.</t>
  </si>
  <si>
    <t>Masterâ€™s degree or PhD in Statistics, Applied Mathematics, Operation Research, Computer Science or related field.
Experience in consumer insights or advertising effectiveness research.
Experience in communicating the outcomes of complex analyses to non-technical audiences.
Expertise in a wide variety of methodologies.
Interest in online advertising, digital media consumption patterns and branding measurement.
Distinctive problem-solving and analytical skills with a high degree of analytical rigor, with the ability to thrive in a fast paced environment on multiple projects with many stakeholders.</t>
  </si>
  <si>
    <t>Customer Public Relations Manager, Google Cloud</t>
  </si>
  <si>
    <t>Build new programs that can scale with the business.
Secure participation from customers in a variety of PR activities ranging from media to events.
Develop strategies and own day-to-day execution of public relations related to Google Cloud customers.
Educate business press, analysts and other influencers about Google Cloud.
Manage ongoing executive communications opportunities including media briefings, speaking engagements, and customer and partner activities.</t>
  </si>
  <si>
    <t>Ability to deliver high-quality work while managing multiple projects.
Ability to engage with senior executives and leadership teams, with excellent written and verbal communications skills.
Established media relationships and an understanding of cloud technologies.
Sense of accountability and ownership, combined with ability to delegate, motivate and develop team members.
Excellent research and analytical skills, with the ability to quickly identify trending topics and issues with a defined point of view.
Effective, clear writing style and editing skills.</t>
  </si>
  <si>
    <t>Product Marketing Manager, Google Cloud Platform Monitoring, Google Cloud</t>
  </si>
  <si>
    <t>Serve as an internal advocate for assigned products.
Build inspiring cloud assets that excite customers.
Work and collaborate with other Marketing and Engineering functions to define and deliver the Cloud Platform technology value proposition.
Drive awareness of Google Cloud Platform in the market and engage with key influencers.
Identify, develop and/or manage the creation of a variety of content types â€“ written, videos, presentations, etc. â€“ as needed to drive business growth and marketing success.</t>
  </si>
  <si>
    <t>BA/BS degree in a technical or marketing field or equivalent practical experience.
7 years of experience in Technology or Software Marketing.
Experience building creative assets and marketing content.</t>
  </si>
  <si>
    <t>Experience planning and executing multiple, complex marketing programs including budget management.
Experience working collaboratively across multiple Engineering and Marketing teams.
Demonstrated ability as a product or technology advocate.
Effective communication and organizational skills.</t>
  </si>
  <si>
    <t>Product Marketing Manager, Direct SMB Acquisitions</t>
  </si>
  <si>
    <t>Set the strategy for mid-market acquisition program transformation.
Develop and execute online and offline advertising strategies for Google UKâ€™s B2B products.
Manage partners, contractors, interns, vendors and Google employees in a direct and virtual capacity.
Innovate and develop best practices for B2B customer acquisition at Google.
Optimize the advertiser acquisition process owning the development of customer insights and the implementation of our advertiser education program.</t>
  </si>
  <si>
    <t>BA/BS degree or equivalent practical experience.
Experience analyzing and presenting data.
Experience communicating cross-functionally within teams.</t>
  </si>
  <si>
    <t>MBA.
Experience in either B2B (SME) marketing, B2C marketing or channel management programs. Experience working either in or with digital advertising sales teams.
Experience reviewing offline or online creative to optimize conversions and meet brand guidelines.
Change management experience and strong skills influencing stakeholders. Experience managing partners or third parties in commercial and operational activities.
Ability to get things done with an entrepreneurial mindset for overcoming obstacles.
Demonstrated ability to think strategically about complex issues, leading to thoughtful recommendations, action plans, and campaigns that drive high ROI.</t>
  </si>
  <si>
    <t>Global Head of Music Social and Influencer Marketing, Marketing, YouTube</t>
  </si>
  <si>
    <t>Be responsible for building the social media and influencer strategy for YouTube Music; lead the music Social Media team to work towards business goals.
Blend the art and science of how YouTube talks about music across social media and partners with influencers.
Work cross-functionally to align strategic efforts and priorities including partnering with the YouTube Music marketing team, Artist, Product and Content leadership teams.
Engage and lead social media agencies to elevating their day-to-day work and inspiring them to innovate.
Track and quantify social impact on YouTube business goals.</t>
  </si>
  <si>
    <t>BA/BS degree or equivalent practical experience.
8 years of relevant experience working in a social media and/or influencer marketing capacity.</t>
  </si>
  <si>
    <t>Experience in the music industry, with an understanding of how the music industry works and its relationship with YouTube and music streaming.
Innovative leader, with the ability to manage teams to create constantly evolving social music strategies and breakthrough marketing.
Existing relationships, models and best practices from previous experience.</t>
  </si>
  <si>
    <t>Communications Analyst, Physical Security</t>
  </si>
  <si>
    <t>Develop resilience communications, including document templates, reports, emergency messages, notices and business continuity checklists.
Synthesize information from multiple sources to deliver a clear message that encourages Googlers to take action.
Prepare presentations and maintain dashboards, collecting and analyzing data to meet our internal reporting requirements.
Assist with the development of marketing communications and track metric progress in support of the Global Security and Resilience Services (GSRS) strategic plan and key objectives.</t>
  </si>
  <si>
    <t>BA degree in Marketing, Communications, Political Science, Journalism or related field, or equivalent practical experience.
1 year of experience in communications, marketing or equivalent.</t>
  </si>
  <si>
    <t>Strong communication, writing and organizational skills.
Keen eye for proofreading
Understands various communications mediums and whatâ€™s best for the circumstance
Loves data, including the ability to collect, gather, visualize and analyze information for use in timely reporting metrics
Thrives in deadline mode.</t>
  </si>
  <si>
    <t>Product Marketing Manager, Apigee Google Cloud Platform</t>
  </si>
  <si>
    <t>Build world-class, inspiring technology showcase assets that excite customers and drive awareness of Apigee and Google Cloud Platform in the market and engage with key influencers.
Partner with Product Management, Sales, Demand Marketing, and Field Marketing to drive awareness, adoption, and customer happiness. Work with Public Relations and Analyst Relations to help tell the Apigee and Google Cloud story to analysts, influencers and the press.
Educate external customers on the core value of products/solutions and build content to enable sales, marketing, and customer success teams to sell and market effectively.
Construct and communicate a clear and unique value proposition that supports the overall value of assigned Apigee and Google Cloud products and solutions.
Develop a clear and effective product marketing plan and drive its execution out to customers.</t>
  </si>
  <si>
    <t>BA/BS degree in a technical or marketing field or equivalent practical experience.
7 years of technology or software marketing experience.
Experience creating messaging and positioning for software products and building creative assets.</t>
  </si>
  <si>
    <t>12 years of technology or software marketing experience.
Experience developing customer-facing content, including sales presentations, datasheets and websites.
Experience planning and executing multiple, complex marketing programs including budget management.
Experience marketing SaaS and Cloud products, products, particularly in the enterprise space.
Proven ability as a product or technology advocate.
Successful track record of working collaboratively across multiple product, engineering and marketing teams.</t>
  </si>
  <si>
    <t>Business Intern 2018, Mexico</t>
  </si>
  <si>
    <t>Google interns are given a lot of responsibility and the opportunity to make a meaningful contribution to their teams. Specific responsibilities are assigned to interns at the start of the program.</t>
  </si>
  <si>
    <t>Be currently enrolled in any major at a university in Mexico with an expected graduation date between December 2018 and June 2019.
Must be available to intern at Google's Mexico City office from July 2018 to December 2018.
Ability to speak and write in English and Spanish fluently and idiomatically.</t>
  </si>
  <si>
    <t>Analytical skills and an interest in taking on business challenges.
Interest in the Internet and Google's technology business.
Effective interpersonal and organizational skills, with the ability to navigate an ambiguous environment.</t>
  </si>
  <si>
    <t>Product Marketing Manager, Growth, Hire Team</t>
  </si>
  <si>
    <t>Drive customer acquisition and business growth.
Identify growth opportunities, create customer acquisition campaigns, analyze the results, and iterate to continuously improve.
Work with cross-functional teams a and identify the most impactful areas for growth which could include marketing messages, pricing, product on-boarding, lifecycle marketing, and customer referrals.</t>
  </si>
  <si>
    <t>5 years of experience delivering B2B go-to-market, demand generation and growth strategies for SaaS solutions.
Experience with emerging digital marketing trends and opportunities, competitive landscape and customer needs across various industry segments.
Experience developing strategic sales enablement plans.
Experience developing programs to generate qualified leads for the business.</t>
  </si>
  <si>
    <t>Experience growing qualified traffic to the product website, increasing rankings and share through multiple channels: SEO (on- and off-page), content marketing, SEM, social, referral, etc.
Experience creating and executing successful advertising campaigns. Able to demonstrate measurable impact of campaign strategy and digital media optimization toward business goals.
Strong analytical acumen and data-driven mindset towards decision-making in order to define strategy, spark growth, and fuel long-term impact.
Demonstrated strong self-starter and bias to action, able to form and leverage strong relationships across functional areas, and sense of urgency.</t>
  </si>
  <si>
    <t>Business Intern 2018, Colombia</t>
  </si>
  <si>
    <t>Be currently enrolled in any major at a university in Colombia with an expected graduation date between December 2018 and June 2019.
Must be available to intern at Googleâ€™s BogotÃ¡ office from July 2018 to December 2018.
Ability to speak and write in English and Spanish fluently and idiomatically.</t>
  </si>
  <si>
    <t>Analytical skills and an interest in taking on business challenges.
Interest in the Internet and Googleâ€™s technology business.
Effective interpersonal and organizational skills, with the ability to navigate an ambiguous environment.</t>
  </si>
  <si>
    <t>Global Head of Strategy and Operations, Brand Studio</t>
  </si>
  <si>
    <t>Lead, manage, and represent Brand Studio Marketing via business planning. Lead strategic projects and identify potential topics/themes for exploration and development on a proactive basis with potential to become future investment areas.
Bring even greater rigor to Brand Studioâ€™s ongoing operations; conduct data-driven analysis to support and make recommendations on strategy and investment.
Evaluate and pressure test brand marketing/program performance. Identify opportunities to drive greater engagement and impact across a broad portfolio of programs, and develop data-driven recommendations for the leadership team.
Lead development of communications our priorities, our progress and our results and key insights from across the team within the Brand Studio and to key executive stakeholders across Google.
Manage a small team of Strategy and Operations professionals working across the studio to manage the core financial and operational functions, and reporting into central marketing Strategy and Operations function.</t>
  </si>
  <si>
    <t>BA/BS degree or equivalent practical experience.
8 years of experience developing strategy for Marketing and/or Management Consulting organizations.</t>
  </si>
  <si>
    <t>Experience in a role requiring rigorous analytical problem solving, quantitative analysis, and communicating findings to management.
Experience in team management, with the ability to work across teams, build relationships and influence management.
Ability to work through ambiguity in a fast-changing environment, with an entrepreneurial approach.
Excellent written and oral communication and interpersonal skills.</t>
  </si>
  <si>
    <t>Business Intern 2017, Australia</t>
  </si>
  <si>
    <t>Job responsibilities and detailed projects will be determined based on your educational background, interests, and skills.</t>
  </si>
  <si>
    <t>Enrolled in a full time Bachelor's or Master's program, graduating after March 2018 (priority given to students in their penultimate year of study).
Returning to education on a full-time basis upon completing the internship.
Be able to complete a minimum 10 weeks between November 2017 and February 2018 in the Google Sydney office. We will accommodate your school schedule when determining the start date and duration.</t>
  </si>
  <si>
    <t>Experience with Google products or digital marketing.
Demonstrated interest in the Internet and Googleâ€™s technology and business.
Demonstrated ability to be a self-starter and independent thinker.
Strong analytical skills, with the ability to take on highly strategic and challenging business problems.
Effective project management, interpersonal and organizational skills, with the ability to drive and implement ideas in a challenging environment.</t>
  </si>
  <si>
    <t>Brand and Creative Strategist, Brand Studio (APAC)</t>
  </si>
  <si>
    <t>Work with a team of Strategists, Creatives, Program Managers and Creative Technologists to help them define whatâ€™s best for the brand.
Work with a diverse cross-functional team to identify root issues and develop a cohesive annual and long-term strategy that leverages the best of Google.
Ensure the cross-company efforts connect to clear and powerful narratives that resonate with key audiences.
Track and demonstrate progress against our efforts and goals through a compelling use of data and poignant storytelling.
Drive strategy projects that require strategic leadership, including creative briefs, positioning work, architecture development, issue escalation, and challenges that donâ€™t fit neatly in relation to existing guidance.</t>
  </si>
  <si>
    <t>BA/BS degree or equivalent practical experience.
6 years of experience in brand, creative, marketing and business-building roles, and experience driving brand strategy and creative execution.</t>
  </si>
  <si>
    <t>MBA or Master's degree.
Experience working in a brand strategy agency or consultancy environment.
Demonstrated background in brand marketing with expertise in crafting strategic frameworks, narratives and brand storytelling.
Understanding of brand architecture, brand development, brand management, insights development and marketing processes.
Ability to build collaborative relationships with a diverse range of partners and the ability to influence at multiple levels of the organization.
Effective interpersonal, consultation and conflict management skills.</t>
  </si>
  <si>
    <t>Head of BrandLab</t>
  </si>
  <si>
    <t>Manage the program with the support of a dedicated Insights Manager, Product and Media Strategist and Program/Logistics Manager.
Manage the end-to-end workshop preparation and planning processes.
Ensure activation of all workshop opportunities by developing a follow-up process that leverages agency scale and motivates them to implement workshop recommendation.
Advocate the BrandLab impact with APAC leadership by building relationships, communicating results regularly, and publishing scorecard reports.</t>
  </si>
  <si>
    <t>BA/BS degree or equivalent practical experience.
Experience planning and executing digital-first campaigns with global brands and agencies.
Ability to speak and write in English and Japanese fluently and idiomatically.</t>
  </si>
  <si>
    <t>MBA or advanced degree.
10 years of experience working in an agency or consumer marketing company.
Knowledge of how marketing and media budgets are allocated.
Effective leader with a track record working in complex cross-functional environments across countries and cultures.
A passion for inspiring and guiding teams through often ambiguous envirionments.
Excellent written and oral communication skills, highly adept at leading strategic conversations with all levels of an organization.</t>
  </si>
  <si>
    <t>Manager, Corporate Communications, Google Cloud</t>
  </si>
  <si>
    <t>Build net new programs that can scale with the business
Develop strategies and manage the day-to-day execution of corporate public relations activities.
Educate business press, analysts and other influencers about Google Cloud.
Manage ongoing executive communications opportunities including media briefings, speaking engagements, and other activities.</t>
  </si>
  <si>
    <t>Developer Product Marketing Manager, Google Play</t>
  </si>
  <si>
    <t>Deliver integrated programs to inspire and educate developers to help them build and grow app business, utilizing such communication channels as online media, offline media, events, and communities.
Collaborate with Google Play business development team and Developer Relations team to provide scalable supports to key existing developers
Engage with potential developers, influencers, and developer communities to scale programs further
Work with PR on messaging and positioning; manage PR deliverables</t>
  </si>
  <si>
    <t>BA/BS degree or equivalent practical experience.
6 years of experience in B2B marketing program management or scaled partner relationship management.
Experience analyzing products, customers and market dynamics.
Ability to speak and write in English and Japanese fluently and idiomatically.</t>
  </si>
  <si>
    <t>Industry experience in apps or games.
Developer outreach experience.
Event content development or management experience/involvement
Good understanding of Google's strategic and competitive position pertaining to Android and Google Play.
Track record in developing effective business and competitive positioning and messaging for technical products.
Strong organizational, leadership, and analytical skills.</t>
  </si>
  <si>
    <t>Customer Reference Marketing Manager, Google Cloud</t>
  </si>
  <si>
    <t>Contribute to Google Cloud influencer relations strategies, and develop programs and opportunities for increased growth and impact of the customer advocacy program.
Execute the day-to-day implementation of our customer reference program and as the external contact for Google Cloud customers.
Identify and onboard new reference customers, manage and monitor customer reference activity, keeping data current, accurate and up to date.
Engage with marketing, sales, product and executive teams, on a daily basis, regarding customer advocacy. Train internal teams on use of reference materials, processes, programs and strategy for customer assets.
Ensure a positive customer experience through day-to-day activities, and work as an advocate for our customers.</t>
  </si>
  <si>
    <t>BA/BS degree or equivalent practical experience.
4 years of relevant work experience.</t>
  </si>
  <si>
    <t>2 years of experience in customer reference, marketing or corporate communications.
Demonstrated ability to manage global agency resources and ensure global initiatives are represented in strategic regions.
Ability to build relationships with internal and external constituents (customers, sales, product teams, etc.) in a fast-paced environment.
Interest in Cloud technologies and collaboration software.
Excellent project management, analytical and written/spoken communication skills.</t>
  </si>
  <si>
    <t>Director of Go-To-Market Communications, Google Cloud</t>
  </si>
  <si>
    <t>Hire and grow a team over time; successfully manage existing the team and build new programs that can scale with the business.
Manage the team which is responsible for all programs associated with our GTM strategy - customers, partners, verticals and major marketing initiatives.
Develop strategies and manage day-to-day execution of public relations related to Google Cloud executives, corporate policies and programs.
Educate business press, analysts and other influencers about Google Cloud.
Manage ongoing executive communications opportunities including media briefings, speaking engagements, and customer and partner activities.</t>
  </si>
  <si>
    <t>BA/BS degree or equivalent practical experience.
12 years of relevant PR, media, or corporate communications experience.</t>
  </si>
  <si>
    <t>Partner Marketing Manager, Google Cloud Marketing (Japan)</t>
  </si>
  <si>
    <t>Develop and manage the partner marketing strategy and programs for Google Cloud in the Japan region. Develop an understanding of partner needs, and how to best position Googleâ€™s Cloud products in the market.
Segment and profile key markets, and identify partners to recruit to help grow Google Cloud presence.
Build co-marketing plans with top named partner accounts and drive localized co-marketing content and execution.
Support our growing channel partners through marketing website portal with sales and technical content including: sales collateral, sales tools, and information and insights.</t>
  </si>
  <si>
    <t>BA/BS degree or equivalent practical experience.
10 years of experience in Partner/Field Marketing in a multi-channel environment with enterprise software, developer, infrastructure or platform-as-a-service technologies.</t>
  </si>
  <si>
    <t>Experience working with and selling via online and reseller partners.
Experience working in the business technology market, and experience planning and executing multiple co-marketing programs including budget management.
Knowledge of platforms such as Python, PHP, .NET, Java and Cloud technologies like Amazon Web Services and Azure.
Familiarity with marketing and web analytics, CRM systems (Salesforce.com or similar), with an understanding of the enterprise software purchase, development and implementation cycles.
Effective project management skills and experience, including managing external creative agencies, events vendors and international projects.
Strong technical acumen, with the ability to interact with highly technical people and technologies.</t>
  </si>
  <si>
    <t>Marketing Analytics Manager, SMB Marketing</t>
  </si>
  <si>
    <t>Drive analytics and strategy for global customer activation and high-touch program measurement and reporting.
Perform quantitative business analyses to inform and drive ROI and other campaign performance metrics.
Analyze user behavior, marketing campaigns, and product usage to identify opportunities for regional and global ads marketing teams.
Synthesize and present quantitative results to an executive audience of sales, marketing, and PM/engineering colleagues.
Work with cross-functional teams (both internal and external) to productize measurement, modeling, and other analytical processes supporting GMS marketing.</t>
  </si>
  <si>
    <t>Bachelor's degree or equivalent practical experience.
3 years of quantitative work experience in marketing analytics, quantitative finance, risk modeling or similar.
Experience in experimental design, causal inference, and regression and classification models.
Experience in SQL and one language for scripting or statistical programming (e.g. R, SAS, Python).</t>
  </si>
  <si>
    <t>Experience conducting quantitative analyses that have driven valuable change or optimization in a business context.
Experience conducting quantitative analyses that have driven valuable change or optimization in a business context.
Ability to present results of complex analysis compellingly to both technical and non-technical audiences at an executive level.
Demonstrated problem-solving, strategic, organizational and analysis skills, combined with strong business judgment.</t>
  </si>
  <si>
    <t>Ads Marketing Manager, Latin America, Waze (Spanish)</t>
  </si>
  <si>
    <t>Drive strategy, planning, and execution of B2B marketing activities in collaboration with Sales and Marketing leads.
Provide regional sales marketing support to Latin America Sales teams.
Manage content strategy for Latin America countries: case studies production, Thought Leadership blog and localization of business and marketing materials.
Collaborate with global PR lead to build out communications strategy with local sales managers.
Develop and lead business marketing initiatives that will position the Waze Ads platform as an industry leader, including research initiatives, events, seminar series, whitepapers, advertising campaigns and conference participation.</t>
  </si>
  <si>
    <t>BA/BS degree or equivalent practical experience.
5 years of experience in B2B marketing within Latin America.
Ability to speak and write in English and Spanish fluently and idiomatically.</t>
  </si>
  <si>
    <t>Experience in tracking marketing initiatives.
Experience in hiring and leading external vendors to accomplish successful marketing initiatives such as content programs, events, and media campaigns.
Understanding of the digital and mobile landscape in Latin America.
Excellent stakeholder management and presentation skills.</t>
  </si>
  <si>
    <t>Must be a first year student in a two year full-time Master of Business Administration (MBA) program, graduating between December 2018 and July 2019.
Returning to education on a full-time basis upon completing the internship.
Be able to complete a minimum 10 week program in the Bangkok/Jakarta office between May and September 2018.</t>
  </si>
  <si>
    <t>Product Marketing Manager, YouTube Music and Subscriptions</t>
  </si>
  <si>
    <t>Develop and lead strategy across the entire funnel - from awareness to comprehension, trial, usage and retention.
Build and execute marketing campaigns in collaboration with global and regional teams, balancing investments across campaigns, special offers, pricing, distribution.
Lead local execution across Media, Owned and Operated channels, Social, Influencer, and Events. As well as drive local partnerships and co-marketing.</t>
  </si>
  <si>
    <t>BA/BS degree or equivalent practical experience.
Relevant work experience in music/content marketing and/or consumer subscriptions.</t>
  </si>
  <si>
    <t>MBA degree.
Understanding of the fundamentals of subscriptions businesses and a natural talent for data and analysis.
Ability to develop strategic marketing plans and execute campaigns that drive business goals.
A passion for music and/or previous music marketing experience. Ability to utilise consumer research and data to drive actionable insights to inform marketing strategy and improve the consumer experience.
A passionate leader and communicator, with demonstrated talent at building strong collaborative partnerships with product partners and other cross-functional teams.
Ability to influence effectively cross-functionally across all levels of management including VP and C-suite. Ability to work on multiple projects simultaneously in a fast paced dynamic environment.</t>
  </si>
  <si>
    <t>Product Marketing Manager (PMM), SMB Marketing</t>
  </si>
  <si>
    <t>Work with new customers to promote Google AdWords via agency channel.
Develop the marketing strategy for agencies.
Drive and support strategic projects and initiatives.
Identify and develop key marketing operations processes to improve overall organizational efficiency and effectiveness.
Support executive communication within Marketing and to cross-functional teams.</t>
  </si>
  <si>
    <t>BA/BS degree or equivalent practical experience.
Ability to speak and write in Japanese fluently and idiomatically. Business level communication in English.</t>
  </si>
  <si>
    <t>5 years of relevant work experience analyzing product, customer, market dynamics, and opportunities in the analytics and search advertising space.
Experience in Marketing or in a management consulting firm.
Understanding of the search, online advertising and/or web publishing market; penchant for analyzing products, customers and market dynamics with strong aptitude for determining the optimal way to position products in the market.
Strong analytical skills and proven track record of managing ROI campaigns and measurements.</t>
  </si>
  <si>
    <t>Business Development Consultant, Google Marketing Solutions (Swedish)</t>
  </si>
  <si>
    <t>Build a pipeline of business through the proactive identification of potential new partners, while maintaining close partnership with our marketing teams.
Consult with C-level clients to work towards national and international online marketing and business goals, using the full suite of Googleâ€™s marketing solutions (e.g. YouTube, Google Search and Display Network platforms).
Design best-in-class marketing solutions using expert product knowledge to drive long-term success for our customers.
Convert new business to work towards strategic goals, while prioritizing and delivering an outstanding experience to Google's advertisers within EMEA.</t>
  </si>
  <si>
    <t>BA/BS degree or equivalent practical experience.
Experience working in a customer-facing environment and working towards strategic goals.
Experience in a client management/stakeholder role.
Ability to speak in English and Swedish fluently and idiomatically.</t>
  </si>
  <si>
    <t>Experience in planning, delivering and actioning on marketing campaigns, creative strategies and associated measurement and analysis.
Experience in Sales, Consulting, Media and/or Advertising.
Ability to work in a fast-paced and dynamic environment.
Demonstrated ability to think strategically about complex issues and to develop recommendations and action plans, with excellent analytical skills.
Excellent communication and influencing skills, with the ability to present comprehensive advertising solutions.</t>
  </si>
  <si>
    <t>Digital Analyst, Google Cloud Online Experience</t>
  </si>
  <si>
    <t>Work closely with cross-functional internal stakeholders to define KPIs and critical measurements for online activities, including establishing success criteria for experimentation.
Bring consistency to online reporting. Create beautiful and informative dashboards and recurring reports, adjusting to meet ever-changing business needs. Continually monitor and look for ways to improve and streamline reporting, including automation.
Provide high-level insight and detailed, segmented investigative analyses to inform site changes and opportunities to increase customer utilization of the web channel. Use existing data to help predict the impact, and to recommend the best course of action, for future initiatives.
Identify gaps and opportunities in analytics tracking. Work with the technical team to ensure accurate and comprehensive web analytics implementation.
Work with other teams to integrate online data with other channels, to allow comprehensive business insight across multiple channels.</t>
  </si>
  <si>
    <t>5 years of experience in a web or business analytics role. Experience with enterprise web analytics solutions (e.g. Google Analytics, etc) and enterprise experimentation solutions (e.g. Adobe Test &amp; Target, Google Optimize, Optimizely, etc).
Experience with data visualization platforms (e.g. Tableau, Data Studio, etc) and/or Google Sheets.
Experience with SQL, databases and associated management systems (e.g. MS Access, etc), and/or in business intelligence.
Experience in A/B testing.</t>
  </si>
  <si>
    <t>MBA or other postgraduate qualification.
B2B experience.
Experience with online advertising, SEO, PPC, social media and/or mobile.
Ability to communicate effectively with both business and technical counterparts, with particular expertise in the skill of expressing, in detail, the tracking needs to be implemented/developed.</t>
  </si>
  <si>
    <t>Create and share content on Tech landscape in China back to Mountain View.
Work with PR team on Op-Eds specifically for China.
Develop executive level content (speech, presentation, etc.) for public forums.
Develop communications plan and related output to boost (global) internal understanding of China, Chinese ecosystem and innovation landscape etc.
Measure and report on that specific communications impact, including story pitches, messaging guidelines, press releases, Q&amp;As, presentations and speeches.</t>
  </si>
  <si>
    <t>BA/BS degree or equivalent practical experience.
5 years of professional experience in a business, media or non-profit environment.
Business level communication in Chinese and English.</t>
  </si>
  <si>
    <t>Product Marketing Manager, CRM, Google Store</t>
  </si>
  <si>
    <t>Lead and implement CRM strategies with the overarching goal of acquiring and retaining high value Google hardware customers. Ensure the strategies align with those of other hardware CRM teams.
Develop business plans backed by customer insights and business cases. Deliver and propose plans to cross-functional stakeholders and executives for funding and approval.
Lead segmentation strategies, testing, and creative execution.
Develop and maintain strong cross-functional stakeholder relationships across multiple levels. Understand other teamsâ€™ goals, seek their input, and incorporate their expertise into your plans. Gain their commitment and support for your projects and initiatives.
Lead annual and quarterly business planning globally.</t>
  </si>
  <si>
    <t>BA/BS degree or equivalent practical experience.
7 years of digital marketing experience in B2C e-commerce, consulting, consumer electronics, or related field working with cross-functional teams.
Experience with customer-centric marketing, customer insights, email best practices and other digital marketing strategies.
Experience creating and implementing data-driven marketing campaigns using iterative A/B test designs.</t>
  </si>
  <si>
    <t>MBA, MS or other advanced degree.
Extensive experience managing creative agencies in the design and development of digital campaigns across multiple geographies.
Experience successfully collaborating with cross-functional teams.
Strong leadership experience with the ability to influence within the team as well as across a broad set of cross-functional stakeholders.
Distinctive strategic thinking, problem-solving, and analytical capabilities.
Exceptional interpersonal and written/verbal communication skills.</t>
  </si>
  <si>
    <t>Global Lead, Industry Solutions, Health and Life Sciences Marketing, Google Cloud</t>
  </si>
  <si>
    <t>Design, implement and constantly refine all Go-to-Market activities required for Google Cloud
Collaborate across Google teams and partners in order to equip them with a compelling narrative, useful collateral, and sufficient industry expertise to engage with healthcare executives.
Expand market opportunity by educating and inspiring customers and prospects about possible business outcomes that can be enabled with the building blocks Google provides
Equip Health &amp; Life Sciences customer facing Googlers in other product areas to promote the Cloud narrative</t>
  </si>
  <si>
    <t>BA/BS degree or equivalent practical experience.
Experience with technology solutions for healthcare industry.
Experience with internal and customer-facing roles</t>
  </si>
  <si>
    <t>5 years of experience in one or more verticals as a sales or Go-to-Market leader.
Significant cross-functional experience across engineering, sales and marketing teams in cloud computing or related technical fields.
Proven success working within dynamic businesses and driving breakthrough growth.
Comfortable talking about technical things with business people and business things with technical people. Able to express complex concepts in plain language to reach broader audiences.
Ability to craft a compelling message and tailor it for a given audience. Ability to mix technical acumen with simple, everyday language to deliver a story that is memorable and useful.</t>
  </si>
  <si>
    <t>Head of Creative, Retail Marketing</t>
  </si>
  <si>
    <t>Lead a Creative team of ideation and development of innovative retail marketing campaigns, including effectively manage budgets and invoicing, timelines/schedules, prototypes, design reviews and approvals.
Translate original ideas successfully into 3D retail design solutions supporting Googleâ€™s brand and commercial objectives with an understanding how creative ideas will translate globally.
Translate fixture and retail design ideas through various skills (drawing/sketching, ideation, materials, and textures) while understanding the context, insight, and design realities at retail.
Create and contribute to a great design team culture.
Interpret and translate complex requirements into simple and beautiful solutions and user experiences and investigate, embrace, and adapt current design and retail trends into your work.</t>
  </si>
  <si>
    <t>BA/BS degree or equivalent practical experience.
13 years of retail design experience with an agency, major retailer (emphasis on hardware/technology environments) or at a consulting firm.
Portfolio of a mix between physical space, digital, and print design, including but not limited to a focus on: wired fixture design, store planning, print and POP displays experience.</t>
  </si>
  <si>
    <t>BA/BS degree in Architecture, Interior Design, or Environmental Design.
Strong experience using Adobe creative tools and design or CAD software/technology to visualize designs. Ability to manage electronic files and libraries for use by multiple parties.
Proven ability to perform and apply design skills, including architectural design, space planning, visual presentation development and layout, proportion and scale.
Ability to demonstrate new thinking where creative boundaries around digital and physical integration come together to deliver a rich user experience.
Ability to thrive in a rapid-paced environment on multiple projects in a start-up atmosphere. Strong tendencies to self-start and demonstrate initiative to over-deliver.
Ability to effectively communicate, lead, and manage complex projects from concept to production within associated timelines with multiple stakeholders and be able to storyboard, illustrate, or translate ideas into designs and develop innovative solutions.</t>
  </si>
  <si>
    <t>Product Marketing Manager, Digital Skills for Economic Impact</t>
  </si>
  <si>
    <t>Build strategies: bring innovation and thought leadership to advance digital transformation for Germany and what Google can do to help.
Manage our online and offline content, our training centers as well as our performance focused acquisition and retention programs, with the objective to deliver economic impact.
Identify and manage key partners such as chambers of commerce, universities, etc. Drive alignment with the team responsible for brand and new audiences.
Measure effectiveness and channel mix consistently to improve ROI of marketing programs. Set and manage OKR and marketing budgets.
Lead a small team of contract employees, vendors, as well as external agencies.</t>
  </si>
  <si>
    <t>Bachelor's degree or equivalent practical experience.
Experience building marketing programs and experience with business operations.</t>
  </si>
  <si>
    <t>MBA degree.
Strong integrated marketing experience. Proven experience in developing content, conceptualizing events, executing SEO and SEA.
Knowledgeable about educational content. Experienced at building high achieving teams. In-depth knowledge of Google business advertising products.
Proven ability to develop new strategic approaches to marketing challenges. Strong analytical skills, comfortable with audience segmentation and channel selection.
Strong executor and problem solver, who can be resourceful and creative. Proven ability to work in a fast-paced, challenging environment.
A passionate leader and communicator, with demonstrated talent at building strong collaborative partnerships internally and externally. Outstanding written and oral presentation skills; comfortable presenting to a senior audience.</t>
  </si>
  <si>
    <t>Partner Marketing Manager, Retail</t>
  </si>
  <si>
    <t>Manage Googleâ€™s Retail Marketing strategy successfully with retail partners. Be able to build relationships that lead to effective merchandising and communications solutions in highly complex and competitive environments.
Work closely with the sales and retail operations team to create strategic plans and initiatives, negotiate appropriate space/positioning, ensure store briefs are accurate, and align on holistic marketing strategies. Liaise with partners at management level, follow up and manage initiatives with a focus on timeliness and efficiency
Manage the creative development process by authoring briefs, creating and tracking timelines, developing thoughtful budgets (tied to metrics), protecting brand voice and images, and gaining approvals from retail partners. Drive 3PR brief inputs for all new partner programs, campaigns, product launches.
Ensure partner media and retail store marketing and merchandising opportunities are understood and executed against with the highest standards to support new product and program introductions. Support promotional campaign executions by working with agencies / internal design teams on creative asset development and approvals (internal &amp; external).
Execute all marketing programs and initiatives including Google Branded, Category, and Product driven executions effectively (This includes a deep understanding of partners in-store and online environments, merchandising strategies, marketing initiatives, and business objectives.) Ensure that all deployments meet the required standards and expectations outlined in the planning documents.</t>
  </si>
  <si>
    <t>Bachelor's degree or equivalent practical experience.
6 years of experience in partner management, sales or business development (retail specific experience).
Experience with design requirements, branding guidelines and visual merchandising including all functions of the design process that lead to a successful execution.</t>
  </si>
  <si>
    <t>Consumer Electronics experience and/or working with a major retailer
Demonstrated thought-leadership and relationship building / management with internal stakeholders and external partners.
Highly organized, have strong project management capabilities, communicate effectively and be a self-starter.</t>
  </si>
  <si>
    <t>Retail Strategy Lead, Retail Marketing</t>
  </si>
  <si>
    <t>Identify and prioritize opportunities, as well as build and commercialize strategies to improve approaches to our retail business.
Lead multi-channel customer focused initiatives that address unmet current and future state needs and support the extended digital value proposition.
Manage the development of breakthrough initiatives that support integrated marketing born from the web. Offer unique solutions that leverage proprietary technology to improve retail experiences.
Establish the global retail marketing strategy that generates new/unique approaches to customer-facing experiences.
Act as the key point of contact to all internal and external stakeholders.</t>
  </si>
  <si>
    <t>BA/BS degree or equivalent practical experience.
12 years of experience in marketing, strategy, consulting or retail areas.</t>
  </si>
  <si>
    <t>Leadership experience developing business plans, building executive relationships and liaising with cross functional stakeholders.
Experience in customer experience retail and technology businesses.
Experience with launching and marketing consumer electronics products in retail globally.
Experience in consulting or corporate strategy.
Ability to manage several priorities and complex global projects simultaneously.</t>
  </si>
  <si>
    <t>Associate Account Strategist, Sales, Google Marketing Solutions (English and Russian)</t>
  </si>
  <si>
    <t>Communicate with customers proactively via various communication channels.
Provide strategic advice and help our advertisers get the best experience from their advertising investment by working with them in a consultative manner.
Implement creative ways to improve our customer relationships, tailor and share online marketing strategy suggestions, and promote other Google products.
Deliver against assigned strategic goals consistently, while prioritizing and delivering outstanding customer experience to Google's advertisers.</t>
  </si>
  <si>
    <t>BA/BS degree or equivalent practical experience.
Internship or work experience.
Ability to speak and write in English and Russian fluently and idiomatically.</t>
  </si>
  <si>
    <t>Experience in sales, customer support, account management, marketing or consulting.
Demonstrated experience in managing and customizing experience to a customer base.
Experience with leading, motivating and working well with others.
Ability to work effectively as part of a team.
Proven ability to multi-task and manage multiple projects at a time while paying attention to detail.
Proactive, independent worker who is highly organized and interested in the difference they can make through their individual contribution.</t>
  </si>
  <si>
    <t>Store Campaigns Manager, Merchandising, Google Play</t>
  </si>
  <si>
    <t>Manage the seasonal and editorial â€œstore momentsâ€ calendar and manage major cross-functional campaigns working with the Program Manager on coordination and execution.
Coordinate across vertical and lifecycle teams to balance program timelines and objectives. Identify, escalate (where necessary) and resolve overlaps and conflicts in featuring timelines and priorities.
Lead the visual asset management for all seasonal and editorial experiences.
Partner with vertical Merchandising teams and cross-functional Play teams, especially PR and Marketing, to align behind key events and brand messaging.
Work with business and analytics teams to understand and summarize campaign effectiveness. Manage associated information, and the lessons learned, and deliver improvement ideas and learnings from campaign to campaign.</t>
  </si>
  <si>
    <t>BA/BS degree or equivalent practical experience.
5 years of experience in a user-facing functional (merchandising, marketing, partnerships, etc) role for an online commerce or digital content business.
Experience at a creative or brand marketing agency.
Experience working closely with UX and Design teams in order to conceptualize and iterate on creative assets for campaigns.</t>
  </si>
  <si>
    <t>3 years of experience working in a function or company focused on mobile, ecommerce or gaming, and aligned with apps or one of the other Play store vertical offerings.
Demonstrated passion for developing and executing on creative marketing campaigns.
Demonstrated record of successfully collaborating with multiple stakeholders within an organization, and in influencing without authority on strategies and campaigns.
Effective analytical skills, with the ability to analyze research or performance data and to apply that analysis to optimize editorial strategy.</t>
  </si>
  <si>
    <t>Internal Communications Manager</t>
  </si>
  <si>
    <t>Lead the communications strategy, and associated implementation, for initiatives from beginning to end. Assess the needs of the project, develop and foster buy-in for the plan, implement the plan, and track effectiveness.
Take a lead role on managing issues, demonstrating speed and sound judgment.
Create high quality, compelling communications, at the organizational and Google-wide levels, for a variety of channels (email, presentations, live events, videos, websites, social media, etc).
Act as a trusted advisor and develop strong relationships with internal clients and colleagues at all levels. Build consensus across cross-functional teams and influence decision making with senior-level audiences to achieve business objectives.
Track effectiveness of communication campaigns and manage feedback channels, using associated information to make recommendations in order to improve our strategies.</t>
  </si>
  <si>
    <t>BA/BS degree or equivalent practical experience.
7 years of experience in writing, communications or a related field (e.g. in corporate, journalism, government, political, or nonprofit settings).
4 years of experience with change management (i.e. developing communications strategies and plans around changes that affect people, process and/or technology).</t>
  </si>
  <si>
    <t>Experience in influencing through robust relationships, expertise and data.
Effective written and verbal communication skills, with the ability to write in the Google voice and with tact and diplomacy.
Creative problem-solver, with the ability to think, plan, and execute on multiple projects autonomously and in an organized fashion, balancing the long-term and urgent needs of the team.
Demonstrated ability to work calmly and collaboratively in fast-paced and ambiguous environments, maintaining good judgment and the ability to escalate appropriately.
Ability to manage a complex set of stakeholders.</t>
  </si>
  <si>
    <t>Program Manager, Communications, Google Cloud</t>
  </si>
  <si>
    <t>Define a Google Cloud partner communications and engagement strategy that scales as the business grows and delivers a strong partner experience.
Craft a simple narrative and unified tone around the value proposition of the partner program for the Google Cloud partner ecosystem and about the value of our partners to prospective and existing customers.
Become an champion of the Google Cloud partner program both internally and in external forums.
Identify target audiences, define content localization strategy, and evaluate existing and new communication channels, including a partner content management system.
Lead and coach a small team of individuals focused on partner communications, information architecture and partner engagement.</t>
  </si>
  <si>
    <t>BA/BS degree or equivalent practical experience.
10 years of experience in partner marketing and/or channel communications roles in the business technology market</t>
  </si>
  <si>
    <t>MBA or Masters in Marketing, Communications or Computer Science/ Software Engineering.
10 years of partner marketing experience at a Enterprise Software (or Cloud) company.
Experience with competitive partner programs, managing technology and channel analyst relationships related to transition channel models that include cloud, SaaS, Services and Advisory Programs.
Ability to manage numerous projects simultaneously and drive them to successful completion, with a wide range of stakeholders and tight timelines
Passionate about partners, possessing the drive to achieve quick results, and have the capacity to assume increasing responsibility in a highly successful, fast-paced global organization
Excellent communication and interpersonal skills and an ability to influence at executive levels.</t>
  </si>
  <si>
    <t>Creative Lead, Marketing (India)</t>
  </si>
  <si>
    <t>Lead a team of managers and creative agencies (brand, digital, social and experiential) in developing integrated communications solutions that solve marketing issues for products and initiatives.
Write briefs that inspire our agencies, and then collaborate with them to conceptualize and implement clutter-breaking cross-media ideas that drive earned media, business goals and brand awareness.
Manage agency relationships, timelines and deliverables.
Work collaboratively with local, regional and global cross-functional teams (Marketing, PR, Product, Sales, Policy, Legal), to drive alignment and build holistic brand and campaign narratives.
Package and present work compellingly to cross-functional stakeholders, guiding campaigns through Google creative review and approval processes.</t>
  </si>
  <si>
    <t>8 years of experience in advertising or digital marketing agencies in the function of a Creative Director (Copy).
3 years of experience leading and managing creative teams.
Experience in leading the creative development of integrated marketing campaigns.</t>
  </si>
  <si>
    <t>Post-graduate degree or MBA.
Experience with best practices (copy, art, interactive, social) and campaigns internationally.
Ability to craft communication strategy and narrative, and present it clearly to stakeholders.
Demonstrated leadership skills (business vision, creative thinking, accountability for results, team leadership, cross-functional, collaboration).</t>
  </si>
  <si>
    <t>Head of Field Marketing, Google Cloud (English, German)</t>
  </si>
  <si>
    <t>Hire, Lead, and Align the regional marketing and product marketing team with regional business goals.
Develop, socialize and get buy-in for the regional marketing strategy and programs, working closely with global marketing and regional leadership teams while representing the local voice of the customer in the process.
Develop, execute, rollout and optimize new customer acquisition campaigns and field marketing programs aligned to horizontal and vertical solutions including Google Cloud events, C-level engagement outbound campaigns, third-party trade shows and customer stories.
Develop, execute, rollout and optimize campaigns to drive customer retention, product engagement and retention including customer conferences, seminars, education and engagement tactics.
Grow awareness, familiarity and perception for Google Cloud Platform and G-Suite amongst analyst, influencers, and other industry groups and organizations. Partner closely with Product Marketing, Product Management, Sales Engineering and Solutions Architect teams to create differentiated product and solution positioning within the DACH market.</t>
  </si>
  <si>
    <t>BA/BS degree or equivalent practical experience.
Marketing leadership experience.
Relevant B2B marketing or field marketing experience.
Ability to speak and write in English and German fluently and idiomatically.</t>
  </si>
  <si>
    <t>Experience building and leading a distributed regional team and managing highly leveraged, measurable marketing initiatives in a global, fast paced environment.
Deep knowledge of the DACH market and data privacy and data residency considerations for cloud and technology vendors
Track record of progressively increasing scope and responsibility.
Ability to think and apply first principles to create effective programs tailored to target audiences and industry segments.
An inspirational and compassionate leader with strong executive presence, gravitas and ability to influence at the senior leadership level.</t>
  </si>
  <si>
    <t>Copywriter, Web, Google Cloud</t>
  </si>
  <si>
    <t>Develop new written content for the Google Cloud website, including product stories and solutions.
Define, develop and steward the Google Cloud brand across our core web properties.
Develop and foster relationships with design agencies and continue to build relationships with partners partners.
Provide day-to-day guidance of partners across all of Google to establish best-practices and maintain Google Cloudâ€™s brand vision.
Advise on improving content to drive performance based on user testing and analytics data.</t>
  </si>
  <si>
    <t>BA/BS degree or equivalent practical experience.
5 years of experience writing content for global brands.
Portfolio of work; containing short and long form content (e.g content written for web, mobile, whitepapers and/or blog postings).</t>
  </si>
  <si>
    <t>Experience telling brand value stories and addressing creative quandaries (e.g.privacy and security, cloud computing, customer stories).
Ability to advise others on company-specific formatting and writing/grammatical standards.
Demonstrated ability to work optimistically, and maintain good judgment in fast-paced environments.
Conceptual, optimistic and creative, willing to take risks and try new approaches.</t>
  </si>
  <si>
    <t>Events Manager Lead, Google Cloud Marketing</t>
  </si>
  <si>
    <t>Lead events end-to-end across Google and third-party events. Develop event strategy and vision while ensuring innovative event experience.
Develop event schedule and agenda with key stakeholders to ensure it aligns with the overarching product roadmaps, event messaging pillars, business priorities and executive vision.
Work closely with speaker teams to ensure content and messaging is consistent and on-brand.
Manage cross-functional working groups and internal review and sign-offs including working group for compliance approvals.
Lead program management and localization of these programs to regional audiences for both Google led and third-party events.</t>
  </si>
  <si>
    <t>BA/BS degree or equivalent practical experience.
10 years of enterprise event management experience.
Experience gaining the trust and support from senior stakeholders.</t>
  </si>
  <si>
    <t>10 years of enterprise technology event experience in a high-growth and fast-paced environment.
Experience managing multi-million dollar budgets and organizing conferences with 2500 or more attendees. Proven experience in large-scale enterprise event track-building and execution.
Exceptional project management skills and experience, including managing multiple internal stakeholders, external creative agencies, events vendors, and international projects.
Independent, self-starter who can prioritize and drive deliverables to execution with minimal supervision. In-depth knowledge of enterprise software technology across the entire stack and a desire to learn new technologies.
Ability to gracefully deal with senior executives at the highest level as well as orchestration of overall event program across the Google Cloud and cross-functional teams.
Extremely detail oriented and able to handle ambiguity. Innovative and fresh thinking for event experiences for Google to standout in the market. Excellent written and presentation skills.</t>
  </si>
  <si>
    <t>Business Intern 2018, Brazil</t>
  </si>
  <si>
    <t>Be currently enrolled in any major at a university in Brazil with an expected graduation date in December 2018.
Must be available to intern at Googleâ€™s Sao Paulo office from July 2018 to December 2018.
Ability to speak and write in English and Portuguese fluently and idiomatically.</t>
  </si>
  <si>
    <t>Interest in the Internet and Google's technology business.
Effective interpersonal and organizational skills, with the ability to navigate an ambiguous environment.
Analytical skills and an interest in taking on business challenges.</t>
  </si>
  <si>
    <t>Media Research Manager</t>
  </si>
  <si>
    <t>Demonstrate the value of Google Advertising and Media Properties (AdWords, Google Search, YouTube, etc.) to advertising partners and clients via the execution of innovative, unique, and compelling research studies.
Build experiments and surveys, construct campaign tests, and/or utilize internal data and third-party research services to provide marketers and agencies with valuable insights for their marketing plans and to address existing business issues across other divisions of the company (e.g. marketing/ product).
Collaborate with the sales team to resolve through insights â€œproof pointsâ€ that fulfill go-to-market strategies for Google in local markets.
Develop business-relevant conclusions from studies and effectively communicate them to board-level audience.
Determine return on investment of research initiatives.</t>
  </si>
  <si>
    <t>BA/BS degree or equivalent practical experience.
Experience in marketing, media research, data analysis, insights generation, brand thought leadership (client or agency side) and/or consulting.
Experience with local market research with strong customer-facing, consultative and communication experience.
Ability to speak and write in English and Russian fluently and idiomatically.</t>
  </si>
  <si>
    <t>MS or PhD in a related field with a quantitative emphasis.
Experience in consumer insights, advertising effectiveness research and audience measurement (including online advertising) with a wide variety of methodologies.
Ability to manage international projects.
Deep interest in online advertising, digital media consumption patterns and branding measurement.
Demonstrated leadership and project management skills.</t>
  </si>
  <si>
    <t>Branding and Video Specialist, Northern Europe</t>
  </si>
  <si>
    <t>Support the Account Manager on translating video pitches and campaign briefings in video campaigns. Support the choice between auction or reserve campaigns, and contribute to decisions regarding targeting methods and inventory.
Optimize campaigns in order to deliver customer Key Performance Indicators (KPIs) and the best possible outcome.
Communicate and follow-up proactively regarding account plans, ensuring quarterly rhythm and the best possible outcome.
Assist the Account team in responding to media briefs.
Act as a thought leader on video implementation, optimization, and measurement. Coordinate with Googleâ€™s Customer Solutions team and specialist community to stay up-to-date on your area of expertise.</t>
  </si>
  <si>
    <t>BA/BS degree or equivalent practical experience.
Experience in consultative sales.
Experience in a client-facing role.
Ability to speak and write in English fluently and idiomatically.</t>
  </si>
  <si>
    <t>Experience with TV buying (client side) or TV selling (agency side).
Demonstrated prioritization skills, sales acumen and pipeline management experience.
Demonstrated video-related technical product and solutions expertise (i.e. with YouTube, etc).
Ability to quickly build relations and rapport.
Ability to manage different stakeholders and to communicate effectively.
Ability to speak and write in Norwegian, Swedish, Finnish or Danish.</t>
  </si>
  <si>
    <t>Communications Manager, Search</t>
  </si>
  <si>
    <t>Serve as the daily PR lead for product launches and proactive announcements across our Search products. This will include working closely with cross-functional teams to draft blog posts, media pitches and launch materials.
Think creatively, take smart risks and handle tough issues as they arise.
Develop and maintain close, productive relationships with teams across Google, journalists, key partners and influencers in tech, business and the mainstream press.
Act as a media spokesperson, maintaining a strong understanding of Google Search.</t>
  </si>
  <si>
    <t>BA/BS degree or equivalent practical experience.
8 years of relevant communications experience.</t>
  </si>
  <si>
    <t>Ability to work with colleagues in different countries and understand cultural differences.
Ability to focus and prioritize on a variety of updates and announcements.
Creativity in both proactive and reactive communicationsâ€™ approaches; ability to adapt quickly depending on the circumstance.
Strong media relations skills and relationships in order to help shape a story.
Clear written and verbal communicator with the ability to tailor messages to the appropriate audiences.</t>
  </si>
  <si>
    <t>Product Marketing Manager</t>
  </si>
  <si>
    <t>Work across several aspects of marketing â€“ from branding and positioning to targeted outreach and strategy, go-to-market strategy, campaigns, advocacy, events and communication.
Create and execute innovative strategies and marketing plans that drive awareness, engagement and product adoption.
Partner with cross-functional stakeholders including product, user experience, design, analytics, creative and leadership, to drive product roadmaps, strategy and execution.
Develop actionable, data-driven insights to inform product and marketing strategy.
Leverage marketing insights to better understand our customers and represent the voice of the user.</t>
  </si>
  <si>
    <t>BA/BS degree or equivalent practical experience
Experience with problem-solving and analytics.</t>
  </si>
  <si>
    <t>MBA from a business school.
4 years of industry experience executing marketing campaigns at a FMCG/consumer internet company, or management consulting experience at a consulting firm with an aptitude towards and experience in technology and marketing.
Marketing experience covering research, messaging, positioning, branding, creative development, campaign execution; Project management skills, with experience developing and executing marketing strategy successfully while collaborating cross-functionally and building consensus.
Ability to identify and implement scalable process improvements using a data-driven approach.
Proven ability to develop creative/non-traditional solutions for challenging, undefined problems. Passion for working with technology products and solving consumer needs.
Successful track record of planning and rolling out large-scale/global marketing campaigns; Outstanding problem-solving and analytical capabilities.</t>
  </si>
  <si>
    <t>Marketing Analyst, Product Growth</t>
  </si>
  <si>
    <t>Use data to proactively identify opportunities to increase user reach and user engagement to help product teams define their strategies and roadmaps.
Track product performance, and perform analysis to understand top performance attributes and drivers.
Analyze product data to inform product and marketing strategy and advocate for consistent, measurable, and incremental growth.
Interpret analysis results to provide meaningful product and business recommendations, and deliver effective communications and presentations to multiple levels of stakeholders to drive product changes.
Design experiments to test new features, and conduct quantitative data analysis of experiment results (i.e. impact analysis, product and user understanding) helping managers prioritize opportunities.</t>
  </si>
  <si>
    <t>BA/BS degree in Statistics, Math, Economics, CS, related quantitative field or equivalent practical experience.
4 years of experience in statistics, including fundamental statistics principles and methods, statistical training, experimental design, data analysis, statistical modeling, and survey design.
Experience with technical data analysis and querying data from scale databases using SQL.
Experience in product analysis.</t>
  </si>
  <si>
    <t>Experience with user acquisition, engagement and retention analysis.
Experience with MapReduce/Hadoop and programming skills in Python, PHP, Java, C++ or similar languages.
Expertise with statistical tools/software packages (e.g., R, SAS, Stata, Matlab, etc.).
Capable of translating analysis results into product and business recommendations.
Strong product sense with great business judgment.
Strong ability to effectively influence and communicate cross-functionally across all levels of management, and work on multiple projects simultaneously in a fast paced dynamic environment.</t>
  </si>
  <si>
    <t>Interactive Design Manager, Retail Marketing</t>
  </si>
  <si>
    <t>Provide design and creative vision for the development and implementation of marketing communications across all retail touch points including 2D, motion graphics, on-device demos, digital and experiential with the ability to understand how creative ideas will translate globally
Craft design details to support creative programs and design marketing concepts that meet the brand and business objectives and advance our retail strategy
Translate ideas through various design skills (drawing/sketching, ideation, color theory, typography, imagery, textures and motion) while understanding the context, insight, and visual design realities at retail
Communicate, present and partner with stakeholders to achieve the highest possible creative output
Be a multi-brand steward by holding creative work to established style guides while working to improve and evolve those guides, delivery systems, and processes</t>
  </si>
  <si>
    <t>BA/BS or equivalent practical experience
7 years of relevant design leadership experience</t>
  </si>
  <si>
    <t>MFA degree in Design
7 years of experience at a design firm/agency working on iconic global brands
Smart, bold, and accessible sense of design, with advanced skill in Adobeâ€™s creative suite, sketch and a portfolio of original and breakthrough ideas
Strong understanding of interactive platforms ranging from web to CRM
Interest in world-changing leaps in technology, along with a healthy disrespect for the impossible
Extreme attention to detail and consistency and highly organized and ability to balance multiple simultaneous projects</t>
  </si>
  <si>
    <t>Visual Designer, Events and Experiences</t>
  </si>
  <si>
    <t>Create a range of visual design deliverables from: visual concepts, branding, mock-ups iconography, presentations layouts across events, experiential and digital.
Work collaboratively with a team of people to create fresh brand/product visual designs and iconography that are routed in strategy and insights.
Bring big ideas to life in the form of powerful graphic expression and fresh, inventive creative design.
Design for traditional (live and screen) mediums as well as progressive (digital, social, mobile) mediums.</t>
  </si>
  <si>
    <t>BA/BS degree or equivalent practical experience.
5 years of experience in a similar graphics design role with award recognition.
Experience in design tools, especially Adobe Creative Suite.
Portfolio demonstrating strong visual design skills and experience design thinking.</t>
  </si>
  <si>
    <t>Experience with 3D programs design and motion.
Ability to solve problems through design and understand the live experience space.
Ability to communicate concepts and iterate on designs, and work collaboratively with other members of the events team, product teams, and agencies in order to develop the most efficient design schemas.
Ability to contribute in a cross-functional environment.</t>
  </si>
  <si>
    <t>Internal and Executive Communications Associate, Daydream</t>
  </si>
  <si>
    <t>Develop, write, and edit communications for senior executives, including emails and slide presentations.
Develop creative strategies for communicating to employees: plan the frequency of and vehicles for communications, and coordinate across different areas of the business and the company.
Coordinate and execute logistics around events, email aliases, and internal reorganizations (in partnership with the HR team).
Project manage internal communications strategic plans and initiatives, from beginning to end.
Interact with and influence executives, and provide advice that reflects an understanding of their business and leadership style.</t>
  </si>
  <si>
    <t>BA/BS degree or equivalent practical experience.
2 years of experience in media, government or non-profit environment (or similar), with a focus on writing and/or editorial responsibilities.</t>
  </si>
  <si>
    <t>Graphic designer with excellent creative and visual skills, including slide design, with experience using Google Slides or other presentation software.
Demonstrates ability to work calmly and maintain good judgment in fast-paced, high-stress environments.
Effective team player who can lead efforts across multiple disciplines.</t>
  </si>
  <si>
    <t>Marketing Analytics Manager, Retail Marketing</t>
  </si>
  <si>
    <t>Analyze sales and brand uplift due to our retail marketing executions, by analyzing a wide variety of data.
Lead global analyses of Retail Sales Associate training and engagement impact. Work with internal Retail Operations team to gather appropriate data via store collection or surveys and build models to estimate ROI of various training programs and help influence future business development.
Lead global analysis of in-store demo device analytics. Work with internal Platform team and external developer of demo mode to gather data and analyze by country.
Lead development and analysis of datasets to measure retail reach globally at the store level; tie to other data sets in order to run statistical analyses with sales, brand impact, and other measures of success. Develop compelling data visualizations and dashboards to communicate insights effectively.
Work cross-functionally with data analyst teams across the hardware and marketing organizations to build data tools (data warehouses, dashboards etc) and drive alignment and ensure a single version of validity between data sources.</t>
  </si>
  <si>
    <t>Bachelorâ€™s degree in Data Science, Statistics, Engineering, Quantitative Finance or other analytics- related field or equivalent practical experience.
5 years of business experience.
Industry experience in SQL, as well as one or more statistical tools (R, SAS, SPSS, Python).</t>
  </si>
  <si>
    <t>Experience with spreadsheet software.
Understanding of design and life cycle development of business dashboards/reports.
Ability to translate data into insights and craft executive level presentations.
Ability to fully comprehend new processes and systems quickly in order to extract and prepare required datasets for analytics.
Demonstrated time and project management skills.
Excellent critical thinking and written/verbal communication skills.</t>
  </si>
  <si>
    <t>AR and VR Writer</t>
  </si>
  <si>
    <t>Define design best practices for immersive computing (VR and AR).
Advocate design best practices in blog posts.
Write articles about immersive computing and design.
Write internal articles about designing VR and AR Google apps
Work on interactive educational experiences about design.</t>
  </si>
  <si>
    <t>BA degree in HCI, Cognitive Science, Information Science, Computer Science, Psychology or other related field or equivalent practical experience.
Experience working in both VR and AR.</t>
  </si>
  <si>
    <t>Experience with design advocacy
Experience in the games industry.
Familiarity with real time 3D rendering and game engines like Unity and Unreal.</t>
  </si>
  <si>
    <t>Creative Technology Lead, Brand Studio (APAC)</t>
  </si>
  <si>
    <t>Lead and mentor a team of front-end and back-end engineers and help them deepen their skills as creative technologists. Help bring our APAC brand strategy to life with our team and marketing partners
Be a hands-on developer, responsible for technical designs and deliverables for projects
Be a catalyst for the creation of interactive experiences that connect our users with our brand. Advocate the unity of creativity and technology to drive innovation in our digital marketing
Collaborate closely with a cross-functional team including creative, strategy and delivery. Be a strategic partner to our product and marketing teams
Help to size and scope complex, creative engineering projects, identifying and mitigating risk and anticipating roadblocks. Oversee external development agencies and maintain Google's reputation for quality, reliability and innovation. Manage multiple workstreams in a fast-paced, ambiguous environment</t>
  </si>
  <si>
    <t>BS degree in computer science or equivalent practical experience.
8 years of experience at a creative agency or an in-house team.
A portfolio of digital work that you created</t>
  </si>
  <si>
    <t>Experience building teams and managing agencies to deliver groundbreaking results
Deep understanding of front-end and back-end technology and programming languages, particularly CSS (SASS), JavaScript (AngularJS) and Python
Ability to define, manage, and deliver projects that showcase the best of creative technology.
A collaborative approach that fits with the Google spirit, and a bias to building relationships</t>
  </si>
  <si>
    <t>Product Marketing Manager, SMB Marketing (Spanish)</t>
  </si>
  <si>
    <t>Manage the High-Potential, Mid-Market and Marketing Direct business including inbound and outbound.
Define key strategic pillars for the direct business along with internal organizations.
Coordinate with regional Product Marketing Managers (PMMs) to track performance, share best practices and build growth plans.</t>
  </si>
  <si>
    <t>BA/BS degree or equivalent practical experience.
4 years of experience in Marketing, SMB sales, Consulting or related field.
Ability to speak and write English and Spanish fluently and idiomatically.</t>
  </si>
  <si>
    <t>MBA or Master's degree.
Experience working with SMBs in Mexico with an understanding of their needs and challenges.
Experience collaborating with multiple Sales stakeholders.
Knowledge of AdWords, with expertise in the digital and agency market in Mexico.
Ability to operate strategically, analyze complex problems, execute effectively, and deliver high quality projects towards strategic goals.
Effective communication and interpersonal skills, including both professional and casual style of communication.</t>
  </si>
  <si>
    <t>Public Policy and Government Relations Manager for Southern Cone (English and Spanish speaker)</t>
  </si>
  <si>
    <t>Develop and lead public policy campaigns across the full range of policy areas that impact Google and the web (e.g. technology innovation, free expression, privacy and intellectual property.)
Engage directly with politicians and policy-makers around the region.
Work in a cross-cultural environment and manage relationships in multiple countries.
Work with trade associations, industry partners, non-profit groups and others to support policies that will help create/maintain a user-focused online environment as well as an open Internet.
Monitor and research current and relevant emerging policy issues.</t>
  </si>
  <si>
    <t>BA/BS degree or equivalent practical experience.
6 years of experience working within national politics, government, policy makers, think tanks, regional/international organizations, public interest groups or the field of corporate public policy.
Ability to speak and write in English and Spanish fluently and idiomatically.</t>
  </si>
  <si>
    <t>Broad policy experience with direct knowledge of the tech sector or the key issues impacting the web, like privacy, free expression, internet access and online safety.
Team player who can work with people from a broad range of backgrounds and experience, including leading campaigns and mentoring members of the team.
Strategic planning and building alliances on innovation and entrepreneurship.
Creative and imaginative.
Familiar with the region.
Excellent communicator with great interpersonal and presentation skills, as well as the ability to write well and translate complex issues into simple language that people who are not experts can understand.</t>
  </si>
  <si>
    <t>Product Marketing Manager, Networking, Google Cloud</t>
  </si>
  <si>
    <t>BA/BS degree in a technical or marketing field or equivalent practical experience.
7 years of experience in Technology or Software Marketing.
Experience working with Marketing, Networking or Security products in the enterprise space.
Experience building creative assets and marketing content.</t>
  </si>
  <si>
    <t>Job responsibilities and detailed projects will be determined based on your educational background, interests and skills.</t>
  </si>
  <si>
    <t>Enrolled in a full-time Bachelor's or Master's program graduating between Dec 2018 and June 2019 (priority given to students in their penultimate year of study).
Be able to complete a minimum 10 weeks between May and September 2018 in the Google Singapore office. We will accommodate your school schedule when determining the start date and duration.
Returning to education on a full-time basis upon completing the internship.
Ability to speak and write in English fluently and idiomatically.</t>
  </si>
  <si>
    <t>Experience with Google products or digital marketing.
Ability to be a self-starter and an independent thinker.
Demonstrated interest in the Internet and Googleâ€™s technology and business.
Demonstrated analytical skills, with the ability to take on highly strategic and challenging business problems.
Excellent project management, interpersonal and organizational skills, with the ability to drive and implement ideas in a challenging environment.
Ability to speak and write in at least one Southeast Asian language (Bahasa, Thai, etc).</t>
  </si>
  <si>
    <t>Global Go-to-Market Strategy Lead, Retail Marketing</t>
  </si>
  <si>
    <t>Define and shape global multi-year product/program retail strategies supported by key competitive insights and operating metrics.
Execute quantitative analyses and modeling that translates into actionable insights.
Leverage executive presence to drive alignment and decision making with executive stakeholders on Go-to-Market strategies.
Act as the point of contact for your product/program to all internal Retail Marketing teams and cross-functional stakeholders including Product Management, Engineering, Brand Marketing, Sales, Operations and Finance.
Build cases for opportunities, and develop insightful recommendations on strategic opportunities and operational efficiency.</t>
  </si>
  <si>
    <t>BA/BS degree or equivalent practical experience.
4 years of experience in a Management Consulting or Corporate Strategy role.
Experience in investment banking or equivalent program management in a technology company.</t>
  </si>
  <si>
    <t>MBA or graduate degree in a management, technical or engineering field.
Experience in spreadsheet modeling or statistical analysis.
Demonstrated ability to develop marketing strategies and business plans, as well as analyzing customer and market insights and market spend effectiveness.
Distinctive problem-solving and analytic skills with a high degree of analytical rigor.</t>
  </si>
  <si>
    <t>Product Marketing Manager, Google Analytics</t>
  </si>
  <si>
    <t>Maintain an understanding of the Google Analytics product roadmap and define a marketing plan to best communicate product capabilities and new innovations.
Develop impactful content that aligns with our product plans and advances our key product narratives, including blog posts, customer success stories, thought leadership piece, event keynotes, and website messaging.
Work with data analysts, product and sales teams to develop innovative research and share these insights with our customers through engaging marketing initiatives.
Partner closely with marketing managers for related measurement products to ensure we are telling a cohesive story to the market.</t>
  </si>
  <si>
    <t>BA/BS degree or equivalent practical experience.
4 years of experience creating and implementing B2B marketing campaigns.</t>
  </si>
  <si>
    <t>Experience with Google Analytics.
Experience building relationships with senior product leaders, influencing product decisions and driving cross-functional alignment on go-to-market plans.
Ability to understand complex products, scope launch timing requirements, and manage multiple work streams simultaneously through to completion.
Ability to simplify complex information in order to present to a wide range of audiences.
Excellent problem solving, analysis, presentation and written/verbal communication skills.</t>
  </si>
  <si>
    <t>Product Marketing Manager, Startups, SMB Marketing (English, German)</t>
  </si>
  <si>
    <t>Develop and lead startup strategy for Germany from a One Google perspective. Lead and execute Marketing strategies and initiatives to acquire new Google customers and drive performance analysis.
Establish meaningful relationships with the startup community by building partnerships with VCs, incubators and accelerators.
Coordinate the cross-functional startup team based in Berlin.
Orchestrate and execute cross-functional activities and develop a One Google startup engagement plan (including events, trainings, communication).
Effectively work with a large group of stakeholders across local, regional and global Sales, PR, Policy and Marketing organization.</t>
  </si>
  <si>
    <t>BA/BS degree or equivalent practical experience.
Working experience in online marketing, business development, digital advertising or strategic consulting.
Ability to speak and write in English and German fluently and idiomatically.</t>
  </si>
  <si>
    <t>Knowledge of Online Marketing and Google Business Advertising products.
Ability to influence effectively cross-functionally across all levels of management.
Ability to work on multiple projects simultaneously in a fast-paced, dynamic environment.
Experience working in the startup community (working for a VC, startup, accelerator, etc).
Excellent collaboration and communication skills. A passionate leader and communicator, with demonstrated talent at building collaborative partnerships.
Effective business acumen and analytical skills with a natural talent for data and analysis.</t>
  </si>
  <si>
    <t>Product Marketing Manager, Consumer Strategy</t>
  </si>
  <si>
    <t>Develop marketing strategy across Googleâ€™s portfolio of consumer products in India spanning both software (Search, YouTube, Maps, Duo, etc) and hardware (e.g Pixel, Chromecast, etc.)
Understand product, market, and media channel developments and opportunities.
Provide deep consumer insights to support the development of high-impact marketing campaigns to drive adoption and increased usage of products, as well as guide in product development.
Track consumer product metrics and analyze effectiveness of campaigns.
Establish processes to drive efficiency in campaign execution.</t>
  </si>
  <si>
    <t>BA/BS degree or equivalent practical experience.
4 years of professional experience, with 2 years of experience in a consulting firm.
Experience with the Indian internet, telecom, media and consumer hardware space.</t>
  </si>
  <si>
    <t>MBA degree.
Professional experience in the consumer internet, hardware and/or media space.
Demonstrated ability to work with initiative, provide breakthrough thinking and strategy, and function effectively in highly dynamic environments.
Effective organizational, analytical, and written and oral communication skills.</t>
  </si>
  <si>
    <t>Demand Generation Marketing Manager, North America Growth Marketing, Google Cloud</t>
  </si>
  <si>
    <t>Create integrated marketing and media campaigns that drive demand, leads, contacts and opportunities through event registration of strategic industry and Field marketing events.
Demonstrate accountability for achieving individual and shared goals, working closely with Field Marketing and Sales teams to set expectations for lead volume, lead to contact/opportunity conversion, sales follow up, and collect feedback on registration/lead quality.
Explore, grow and drive demand through new channels, like paid media event and lead generation with external publishing partners.
Collaborate on global campaigns across three key regions (AMER, EMEA, APAC), and work collaboratively with the global team to synthesize learnings/data and create future strategy.
Develop executive presentations to communicate strategy, priorities and results.</t>
  </si>
  <si>
    <t>BA/BS degree or equivalent practical experience.
4 years of digital or enterprise paid marketing experience.</t>
  </si>
  <si>
    <t>Proven project management skills and experience, e.g. managing external creative agencies, events vendors and international projects. Ability to create effective relationships to influence, and collaborate, across all levels.
Experience with defining and launching successful enterprise software lead/demand generation paid media campaigns.
Familiarity with CRM systems (Salesforce.com or similar) and Marketing Automation tools (Marketo or similar) and tracking tools to assess campaign effectiveness.
Strong knowledge of measurement approaches (including multi-touch attribution) ad operations and the digital video and overall display landscapes.
Distinctive problem-solving, strategic and analytical capabilities, with ability to run analysis, track metrics and optimize performance. Expertise with marketing optimization programs and website analytics.
Skilled communicator with strong written and verbal communication skills, including both professional and casual style of communication.</t>
  </si>
  <si>
    <t>Head of Communications, EMEA Marketing</t>
  </si>
  <si>
    <t>Develop a strategy to communicate marketing leadership's philosophy, principles and plans to the team, the company and the global industry.
Execute outreach via an ongoing series of strategically timed speeches, events, articles, emails, and social media posts.
Develop thought leadership and vision of what our strategy means for the Marketing team, helping them to achieve and maintain creative excellence while also stimulating innovation.
Help the company to understand, support and champion the work of Marketing, with a unified mission ultimately putting the user first in their work.
Advocate for Google to the outside world, including prospective employees and advertisers.</t>
  </si>
  <si>
    <t>BA/BS degree or equivalent practical experience.
Work experience in product marketing, direct marketing, marketing program management or consulting.
Experience working within both the internal and external communications space.</t>
  </si>
  <si>
    <t>Experience with marketing communications.
Demonstrated ability to work efficiently and maintain good judgment in a fast-paced dynamic environment.
Ability to be work both independently and collaboratively across teams.
Ability to interact with executives with confidence, and to provide advice on their communications that reflect an understanding of their business and leadership style.
Excellent written/verbal communication and visual presentation skills.</t>
  </si>
  <si>
    <t>Product Marketing Manager, Windows, Google Cloud Platform</t>
  </si>
  <si>
    <t>Construct a clear value proposition that supports the value of Google Cloud. and communicate the unique value of running Windows (and Windows-based applications) on GCE and .Net applications.
Build compelling, customer-focused product content that excites, inspires and compels customer adoption.
Develop a clear and effective product marketing plan and drive its execution out to customers.
Partner with Product Management, Developer Relations, Sales, Growth Marketing, Field Marketing, and Campaigns to drive awareness, adoption, and customer happiness. Work with Public Relations and Analyst Relations to help tell the Windows on GCE and .Net applications story to analysts, influencers and the press.
Educate external customers on the value of Windows on GCE and internal customers on the best ways to present this value in their materials, campaigns and activities.</t>
  </si>
  <si>
    <t>BA/BS degree in a Technical field or equivalent practical experience.
6 years of work experience in product marketing, product management, or equivalent experience in the software technology industry.
Experience with enterprise SaaS and cloud infrastructure products and offerings.</t>
  </si>
  <si>
    <t>MBA or other advanced degree.
Experience in B2B marketing, and experience developing customer-facing content, including sales presentations, datasheets, and websites.
Understanding of Google's strategic and competitive position within Cloud technologies.
Demonstrated ability to develop creative/non traditional solutions.
Ability to travel up to 25% of the time.</t>
  </si>
  <si>
    <t>Consumer Insights Manager</t>
  </si>
  <si>
    <t>Design and execute qualitative and quantitative primary research plans, including managing all aspects of vendor delivery.
Crystalize complex data into simple concepts.
Develop compelling insights narratives to communicate your research findings.
Collaborate with Researchers, Writers, and the Google Marketing department to shape your research to ensure the findings have maximum impact.</t>
  </si>
  <si>
    <t>BA/BS degree in Market Research, Psychology, Social Science, Statistics, a related field or equivalent practical experience.
4 years of experience working with multiple data sets, and experience working with platforms and systems.
Experience with data analysis, principles of experiment design, survey design and analysis, clickstream analysis and qualitative research.</t>
  </si>
  <si>
    <t>Experience writing SQL queries and working with statistical analysis packages.
Experience distilling complex data into simple concepts, designing and operationalizing research projects to gain business insights, managing third party research agencies, conducting data analysis.
Technical skills combined with a curiosity and passion for storytelling and marketing.
Distinctive analytical skills, creativity, a strategic mindset and keen business acumen.</t>
  </si>
  <si>
    <t>Data Strategist, Online Partnerships Group</t>
  </si>
  <si>
    <t>Mine datasets to create customized recommendations at scale to help publishers grow their businesses.
Build data pipelines and scripts that enable scalable sales and marketing campaigns.
Set up A/B tests to validate ideas before full launch.
Define success metrics to measure results for campaigns.
Engage with the broader Sales and Marketing teams to understand strategic priorities, and identify potential recommendations that will resonate with publishers.</t>
  </si>
  <si>
    <t>BA/BS degree in Engineering, Computer Science, Mathematics, Statistics, Economics or related quantitative field, or equivalent practical experience.
Experience working with large datasets/data warehouses.
Experience working with SQL, Python, R, HTML, JavaScript, and/or other languages.</t>
  </si>
  <si>
    <t>Experience with statistical and quantitative modeling (e.g. regression, classification, clustering, etc).
Experience working with a software development version control system (e.g, Perforce, Git, etc).
Effective communication skills.</t>
  </si>
  <si>
    <t>Head of Growth Marketing Strategy, Google Play</t>
  </si>
  <si>
    <t>Own content strategy, planning and editorial calendar for Google Playâ€™s global CRM program. Build strong relationships and partner closely with merchandising, Business Development, consumer marketing and product management teams to deploy targeted, impactful campaigns in line with program Key Performance Indicators (KPIs)
Continue to develop and evolve our voice in push marketing channels Serve as managing editor of user-facing campaigns, overseeing the creation, delivery and iteration of all assets and copy
Conceive creative solutions for automating content sourcing and delivery with CRM operations, platform and product leads. Devise and execute experimentation framework and make regular recommendations for content optimization
Evaluate and present results of email and notification programs, making recommendations for campaign optimization and new areas of focus for the CRM program</t>
  </si>
  <si>
    <t>BA/BS degree or equivalent practical experience.
Creative, design and copywriting/editorial experience.
Data-driven marketing experience with a focus on KPIs both pre-development phase and post-analysis phase.
Experience developing, executing, and analyzing email and notification marketing campaigns</t>
  </si>
  <si>
    <t>MBA.
10 years of marketing experience with 2 years of push (email/notifications) marketing and/or CRM experience,
Understanding of how to target messaging and visuals to market and channel.</t>
  </si>
  <si>
    <t>Policy Advisor, Trust and Safety</t>
  </si>
  <si>
    <t>Collaborate with cross-functional teams to develop and implement content and developer policies for Google products.
Work with Fraud/Abuse teams to resolve escalations from users and internal stakeholders.
Collaborate with teams to automate review processes, improve user experience for policy-related issues and provide trainings.
Utilize user, operations and other data to support policy strategy and decisions.
Drive awareness and understanding of our product policies within Google and across our user base; advance education around the first principles that define our positions.</t>
  </si>
  <si>
    <t>BA/BS degree or equivalent practical experience.
5 years of relevant work experience.
Experience in Internet and/or Content policy development.</t>
  </si>
  <si>
    <t>MBA, Master's degree or PhD.
Experience with advanced product and/or program management.
Experience with a range of policies and direct knowledge of the technology sector or the key issues impacting the Web.
Experience using data and technology to solve complex business problems coupled with a proven ability to exercise judgment even in a crisis.
Experience working with a broad array of cross-functional stakeholders.
Excellent communication, presentation and interpersonal skills.</t>
  </si>
  <si>
    <t>Content Policy Manager, Asia Pacific (Full-time/Part-time)</t>
  </si>
  <si>
    <t>Develop and support Googleâ€™s external-facing content policy work to the benefit of Googleâ€™s users, our business and the wider web.
Engage directly with politicians and policy-makers in content-related discussions.
Engage with trade associations, industry partners, non-profit groups, academia and others to support policies that enable a user-focused online environment as well as an open Internet.
Monitor and research current and emerging online content policy issues and support in-country government relations teams with well-focused content policy materials.</t>
  </si>
  <si>
    <t>Bachelor's degree or equivalent practical experience.
10 years of experience in government, a regulatory agency, politics, the corporate or public interest world on this issue.
Ability to speak and write English fluently and idiomatically.</t>
  </si>
  <si>
    <t>Direct experience in content policy matters.
Ability to apply deep subject knowledge in the external policy-making environment.
Team player and strong cross-functional leader, with flexibility, a sense of humor and the ability to exercise good judgment in a rapidly changing environment.
Familiarity with Internet technologies and the related policy environments.
Strong analytical skills and ability to convey trends and data analysis in verbal and visual mediums.
Strong written and spoken communications skills.</t>
  </si>
  <si>
    <t>Business Intern 2018, Argentina</t>
  </si>
  <si>
    <t>Be currently enrolled in any major at a university in Argentina with an expected graduation date between December 2018 and March 2019.
Must be available to intern at Googleâ€™s Buenos Aires office from July 2018 to December 2018.
Ability to speak and write in English and Spanish fluently and idiomatically.</t>
  </si>
  <si>
    <t>Associate Product Marketing Manager</t>
  </si>
  <si>
    <t>Conduct business analytics to support Marketing strategy.
Drive and support strategic projects and initiatives.
Identify and develop key marketing operations processes to improve overall organizational efficiency and effectiveness.
Support executive communication within Marketing and to cross-functional teams.
Initiate and execute marketing programs at scale.</t>
  </si>
  <si>
    <t>BA/BS degree or equivalent practical experience.
1 year of work experience in marketing, consulting or related field.</t>
  </si>
  <si>
    <t>Ability to effectively operate in a fast-paced environment and to work on multiple projects simultaneously in a dynamic and constantly evolving context.
Demonstrated ability to develop strategy and business plans and effectively influence external partners.
Effective leadership, and written and oral communication skills.
Excellent problem solving skills with a high degree of analytical rigor.</t>
  </si>
  <si>
    <t>Channel Partner Marketing Manager, Devices, Google Cloud</t>
  </si>
  <si>
    <t>Build partnerships and co-marketing programs with resellers and distributors.
Develop joint communications and campaigns with partners.
Balance partner engagements and co-marketing executions with scalable global solutions (marketing toolkits, reusable narratives and partner presentation materials, internal and external case studies).
Work with creative agencies to develop marketing materials and innovative product ideas for partners.
Identify, prioritize and act on strategic partnerships; collaborate with cross-functional stakeholders and persuade leadership teams within Google and our partners to pursue high potential opportunities.</t>
  </si>
  <si>
    <t>MBA degree.
Experience in partner marketing with quantifiable results
Demonstrated ability to design end-to-end marketing strategy and full funnel integrated marketing campaigns with channel partners
Ability to develop collaborative cross-functional relationships with stakeholders</t>
  </si>
  <si>
    <t>Nigeria</t>
  </si>
  <si>
    <t>Product Marketing Manager, Google Hardware</t>
  </si>
  <si>
    <t>Oversee global merchandising of Cast-enabled apps in the Home App, which includes setting the strategy, defining and managing against KPIs to optimize performance.
Drive VIP/Influencer device giveaway programs to expand awareness of Google's hardware portfolio and manage Googleâ€™s presence at industry events and strategic experiential initiatives.
Integrate CRM practices to elevate and automate our relationship with partners and influencers.
Work with Business Development to deliver seasonal promotion opportunities, including product bundles with partner services.
Generate reporting and case studies to assess impact of campaigns, events and other activities and advise Product Management/Engineering team and provide requirements for new platform-level merchandise capabilities and tools.</t>
  </si>
  <si>
    <t>Bachelor's degree or equivalent practical experience.
4 years of experience leading operational projects and building/documenting/automating processes.
Analytical experience. Experience digesting data, drawing insights and executing against those insights.</t>
  </si>
  <si>
    <t>Relevant work experience in merchandising, marketing, or partnerships in digital content
Experience with vendor/agency relationships
People management experience/skills.
Proficient in spreadsheet software. Comfort with shortcuts, pivot table, vlookup, etc.
Track record for meeting critical deadlines and enthusiastically approaching challenges.
Ability to influence without authority, working cross-functionally to get things done</t>
  </si>
  <si>
    <t>Alliances Marketing Manager, Google Cloud</t>
  </si>
  <si>
    <t>Operationalize Go-to-Market (GTM) and joint marketing strategies with a focus on technology partners and GSIs
Execute joint campaigns as a part of the strategic partners marketing program
Evolve and monitor strategic partner co-marketing plans and requests, including strategic events
Support the rollout of our sponsorship plan for strategic events to global markets</t>
  </si>
  <si>
    <t>BA/BS degree or equivalent practical experience.
5 years of enterprise event management experience and experience working with technology partners and GSIs</t>
  </si>
  <si>
    <t>5 years of enterprise technology event experience with a partnerships focus in a high-growth and fast-paced environment
Knowledge of enterprise software technology across the entire stack and a desire to learn new technologies
Exceptional project management skills and experience, including managing external creative agencies, events vendors, and international projects, and working with a cross-functional team
Independent, self-starter who can prioritize and drive deliverables to execution with minimal supervision
Ability to work in a flexible environment, deal with uncertainty, and travel when necessary
Proven and compelling executive liaison, able to gain the trust and support from the senior most stakeholders. Ability to gracefully deal with senior executives at the highest level as well as orchestration of marketing plan with input from a wide variety of stakeholders. Excellent written and presentation skills</t>
  </si>
  <si>
    <t>Design Producer, Hardware</t>
  </si>
  <si>
    <t>User Experience &amp; Design</t>
  </si>
  <si>
    <t>Project manage various research projects by working closely with cross-functional internal teams such as Design Strategy, Industrial Design, User Experience Design and Product Management.
Work with Research Lead to build out research plans for high visibility projects and programs by identifying requirements, dependencies and building schedules to manage to deadlines.
Work to remove obstacles actively and enable forward momentum and progress. Manage issue escalations and provide support to teams balancing competing priorities.
Provide clear communication to cross-functional team leads and senior management regarding project status, resource requirements, issues, and priorities. Proactively identify risks, prioritize them, and create plans to resolve in a timely manner.
Be a research advocate; share insights and best practices across Google, at times connecting people who would benefit from collaboration with each other.</t>
  </si>
  <si>
    <t>BA/BS degree or equivalent practical experience.
5 years of experience managing cross-functional teams that delivered solutions related to design research and insights.</t>
  </si>
  <si>
    <t>Experience in Hardware Research
Thorough knowledge of user centered design processes and iterative development processes.
Proven ability to multitask, analyze opportunities, define successful approaches, proactively solve problems and accomplish challenging objectives with a minimum of direction.
High degree of initiative to drive projects to completion. Excellent multi-tasking, project management and stakeholder management skills.
An analytical mindset. You approach problems from an inquisitive and scientific perspective and are always looking for data to help make decisions, but you know how to balance quantitative and qualitative insights.</t>
  </si>
  <si>
    <t>User Experience Design Intern, Summer 2018</t>
  </si>
  <si>
    <t>Motion Designer:
Create motion studies for enhancing usability, interaction, storytelling and delight.
Work closely with UX partners and product managers to ideate and define.
Work closely with engineering to integrate into products.
Work closely with research to test and inform user experiences.
Visual Designer:
Produce quality design that accurately reflect a visual design language or brand guideline.
Understand of typography, color, grid, and composition. Demonstrate best practices for pixel-perfect production considerations and methods.
Use a broad range of style that can be consistently executed with an aesthetic personality or voice that is consistent, though not restricting.
Develop and communicate underlying concepts that inspire design implementation.
Interaction Designer:
Produce and test interaction flows and mocks that accurately communicate product functionality to product, engineering, and visual design team members.
Pair research with an intellectual curiosity that encourages testing and iteration is essential.
Understand modern web and/or mobile environments such as HTML, CSS, JavaScript, Android UI, and iOS UI, as well as how the technologies of each can be used to further enhance the overall experience.
Appreciate aesthetic details.</t>
  </si>
  <si>
    <t>Must be currently enrolled in a full-time degree program and returning to the program after completion of the internship.
Currently pursuing a BA/BS degree in graphic design, human-computer interaction, computer science, or related field and graduating in 2018, 2019 or 2020.
A design portfolio that demonstrates design principles for web and/or mobile platforms.</t>
  </si>
  <si>
    <t>Currently pursuing a MS degree in graphic design, human-computer interaction, computer science, or related field and graduating in 2018, 2019 or 2020.
Demonstrable proficiency with design tools (e.g. Adobe Photoshop, Sketch, Illustrator, After Effects, Quartz Composer, Framer Studio, etc.) and familiarity with front- end engineering and/ or working with engineers.
Ability to apply brand visual assets in a user interface context and understanding of user-centered design principles.
Solid analytical, creative and visual thinker with excellent communication skills, both verbal and visual.
Strong design background in fundamentals along with relevant internship work, work experience, or personal project experience outside the classroom in interaction, graphic design or motion design.
Authorization to work in the United States.</t>
  </si>
  <si>
    <t>Interaction Designer</t>
  </si>
  <si>
    <t>Help to define the user model and user interface for new and existing Google products and features.
Develop high level and/or detailed storyboards, mockups, and prototypes to effectively communicate interaction and design ideas.
Gauge the usability of new and existing products, and making constructive suggestions for change.</t>
  </si>
  <si>
    <t>BA/BS degree in Design (e.g. interaction, graphic, visual communications, product, industrial), Humanâ€“Computer Interaction (HCI), Computer Science (CS), or a related field, or equivalent practical experience.
4 years of work experience in a related field.</t>
  </si>
  <si>
    <t>MA/MS degree in Design (e.g. interaction, graphic, visual communications, product, industrial), HCI, CS, or a related field.
Demonstrated experience in designing usable interfaces for popular web-based products.
Knowledge of JavaScript for rapid prototyping purposes.
Demonstrated HTML skills.
Strong clean visual design sense.
Excellent leadership, communication and teamwork skills.</t>
  </si>
  <si>
    <t>User Experience Researcher</t>
  </si>
  <si>
    <t>Conduct independent research on multiple aspects of products and experiences.
Collect and analyze user behavior through lab studies, field visits, ethnography, surveys, benchmark studies, server logs, and online experiments (A/B testing).
Work with Designers, Product Managers, Engineers, and other UXRs to prioritize research opportunities in a fast-paced, rapidly changing environment.
Understand and incorporate complex technical and business requirements into research.
Advocate research findings to diverse audiences through written reports and in-person presentations.</t>
  </si>
  <si>
    <t>BA/BS degree in Anthropology, Human Factors, Psychology, HCI/Computer Science or other related fields or equivalent practical experience.
4 years of work experience.
Experience conducting semi-structured interviews, contextual field visits, usability studies either live or remote (e.g. Userzoom or usertesting.com).</t>
  </si>
  <si>
    <t>M.S./M.A. or Ph.D. in a related field combined with 2 years of relevant work experience
Experience integrating user research into product designs and design practices.
Experience in survey design (ie: Qualtrics). Working knowledge of statistics and experimental design.
Strong understanding of the strengths and shortcomings of different research methods, including when and how to apply them during the product development process.
Experience with internet search, advertising, and curation. Love of mobile, apps or development environments.
Effective interpersonal, communication, negotiation and collaboration skills.</t>
  </si>
  <si>
    <t>User Experience Research Intern, Summer 2018</t>
  </si>
  <si>
    <t>Design and conduct user studies to gauge the usability of new and existing Google features.
Make concrete, data-driven recommendations for change based on your findings.
Communicate with team members throughout the process.</t>
  </si>
  <si>
    <t>Currently pursuing a Bachelorâ€™s degree in human computer interaction, cognitive psychology, information science, statistics, data science, or a related field, and graduating in 2018, 2019 or 2020.
Must be currently enrolled in a full-time degree program and returning to the program after completion of the internship.
Experience conducting user research.
Authorization to work in the United States.</t>
  </si>
  <si>
    <t>Currently pursuing a MS or PhD in human computer interaction, cognitive psychology, information science, statistics, data science, or a related field, and graduating in 2018, 2019 or 2020.
Relevant work/project experience in an applied research setting including but not limited to integrating user research into product designs and design practices.
Knowledge of statistics and the principles of experiment design.
Strong understanding of strengths and shortcomings of different research methods, including when and how to apply them during each product phase.
Excellent analytical, interpersonal, communication, negotiation and collaboration skills.</t>
  </si>
  <si>
    <t>User Experience Engineer Intern, Summer 2018</t>
  </si>
  <si>
    <t>Specific responsibilities vary by project area.</t>
  </si>
  <si>
    <t>Currently pursuing a Bachelorâ€™s degree in Computer Science or related technical field, and graduating in 2018, 2019 or 2020.
Must be currently enrolled in a full-time degree program and returning to the program after completion of the internship.
HTML5, CSS3, and JavaScript development experience.
Experience with development on mobile platforms, material design standards and principles, developing websites and applications, ideation, design, storyboarding, and overall UX development.</t>
  </si>
  <si>
    <t>Currently pursuing a MS or PhD in Computer Science or related technical field, and graduating in 2018, 2019 or 2020.
Experience with emerging technologies such as depth sensing, augmented reality, or virtual reality.
Experience developing clean, valid and novel games for mobile (tablet, phones, and wearable) and for other form factors (e.g., Smart TV).
Fluency in one or more of the following: Python, JavaScript, Java, PHP, Perl, or C++.
Relevant Internship work, work experience, or personal project experience outside the classroom in at least one of the following: physics engines, rendering engines, or artificial intelligence engines.
Authorization to work in the United States.</t>
  </si>
  <si>
    <t>UX Researcher (English, Mandarin)</t>
  </si>
  <si>
    <t>Contribute towards and/or lead key formative, generative, and evaluative research activities including domain research, expert interviews, field research, lab studies, surveys, design developments, etc.
Collaborate cross-functionally with Engineers, Product Managers, Researchers and Designers to overcome challenges, and prioritize user experience research questions.
Advocate research findings to diverse audiences through written reports and presentations.
Identify new opportunities for high-impact research and execute on them.
Innovate by thinking creatively about how we can evolve the way we do research in order to improve our products for global users. Advocate for the needs of a global user audience.</t>
  </si>
  <si>
    <t>Masterâ€™s degree in Human-Computer Interaction, Cognitive Science, Experimental Psychology, Anthropology, Information Science, Applied Linguistics or a related field, or equivalent practical experience.
5 years of relevant work experience, including experience with UX research in an applied research setting.
Ability to speak and write in English and Mandarin fluently and idiomatically.</t>
  </si>
  <si>
    <t>8 years of relevant work experience, including knowledge of a wide range of UX research methods and techniques, such as lab-based usability studies, field research, usability inspections, creation of user profiles or personas, participatory design, survey research, experiment design and statistical analysis.
Experience with international research, including leading field research studies.
Experience integrating user research into product designs and design practices.
Understanding of the strengths and shortcomings of various research methods, including when and how to apply them during each product phase.
Effective interpersonal, communication, consultation and collaboration skills.</t>
  </si>
  <si>
    <t>Android UX Engineer, Design</t>
  </si>
  <si>
    <t>Deliver innovative, engaging prototypes using the latest in front-end technologies.
Advise, collaborate with, and synthesize feedback from UX designers and researchers.
Fulfill several project requests simultaneously while meeting tight deadlines.
Serve as a mentor for junior UX engineers and peers.</t>
  </si>
  <si>
    <t>BS degree in Computer Science, related technical field or equivalent practical experience.
3 years of android application development experience.
Experience with development on mobile platforms</t>
  </si>
  <si>
    <t>7 years of experience developing clean, beautiful Android applications.
Fluency in one or more of: Python/PHP/Ruby, Flash/ActionScript, Objective C or Java
Fluency in Java and Android SDK.
Excellent leadership, communication, project management, and organizational skills</t>
  </si>
  <si>
    <t>Quantitative User Experience Researcher</t>
  </si>
  <si>
    <t>Define and measure quantitative UX goals and metrics in collaboration with Designers, Qualitative Researchers, Engineers and Program Managers.
Examine existing data and product designs to generate hypotheses and plans for high-impact research.
Prioritize and drive research to improve user experience.
Develop code and statistical models to understand user experience.
Drive change by communicating findings to stakeholders in the company. Make research findings convincing and actionable for both research experts and non-experts.</t>
  </si>
  <si>
    <t>BA/BS degree in Computer Science, Human-Computer Interaction, Statistics, Psychology or a related field, or equivalent practical experience.
2 years of experience in an applied research setting.
Experience in a programming language commonly used for data manipulation and computational statistics (such as Python, R, Matlab, C++, Java or Go), and with SQL.</t>
  </si>
  <si>
    <t>MS or PhD degree in Computer Science, Human-Computer Interaction, Psychology, Statistics or a related field.
5 years of relevant work experience with User Experience or Human-Computer Interaction teams.
Demonstrated expertise in multivariate statistics and the design of experiments.
Proficiency in programming computational and statistical algorithms for large data sets.
Excellent command of research questions within a given domain, and of technical tools for the analysis of data within that field.</t>
  </si>
  <si>
    <t>User Experience Writer Intern, Summer 2018</t>
  </si>
  <si>
    <t>Write clear, concise user-interface text for products.
Develop a vision for product content across a given domain. Ensure tactical execution to drive cohesive product narratives across all digital touch points within the product (and work with marketing and operations on touch points outside the product).
Collaborate with designers, researchers, prototypers, product managers, and engineers to define requirements.
Develop concepts for early stage products. Provide data-informed insights to improve existing experiences.
Help coordinate translations, improve writing tools and processes, format documents, and generally assist as needed to produce world-class software and hardware products.</t>
  </si>
  <si>
    <t>Currently pursuing a BA/BS degree in English, Literature, Communication, Journalism, Science Writing, Creative Writing, HCI or a related field, and graduating in winter 2018, 2019, or 2020.
Must be currently enrolled in a full-time degree program and returning to the program after completion of the internship.
Authorization to work in the United States.</t>
  </si>
  <si>
    <t>Currently pursuing a MS degree program in English, Literature, Communication, Journalism, Science Writing, Creative Writing, HCI or a related field, and graduating in winter 2018, 2019, or 2020.
Relevant work experience, or personal project experience outside the classroom in technical writing, UX writing, fact-checking, copywriting or content/creative strategy.
Knowledge of online technology and related technology and products.
Ability to manage multiple competing priorities in a fast-paced, constantly changing environment.
Analytical, creative and visual thinker with excellent communication skills, both verbal and visual as well as effective writing, editing, and project management skills.</t>
  </si>
  <si>
    <t>Conduct independent research on multiple aspects of how users experience online search.
Collect and analyze user behavior through server logs, online experiments (A/B testing), benchmark studies, lab studies, and surveys.
Work with Designers, Product Managers, Engineers, and Research Managers to prioritize research opportunities in a fast-paced, rapidly changing environment.
Understand and incorporate complex technical and business requirements into research.
Advocate research findings to diverse audiences through written reports and oral presentations.</t>
  </si>
  <si>
    <t>BA/BS in Computer Science, Human-Computer Interaction, Cognitive Science, Experimental Psychology, Anthropology, Information Science or related field or equivalent practical experience.
2 years of work experience in an applied research setting.</t>
  </si>
  <si>
    <t>Industrial Designer, Hardware</t>
  </si>
  <si>
    <t>Lead projects from start to finish and manage all issues that impact design. Lead the the design team to deliver design at a high quality that delights consumers.
Lead design intent (leveraging the input from designers in the team) from concept through mass production with cross functional teams including: research, user-interface, software and hardware engineers, marketing, product management and external vendors. Understanding and rationalizing feedback and issues from these teams as they arise.
Create compelling visual presentations and design stories showing solutions and context for both peers, top leadership, customers and verbally deliver in a convincing manner. Create original concepts as part of design team.
Align concept to Brand and Business goals. Focus on the user. Interpret and translate complex technologies into simple and beautiful products and user experiences.
Drive agenda and prepare team for week over week actions and deliverables. Product build process troubleshooting and CMF approvals that require travel as needed to vendors (manufacturing facilities overseas, user research).</t>
  </si>
  <si>
    <t>BA/BS in Industrial Design or equivalent practical experience.
8 years of experience in consumer product design.
Experience with designing and shipping challenging and innovative consumer products.
Experience in design (proportions, color, form, typography, presentation) and a sense of design &amp; visual culture (graphics, functionality, fashion, ergonomics, cultural &amp; technological trends, history). A portfolio demonstrating your work - applications without a portfolio will not be considered. If you have a password protected portfolio, please include</t>
  </si>
  <si>
    <t>Strong understanding of mechanical design, manufacturing and engineering requirements and constraints.
Experience in products that include hardware-software user experience.
Experience in consumer electronics and mobile industry.
Excellent in visualizing concepts using industry standard 2D and 3D tools such as: Photoshop/Illustrator, Rhino, Solidworks, Creo, Alias and Keyshot.
Excellent written, listening and oral communication skills.</t>
  </si>
  <si>
    <t>Create design concepts and proposals, and explore them from early stage sketches to fully-featured prototypes.
Develop partnerships with User Experience, Product Management and Engineering teams to help drive the development and release of new features and enhancements to existing features. Provide design and implementation support to Engineering teams.
Develop user understandings and work with User Experience Researchers to plan and support regular testing and user engagement.
Organize and execute design sprints and related activities to help generate new product opportunities and directions. Communicate proposals and visions at various stages of the product development process with design artifacts and presentations.
Raise the bar for excellence across the entire user experience by advocating for focused utility, high craft and high-value product initiatives.</t>
  </si>
  <si>
    <t>BA/BS degree in Design (e.g. interaction, graphic, visual communications, product, industrial), Human-Computer Interaction, Computer Science, or a related field or equivalent practical experience.
Experience working closely with Engineering teams to ensure initial design explorations can transfer into polished launch-ready experiences.</t>
  </si>
  <si>
    <t>Significant mobile experience across web and native platforms.
Experience partnering with User Experience Researchers to amplify research and design impact.
Ability to create and maintain working relationships with collaborators across timezones.
Ability to collaborate with Product Managers to define and explore product opportunities.
Creative approach, with the ability to turn ideas into richly functional and visual prototypes.
Effective communication and collaboration skills with a strong emphasis on crafting compelling narratives for Directors and other stakeholders.</t>
  </si>
  <si>
    <t>Help to define the user model and user interface for new and existing Google products and features.
Develop high level and/or detailed storyboards, mockups and prototypes to effectively communicate interaction and design ideas.
Gauge the usability of new and existing products and making constructive suggestions for change.</t>
  </si>
  <si>
    <t>BA/BS degree in Design (e.g., interaction, graphic, visual communications, product, industrial), HCI, CS or a related field or equivalent practical experience.
3 years of experience in a related field.</t>
  </si>
  <si>
    <t>MA or MS degree in Design (e.g., interaction, graphic, visual communications, product, industrial), Human-Computer Interaction, Computer Science, or a related field.
Demonstrated experience in designing usable web-based interfaces.
Expert HTML skills.
Strong, clean visual design sense.
Knowledge of JavaScript for rapid prototyping purposes.
Excellent leadership, communication and teamwork skills.</t>
  </si>
  <si>
    <t>UX Engineer, Front End</t>
  </si>
  <si>
    <t>Work closely with UX designers, project managers and back-end engineers to implement versatile front-end solutions to tricky web development issues.
Embrace emerging standards while promoting best practices in order to push the limits of what a browser can do.
Manage your own time, and work well both independently and as part of a team.
Launch, iterate and make a difference. Provide front-end coding expertise, and be ready to make our products better for our users.
Design and develop the front ends of user facing products.</t>
  </si>
  <si>
    <t>BA/BS degree in Computer Science, HCI, Design, or equivalent practical experience.
4 years of relevant work experience in software development.
Experience with web technologies (object-oriented JavaScript, HTML, CSS), and experience with the latest web standards including HTML5 and CSS3.
Experience designing and implementing complex UIs.</t>
  </si>
  <si>
    <t>Experience with modern JavaScript frameworks (such as Backbone, Angular, or Ember) and CSS pre-processing frameworks (such as Sass or Less).
Experience with a scripting language, such as Python, Ruby, etc.
Experience with and a passion for user-interface design.
Strong sense of web design and attuned to the fundamentals of user experience, including accessibility.
Ability to communicate to all levels of users (internal and external), strong problem-solving skills, adaptable, proactive and willing to take ownership.</t>
  </si>
  <si>
    <t>Visual Designer</t>
  </si>
  <si>
    <t>Design one or more of Google's consumer facing products.
Create a look consistent with all of Google while pleasing our users.
Communicate effectively in a cross-functional product development team and present ideas and designs effectively.
Present the user interface visually so information is easy to read, easy to understand and easy to find.
Market and promote products and features so users understand what they're getting and what the benefits are.</t>
  </si>
  <si>
    <t>BA/BS degree in Design, Human-Computer Interaction, Computer Science, or a related field or equivalent practical experience.
5 years of experience in a related field.
Experience collaborating with multidisciplinary UX and/or product teams (motion, interaction, UX research, engineering, UX writer) on technical implementation/
Experience implementing visual design systems across a range of platforms in an iterative software development environment.</t>
  </si>
  <si>
    <t>Familiarity with technical constraints and limitations applied to designing for platforms such as desktop/mobile, Android and iOS.
Proficiency with industry standard design tools (e.g. Photoshop, Illustrator, Sketch).
Demonstrated ability to act as a leader in communicating conceptual ideas and design rationale, all within a user-centered design process.
Self-motivated to prioritize and manage workload, and work in a fast-paced environment.
Excellent problem-solving and interpersonal skills, with the ability to build lasting relationships.</t>
  </si>
  <si>
    <t>User Experience Research Lead</t>
  </si>
  <si>
    <t>Collect and analyze user behavior through server logs, online experiments (A/B testing), benchmark studies, lab studies, and surveys.
Work with designers, product managers, engineers, and research managers to prioritize research opportunities in a fast-paced, rapidly changing environment.
Understand and incorporate complex technical and business requirements into research.
Advocate research findings to diverse audiences through written reports and oral presentations.
Manage a team of User Experience Researchers.</t>
  </si>
  <si>
    <t>BA/BS degree in Computer Science, Human-Computer Interaction, Cognitive Science, Experimental Psychology, Anthropology, Information Science or a related field, or equivalent practical experience.
10 years of work experience in an applied research setting.</t>
  </si>
  <si>
    <t>15 years of relevant work experience, including experience integrating user research into product designs and design practices.
Experience with SQL, Python, SPSS and remote usability testing tools, such as Keynote or UserZoom.
Internet, search and advertising experience.
Strong understanding of the strengths and shortcomings of different research methods, including when and how to apply them during each product phase.
Excellent working knowledge of statistics and the principles of experiment design.
Effective interpersonal, communication, negotiation and collaboration skills.</t>
  </si>
  <si>
    <t>Android UX Engineer, Front End, Waze</t>
  </si>
  <si>
    <t>Deliver innovative, engaging prototypes using the latest in mobile technologies.
Advise, collaborate with and synthesize feedback from UX designers and researchers.
Fulfill several project requests simultaneously while meeting tight deadlines.
Identify and solve UX problems on emerging technology platforms and devices.</t>
  </si>
  <si>
    <t>BA/BS degree in Computer Science or equivalent practical experience.
Experience using Android SDK and Android JNI.
Experience with material design standards and principles.</t>
  </si>
  <si>
    <t>Experience developing clean, valid and novel mobile applications.
Experience with vector and motion graphics including Android Animation Framework or OpenGL.
Strong visual design sense.
Expert HTML and CSS skills.
Fluency in Java and Android SDK. Knowledge of material design standards and principles, including principles of accessibility, and can build products that are accessible to users with disabilities.
Excellent leadership, communication, project management, and organizational skills.</t>
  </si>
  <si>
    <t>User Experience Design Intern, Mid-Year 2018</t>
  </si>
  <si>
    <t>Help to define the user model and user interface for new and existing Google products and features.
Develop high-level and/or detailed storyboards, mockups and prototypes to effectively communicate interaction and design ideas.
Gauge the usability of new and existing products and make constructive suggestions for change.</t>
  </si>
  <si>
    <t>Currently enrolled in a BA/BS or MS degree program in Human-Computer Interaction, Computer Science, Fine Arts Design, Graphic Design, or a related field (full-time program) at a university in the same country/region of the session to which you are applying, typically within 12-18 months of completing a Bachelor's or Master's degree.
Experience in two or more of the following: HTML, JavaScript, CSS.
This internship will run from between May 2018 to September 2018, for a consecutive 14 weeks. Candidates must be able to intern within this timeframe.</t>
  </si>
  <si>
    <t>Demonstrated technical background.
A design portfolio that demonstrates a solid knowledge of web design principles.
Strong, clean visual design sense.
Solid analytical thinker with effective communication skills.</t>
  </si>
  <si>
    <t>Industrial Design Intern, Summer 2018</t>
  </si>
  <si>
    <t>Manage projects as well as work with the multidisciplinary team to meet design goals.
Express ideas and concepts through strong visual/verbal communication skills.
Communicate and present through sketches, prototypes/models and 2D/3D renderings with strong attention to detail.
Be responsible for ideation as well as proper implementation of ideas.
Manage multiple projects at very different levels of involvement.</t>
  </si>
  <si>
    <t>Currently enrolled in a Bachelor's or Master's degree in Industrial Design or related field, and returning to the program after the completion of the internship.
Must be currently enrolled in a full-time degree program.
Authorization to work in the United States.
A portfolio of diverse creative work (Please include a link to your portfolio on your resume).</t>
  </si>
  <si>
    <t>Understanding of global trends, technology and fashion.
Ability to support design teams and process at all levels.
Advanced 3D Visualization skills via Alias, SolidWorks, Rhino, ProE, etc.
Inspiring 2D skills via sketching, Illustrator, Photoshop, etc.
Strong storytelling skills and techniques.
A self-managing, motivated and entrepreneurial nature.</t>
  </si>
  <si>
    <t>Help define the user experience for new and existing Google products and features. Develop high level and/or detailed storyboards, mockups and prototypes to effectively communicate interaction and design ideas.
Gauge the usability of new and existing products and make constructive suggestions for change.
Collaborate with researchers, other designers, product managers and software engineers.
Participate in regular design reviews and other team-wide design efforts.</t>
  </si>
  <si>
    <t>BA/BS degree in Design (e.g. interaction, graphic, visual communications, product, industrial, etc), Human-Computer Interaction (HCI), Computer Science (CS), or a related field, or equivalent practical experience.
2 years of relevant work experience.</t>
  </si>
  <si>
    <t>3 years of experience in designing outstanding web-based products for a consumer-oriented website.
Demonstrated CSS and HTML skills, with a solid knowledge of Adobe Photoshop and/or Fireworks.
Self-motivated with the ability to prioritize and manage workload, and to meet critical project milestones and deadlines.
Ability to act as a leader in communicating conceptual ideas and design rationale, all within a user-centered design process.
Effective problem-solving skills.
Excellent interpersonal skills with the ability to build good working relationships.</t>
  </si>
  <si>
    <t>UX Content Strategist Lead</t>
  </si>
  <si>
    <t>Hire, train, and manage a staff of Creative Writers who work on responses on behalf of the Google Assistant.
Support regional content strategy and drive editorial initiatives.
Liaise with cross-functional stakeholders ie marketing, legal, localization, and policy teams.</t>
  </si>
  <si>
    <t>BA/BS degree or equivalent practical experience.
Editorial, copywriting or UX/UI writing experience.
Experience delivering content on time and to specification in a fast-paced, constantly changing environment.
Experience managing an editorial or copywriting team.</t>
  </si>
  <si>
    <t>Experience writing for voice and video.
Experience working with wide range of global stakeholders on a mass consumer product.
Proven ability to help define and maintain brand voice and tailor content for mobile experiences.
Ability to motivate teams and managing multiple projects.</t>
  </si>
  <si>
    <t>Design Google's consumer facing products.
Create a look consistent with all of Google - while pleasing our users.
Communicate effectively in a cross-functional product development team and present ideas and designs effectively.
Present the user interface visually so information is easy to read, easy to understand and easy to find.
Market and promote products and features so users understand what they're getting and what the benefits are.</t>
  </si>
  <si>
    <t>BA/BS degree in Design (e.g., Interaction, Graphic, Visual Communications, Product, Industrial), Human-Computer Interaction, Computer Science, or a related field or equivalent practical experience.
3 years of industry experience.</t>
  </si>
  <si>
    <t>Experience designing outstanding web-based products for a consumer-oriented website.
Ability to act as a leader in communicating conceptual ideas and design rationale, all within a user-centered design process.
Excellent CSS and HTML skills; solid knowledge of Adobe Photoshop and/or Fireworks.
Excellent problem-solving skills.
Excellent interpersonal skills and the ability to build good working relationships.
Self-motivated to prioritize and manage workload and meet critical project milestones and deadlines.</t>
  </si>
  <si>
    <t>UX Engineer, Front End, Waze</t>
  </si>
  <si>
    <t>Work closely with UX Designers, Project Managers and back-end Engineers to implement versatile front-end solutions to web development issues.
Embrace emerging standards while promoting best practices in order to push the limits of what a browser can do.
Manage your own time, and work well both independently and as part of a team.
Provide front-end coding expertise, and be ready to make our products better for our users.</t>
  </si>
  <si>
    <t>BA/BS degree in Computer Science, related technical field or equivalent practical experience.
Experience with web technologies (e.g., object-oriented JavaScript, HTML, CSS).
Experience with web standards including HTML5 and CSS3.</t>
  </si>
  <si>
    <t>Experience in software development; in-depth experience developing numerous web-based applications.
Experience with modern JavaScript frameworks (such as Backbone, Angular, or Ember) and CSS pre-processing frameworks (such as Sass or Less).
Experience with a scripting language, such as Python, Ruby, etc.
Experience working in Unix environment.
Experience in data analysis and/or visualization.
Strong sense of web design and attuned to the fundamentals of user experience, including accessibility.</t>
  </si>
  <si>
    <t>Voice User Interface Designer</t>
  </si>
  <si>
    <t>Develop high-level and detailed storyboards, mockups, and prototypes to effectively communicate voice interaction and design ideas.
Create detailed, comprehensive voice user interface (VUI) design specifications in collaboration with Engineering. Define and extend voice personÃ¦ for various new product areas.
Evaluate usability and audio consistency of existing dialog flows and recommend design changes.
Create guidelines, reference artifacts, and resources for third-party developers to assist in VUI design and prompt writing. Coach voice talent for persona and context, both linguistic and psychosocial.
Develop and advocate voice user interface design best practices and guidelines to ensure a consistent brand-experience for users across Google.</t>
  </si>
  <si>
    <t>BA/BS degree in Human-Computer Interaction (HCI), Linguistics, or a related field, or equivalent practical experience.
5 years of experience in designing web or voice applications.</t>
  </si>
  <si>
    <t>Experience in designing speech-enabled interaction flows across a variety of usability contexts and device types.
Experience with qualitative usability testing. Experience on a design team that ships consumer products.
Experience in persona designing/writing.
Experience in designing and tuning directed dialog and natural language speech grammars. Experience working with voice talents, and with coaching â€œin contextâ€.
Demonstrated technical knowledge of relevant topics in discourse analysis, pragmatics and prosody.
Technical knowledge of the mechanics of speaking and writing.</t>
  </si>
  <si>
    <t>Master's degree or Ph.D. in a related field.
2 years of relevant work experience. Experience with internet search, advertising, and curation.
Experience integrating user research into product designs and design practices.
Experience in survey design (ie: Qualtrics). Working knowledge of statistics and experimental design.
Demonstrated understanding of the strengths and shortcomings of different research methods, including when and how to apply them during the product development process. Demonstrated passion for mobile, apps or development environments.
Effective interpersonal, communication, negotiation and collaboration skills.</t>
  </si>
  <si>
    <t>Interaction Designer, Google Photos</t>
  </si>
  <si>
    <t>Work with the UX Design Lead to define detailed flows, mocks and/or prototypes, visual assets, and specifications for iOS, Android, and/or web applications.
Seek input/requirements from stakeholders, and turn those into multiple compelling design options.
Iterate through design paths with the team to find the best direction, and make that direction production-ready.
Develop design rationale and explain interaction and visual choices.
Participate in design reviews, research, and other team activities.</t>
  </si>
  <si>
    <t>BA/BS degree in Design, Human-Computer Sciences, Computer Science or a related field, or equivalent practical experience.
4 years of relevant design experience.
Portfolio of work demonstrating core interaction and visual design skills.</t>
  </si>
  <si>
    <t>Experience building creative visual assets, languages, and patterns.
Demonstrated ability to explore a range of solutions to a design problem and iterate based on feedback from cross-disciplinary collaboration.
Ability to work independently and proactively manage own workload.
Effective skills in motion design, 3D design, and/or prototyping tools.
Excellent presentation and communication skills.</t>
  </si>
  <si>
    <t>Help to define the user model and user interface for Google products and features.
Develop high level and/or detailed storyboards, mockups, and prototypes to effectively communicate interaction and design ideas.
Gauge the usability of new and existing products and making constructive suggestions for change.</t>
  </si>
  <si>
    <t>BA/BS degree in Design (e.g. interaction, graphic, visual communications, product, industrial, etc), Human-Computer Interaction (HCI), Computer Science (CS) or a related field, or equivalent practical experience.
3 years of industry experience.</t>
  </si>
  <si>
    <t>MA/MS degree in Design, HCI, CS, or a related field.
Experience working with web or mobile based technologies such as HTML, CSS, JavaScript, Android Studio, XCode, etc.
Demonstrated experience in crafting usable digital interfaces.
Demonstrated visual design sensibilities as they relate to applying a brand to digital experiences.
Excellent leadership, communication and collaboration skills.</t>
  </si>
  <si>
    <t>UX Design Manager</t>
  </si>
  <si>
    <t>Provide leadership, direction, and mentorship for a team of UX Designers; lead creative and holistic thinking across diverse product releases, platforms, and devices.
Deliver a UX vision, along with a plan for evolutionary, iterative updates, that actualize the larger vision over time.
Build strong relationships and operating rhythms with leaders inside and outside their core product team to efficiently implement user experiences that are cohesive, inclusive, and well-informed.
Foster Googleâ€™s culture and principles within the group, while setting new standards in executional and operational excellence.
Be responsible for and effectively advocate for users in a fast-paced, corporate climate, imparting day-to-day design leadership that fosters a shared understanding of the user-centric intersection between design, content, business, and engineering.</t>
  </si>
  <si>
    <t>12 years of experience in UX Design.
3 years of experience managing or leading design teams.
Portfolio of UX-focused work samples for web and mobile applications.</t>
  </si>
  <si>
    <t>Effectiveness in working across organizational boundaries to define, manage, and prioritize work.
Excellent communication, presentation, interpersonal, and analytical skills; the ability to communicate complex interaction concepts clearly and persuasively across different audiences and varying levels of the organization.</t>
  </si>
  <si>
    <t>UX Writer</t>
  </si>
  <si>
    <t>Write clear, concise user-interface text for products. Act as a subject matter expert and point of contact for user experience writing.
Drive a vision for product content across all product content for a given domain. Ensure tactical execution to drive cohesive product narratives across all digital touch points within the product (and work with marketing and operations on touch points outside the product).
Collaborate with designers, researchers, prototypers, product managers, and engineers to define requirements. Manage projects and stakeholders.
Develop concepts for early stage products. Provide data-informed insights to improve existing experiences.
Help coordinate translations, improve writing tools and processes, format documents, and generally lend a hand as needed to produce world-class software and hardware products.</t>
  </si>
  <si>
    <t>BA/BS degree or equivalent practical experience.
4 years of experience in UX, Technical or Marketing writing, product documentation or online publishing.
Experience working with Engineering and Product Management teams as part of the software development process.</t>
  </si>
  <si>
    <t>Knowledge of online technology and related technology and products.
Ability to manage multiple competing priorities in a fast-paced, constantly changing environment.
Ability to collaborate cross-functionally with teams.
Effective writing, editing, and project management skills.</t>
  </si>
  <si>
    <t>User Experience Researcher, Google Cloud Support</t>
  </si>
  <si>
    <t>Conduct user research, focus groups and usability prototyping across Google Cloud to drive customer experience improvements across Support products, services and tools.
Leverage industry experience and knowledge of Google Support to build a living framework of customer journeys to drive value and improve multi-channel experience.
Become a domain expert in the assigned product or functional area and incorporate complex technical and business requirements into research.
Collect and analyze user behavior through server logs, online experiments (A/B testing), benchmark studies, focus groups, interviews and surveys.
Advocate research findings to cross functional audiences through written reports and oral presentations.</t>
  </si>
  <si>
    <t>BA/BS degree in Computer Science, Human-Computer Interaction, Cognitive Science, Experimental Psychology, Anthropology, Information Science or related field, or equivalent practical experience.
5 years of relevant work experience in an applied research setting.</t>
  </si>
  <si>
    <t>5 years of relevant work experience in an operational or enterprise environment.
Experience integrating user research into product designs and design practices, running focus groups and development of critical user journeys.
Experience in business software, developer tools, IT and/or other complex software systems.
Experience with analytics products for survey design, prototyping and usability.
Knowledge of quantitative research and other research approaches, and the principles of experiment design with portfolio examples.
Excellent analytical, interpersonal, communication, consultation and collaboration skills.</t>
  </si>
  <si>
    <t>Regional Lead (APAC), Google Assistant Personality, Doodle Team</t>
  </si>
  <si>
    <t>Manage team of international creative writers.
Communicate effectively with clients who speak English and Asian languages
Be a point of contact for cross-functional stakeholders in Marketing, Public Relations, Engineering and Product teams.</t>
  </si>
  <si>
    <t>BA/BS degree in a writing field, or equivalent practical experience.
5 years of experience managing a creative or editorial team.
Ability to speak and write in English fluently and idiomatically.</t>
  </si>
  <si>
    <t>Experience managing translation operations at scale.
Experience in writing, editing and/or managing content.
Passion for pop-culture and current news, with an interest in product/game design, design skills and artificial intelligence.
Excellent organization, project management and communication skills.
Ability to speak and write in an Asian language fluently and idiomatically.</t>
  </si>
  <si>
    <t>UX Content Strategist</t>
  </si>
  <si>
    <t>Act as central liaison for internal editors, external vendors, copy/photo editors and other stakeholders.
Create guidelines and inspire teams to produce content.</t>
  </si>
  <si>
    <t>BA/BS degree or equivalent practical experience.
Experience in editorial, copywriting and/or UX/UI writing.</t>
  </si>
  <si>
    <t>Experience working with user research and analyzing customer feedback.
Experience with localization and/or writing for global audiences.
Experience writing copy for email newsletters and for voice and video content.
Experience working with Product, Engineering and UX teams.
Ability to help define and maintain brand voice and tailor content for mobile experiences.
Ability to deliver content on time and to specification in a fast-paced, dynamic environment.</t>
  </si>
  <si>
    <t>Develop high-level and detailed storyboards, mockups, and prototypes to effectively communicate voice interaction and design ideas
Create detailed, comprehensive VUI design specifications for collaboration with Engineering and define and extend voice personÃ¦ for various new product areas.
Evaluate usability and audio consistency of existing dialog flows and recommend design changes
Create guidelines, reference artifacts, and resources for third-party developers to assist in VUI design and prompt writing and coach voice talent for persona and context, both linguistic and psychosocial
Develop and evangelize voice user interface design best practices and guidelines to ensure a consistent brand-experience for users across Google</t>
  </si>
  <si>
    <t>BA/BS degree in Human-Computer interaction, Linguistics, or a related field, or equivalent practical experience
5 years of experience in designing web or voice applications</t>
  </si>
  <si>
    <t>Experience in designing speech-enabled interaction flows across a variety of usability contexts and device types
Experience in designing and tuning directed dialog and natural language speech grammars. Expertise in working with voice talents, coaching â€œin contextâ€
Experience in persona design and designing/writing in persona
Technical knowledge of the mechanics of speaking vs. writing
Experience with qualitative usability testing and experience on a design team that ships consumer products
Ability to demonstrate technical knowledge of relevant topics in discourse analysis, pragmatics, and prosody</t>
  </si>
  <si>
    <t>Provide leadership, direction, and mentorship for a team of UX Designers. Lead creative and holistic thinking across diverse product releases, platforms and devices.
Deliver a UX vision, along with a plan for evolutionary, iterative updates, that develop the larger vision over time.
Build strong relationships and operating processes with leaders inside and outside of their core product teams to efficiently implement user experiences that are cohesive, inclusive and well-informed.
Advocate for users in a fast-paced environment, imparting day-to-day design leadership that fosters a shared understanding of the user-centric intersection between design, content, business and engineering.</t>
  </si>
  <si>
    <t>Experience managing and/or leading design teams.
Portfolio of UX-focused work samples for web and mobile applications.
Ability to speak and write in English and Mandarin Chinese fluently and idiomatically.</t>
  </si>
  <si>
    <t>Experience in managing and/or leading design teams that include interaction designers, visual designers, motion designers, UX researchers, etc.
Experience in partnering on strategic direction with Product Management and Engineering.
Ability to work across organizational boundaries to define, manage and prioritize work.
Ability to communicate complex interaction concepts clearly and persuasively across different audiences and varying levels of the organization.
Effective communication, presentation, interpersonal and analytical skills.</t>
  </si>
  <si>
    <t>Support and mentor a team of Interaction Design experts, providing mentorship, reviews, critiques and guidance on work, including and outside of direct reports. Develop local talent and ensure they feel part of the bigger Google UX picture.
Ensure the team generates high-quality deliverables.
Work closely with product managers, engineers and UX researchers in order to foster collaboration between cross functional teams.
Represent concerns, priorities and objectives of UX leadership in local discussions and debates.
Look for and cultivate opportunities to establish local initiatives that can contribute to other UX teams/the broader organization.</t>
  </si>
  <si>
    <t>BA/BS degree in Design (e.g. interaction, graphic, visual communications, product, industrial, etc), Human-Computer Interaction (HCI), Computer Science (CS), or a related field, or equivalent practical experience.
Experience in growing and mentoring a team.
Experience as a UX/Interaction Designer.
Portfolio of UX-focused work samples for web and mobile applications.</t>
  </si>
  <si>
    <t>Experience in partnering on strategic direction with Product Management (PM) and Engineering.
Experience with building user interfaces (UI) for professionals.
Familiarity working with web technologies (e.g. JavaScript, HTML, CSS, etc).
Ability to communicate complex interaction concepts clearly and persuasively across different audiences and varying levels of the organization.
Ability to work across organizational boundaries to define, manage, and prioritize work.
Excellent communication, presentation, interpersonal and analytical skills.</t>
  </si>
  <si>
    <t>BA/BS degree in Computer Science, Human-Computer Interaction, Statistics, Psychology or a related field, or equivalent practical experience.
2 years of experience in an applied research setting.
Experience in a programming language commonly used for data manipulation and computational statistics (such as Python, R, Matlab, C++, Java or Go), and in SQL.</t>
  </si>
  <si>
    <t>PhD degree in Computer Science, Human-Computer Interaction, Psychology, Statistics or a related field.
5 years of relevant work experience with User Experience or Human-Computer Interaction teams.
Expertise in multivariate statistics and the design of experiments.
Proficiency in programming computational and statistical algorithms for large data sets.
Track record of demonstrating excellent command of research questions within a given domain, and of technical tools for the analysis of data within that field.</t>
  </si>
  <si>
    <t>Hardware Interaction Designer</t>
  </si>
  <si>
    <t>Help to define the user model and user interface for Google products and features.
Develop high-level and/or detailed storyboards, mockups and prototypes to effectively communicate interaction and design ideas.
Gauge the usability of new and existing products and making constructive suggestions for change.
Design for Google Hardware products.</t>
  </si>
  <si>
    <t>BA/BS degree in Design Human-Computer Interaction, Computer Science or a related field, or equivalent practical experience.
4 years of relevant industry experience.</t>
  </si>
  <si>
    <t>Master's degree in Design, Human-Computer Interaction, Computer Science, or a related field.
Experience working with web or mobile based technologies such as HTML, CSS, JavaScript, Android Studio, XCode, etc.
Experience in crafting usable digital interfaces.
Demonstrated visual design sensibilities as they relate to applying a brand to digital experiences.
Excellent leadership, communication and collaboration skills.</t>
  </si>
  <si>
    <t>BA/BS degree in Design (e.g., interaction, graphic, visual communications, product, industrial), HCI, CS, or a related field or equivalent practical experience.
5 years of experience in a related field
Experience collaborating with multidisciplinary UX and/or product teams (motion, interaction, UX research, engineering, UX writer) on technical implementation
Experience implementing visual design systems across a range of platforms in an iterative software development environment.</t>
  </si>
  <si>
    <t>Proficient with industry standard design tools (e.g. Photoshop, Illustrator, Sketch).
Excellent problem-solving skills and familiarity with technical constraints and limitations as they apply to designing for platforms such as desktop and mobile, Android and iOS.
Proven ability to act as a leader in communicating conceptual ideas and design rationale, all within a user-centered design process.
Must be self-motivated to prioritize and manage workload and meet critical project deadlines.
Excellent interpersonal skills and the ability to build good working relationships.</t>
  </si>
  <si>
    <t>Create new designs, including user flows, wireframes, mocks and prototypes.
Communicate design intent to both internal and external teams, and justify design work and advocate for usersâ€™ needs.
Collaborate on a geographically distributed team of designers and researchers; explore all options.
Deliver the designs for each release and follow through on details with the Engineering team.
Guide development to implement experiences on mobile, tablet and TV.</t>
  </si>
  <si>
    <t>BA/BS degree in Design, Human-Computer Interaction, Computer Science, or a related field or equivalent practical experience.
4 years of work experience in a related field.</t>
  </si>
  <si>
    <t>Master's degree in Design, Human-Computer Interaction, Computer Science, or a related field.
Experience in designing or directing software development across mobile or interactive TV platforms.
Knowledge of JavaScript for rapid prototyping purposes, and HTML skills
Excellent leadership, communication and teamwork skills, with excellent visual design sense.</t>
  </si>
  <si>
    <t>Provide leadership, direction and mentorship for a team of UX Designers; lead creative and holistic thinking across platforms
Deliver a UX vision, along with a plan for evolutionary, iterative updates, that actualize the larger vision over time
Build strong relationships and operating rhythms with leaders inside and outside their core product team to efficiently implement user experiences that are cohesive, inclusive and well-informed. Implement culture and principles within the group, while setting new standards in executional and operational excellence.
Advocate users in a fast-paced, corporate climate, imparting day-to-day design leadership that fosters a shared understanding of the user-centric intersection between design, content, business and engineering.</t>
  </si>
  <si>
    <t>8 years of experience in UX design.
3 years of experience in managing or leading design teams.
Portfolio of UX-focused work samples for web and mobile applications.</t>
  </si>
  <si>
    <t>Experience working across organizational boundaries to define, manage and prioritize work, with a collaborative and innovative approach.
Platform information architecture or system design experience.
Demonstrated ability to communicate complex concepts clearly across different audiences and varying levels of the organization.
Excellent communication, presentation and analytical skills.</t>
  </si>
  <si>
    <t>Quantitative User Experience Research Lead</t>
  </si>
  <si>
    <t>Be a thought leader on how to use data to inform the product experience with executive leadership.
Lead a team of Quantitative UX Researchers, creating actionable insights that inform product development
Build strong collaboration with Analytics and Quantitative Marketing teams globally.
Build a program and discipline around Live Experiments for the UX team.
Develop new quantitative methods and metrics development that can be replicated across the organization.</t>
  </si>
  <si>
    <t>Masterâ€™s degree/PhD in computational social sciences (e.g,. Economics, sociology, psychology, decision sciences), statistics, computer science or related field or equivalent practical experience.
8 years of industry experience, working on an analytics, data science or product team.
Experience with designing and analyzing A/B experiments.
Experience with applied statistical analysis, data extraction (SQL), and scripting languages (Python, Lingo).</t>
  </si>
  <si>
    <t>12 years of work experience in a relevant position or industry.
Experience managing and/or leading quantitative teams.
Experience collaborating with qualitative UX researchers.
Excellent interpersonal, communication, negotiation, and collaboration skills</t>
  </si>
  <si>
    <t>M.S./M.A. or Ph.D. in a related field or equivalent practical experience.
Experience in survey design (ie: Qualtrics). Experience working with statistics and experimental design.
Experience with internet search, advertising, and curation within mobile, apps or development environments.
Demonstrated understanding of the strengths and shortcomings of different research methods, including when and how to apply them during the product development process.
Excellent interpersonal, communication and collaboration skills.</t>
  </si>
  <si>
    <t>UX Design Lead</t>
  </si>
  <si>
    <t>Provide leadership, direction and mentorship for a team of UX Designers; lead creative and holistic thinking across diverse product releases, platforms and devices.
Deliver a UX vision, along with a plan for evolutionary, iterative updates, that actualize the larger vision over time.
Build strong relationships and operating rhythms with leaders inside and outside their core product team to efficiently implement user experiences that are cohesive, inclusive and well-informed.
Implement culture and principles within the group, while setting new standards in executional and operational excellence.
Advocate users in a fast-paced, corporate climate, imparting day-to-day design leadership that fosters a shared understanding of the user-centric intersection between design, content, business and engineering.</t>
  </si>
  <si>
    <t>10 years of experience in UX Design.
Portfolio of UX-focused work samples for web and mobile applications.</t>
  </si>
  <si>
    <t>3 years of experience in managing or leading design teams.
Experience working across organizational boundaries to define, manage and prioritize work, with a collaborative and innovative approach.
Demonstrated ability to communicate complex concepts clearly across different audiences and varying levels of the organization.
Excellent communication, presentation and analytical skills.</t>
  </si>
  <si>
    <t>UX Engineer, Design (Android or iOS)</t>
  </si>
  <si>
    <t>Deliver innovative, engaging prototypes using the latest in front-end technologies.
Advise, collaborate with, and synthesize feedback from UX designers and researchers.
Fulfill several project requests simultaneously while meeting tight deadlines.
Assist front-end engineers with final development of Google products.</t>
  </si>
  <si>
    <t>BA/BS degree in Computer Science or equivalent practical experience.
2 years of developing mobile applications or websites
Experience with front-end web technologies (HTML5, CSS3, and JavaScript).
Experience developing natively on mobile platforms (Android or iOS).</t>
  </si>
  <si>
    <t>4 years of experience developing clean, valid and novel mobile applications.
Experience with animation and motion frameworks.
Strong, demonstrated fluency in Java/Android SDK or Objective C/Swift/Xcode.
Deep understanding of UX practices and processes, including user-centered design and research.
Excellent leadership, communication, project management, and organizational skills.</t>
  </si>
  <si>
    <t>Interaction Designer, YouTube</t>
  </si>
  <si>
    <t>BA/BS degree in Design (e.g., interaction, graphic, visual communications, product, industrial), HCI, CS, or a related field or equivalent practical experience.
3 years of experience in a related field</t>
  </si>
  <si>
    <t>MA/MS degree in Design, HCI, CS, or a related field.
Demonstrated experience in crafting usable digital interfaces.
Experience working with web or mobile based technologies such as HTML, CSS, JavaScript, Android Studio, XCode, etc.
Visual design sensibilities as they relate to applying a brand to digital experiences.
Excellent leadership, communication and collaboration skills.</t>
  </si>
  <si>
    <t>Define the information architecture and design language of products, ensuring that they fit both into the overall Google language, while also working effectively in a challenging and broad technical environment.
Be responsible for all stages of design, thinking strategically while executing on objectives and demonstrating great attention to detail.
Work with Product and Engineering to drive long-term vision as well as quarterly goals and decide the strategic priorities for the product.
Institute effective operational processes so that Design and Engineering work tightly together. Oversee external contract designers where necessary.
Detail the workflow experience of our users and design compelling knowledge and entertainment products for global Emerging Markets that cement Google's relationship with the users.</t>
  </si>
  <si>
    <t>BA/BS degree or equivalent practical experience.
8 years of experience in UX Design.</t>
  </si>
  <si>
    <t>Master's degree or post-graduate degree in visual communication, product design, industrial design or information design.
Demonstrated experience in designing usable web-based and/or mobile interfaces.
Demonstrated knowledge of HTML. Knowledge of CSS and JavaScript.
Knowledge of cross-browser issues and strategies for designing compatible UI.
Demonstrated proficiency with Photoshop or Fireworks.</t>
  </si>
  <si>
    <t>M.S./M.A. or Ph.D. in a related field or equivalent practical experience.
Experience integrating user research into product designs and design practices.
Experience in survey design (ie: Qualtrics). Experience working with statistics and experimental design.
Experience with internet search, advertising, and curation within mobile, apps or development environments.
Demonstrated understanding of the strengths and shortcomings of different research methods, including when and how to apply them during the product development process.
Excellent interpersonal, communication and collaboration skills.</t>
  </si>
  <si>
    <t>BA/BS degree in Computer Science, Human-Computer Interaction, Statistics, Psychology, or a related field, or equivalent practical experience.
5 years of experience in an applied research setting.
Experience with one or more programming languages commonly used for data manipulation and computational statistics (e.g. Python, R, Matlab, C++, Java, Go, etc). Experience with SQL.</t>
  </si>
  <si>
    <t>MS or PhD degree in Computer Science, Human-Computer Interaction, Psychology, Statistics or a related field.
5 years of relevant work experience with User Experience or Human-Computer Interaction teams.
Demonstrated expertise in multivariate statistics and in the design of experiments.
Proficiency in programming computational and statistical algorithms for large data sets.
Demonstrated command of research questions within a given domain, and of technical tools for the analysis of data within that field.</t>
  </si>
  <si>
    <t>UX Program Manager</t>
  </si>
  <si>
    <t>Collaborate with and support UX team leads in delivering the highest level of trust-building and strategic counsel through all project interactions.
Act as a bridge between UX, Engineering, and Product Management (PM) teams, connecting all three groups and making sure interdependencies are understood and planned for.
Identify team needs with regards to process, tools, documentation, and asset management, driving required changes to make sure designers are working at optimum efficiency.
Lead or collaborate with UX team leadership in key project decision-making, including: requirements gathering, scheduling, resource allocation, and coordination of teams and approval processes.
Orchestrate successful delivery for multiple projects simultaneously.</t>
  </si>
  <si>
    <t>Familiarity with design, user research, and innovation processes and experience working with design, research, and engineering professionals.
Demonstrated program/project management skills, with ability to lead complex strategic and operational initiatives.
Proven record of coordinating creative output.</t>
  </si>
  <si>
    <t>BA/BS degree in Design, Human-Computer Interaction, Computer Science or a related field, or equivalent practical experience.
4 years of industry experience.</t>
  </si>
  <si>
    <t>Master's degree in Design, Human-Computer Interaction, Computer Science or a related field.
Experience working with web or mobile based technologies such as HTML, CSS, JavaScript, Android Studio, XCode, etc.
Experience in crafting usable digital interfaces.
Demonstrated visual design sensibilities relating to applying a brand to digital experiences.
Excellent leadership, communication and collaboration skills.</t>
  </si>
  <si>
    <t>Interaction Designer, Publisher UX</t>
  </si>
  <si>
    <t>Develop product strategy partnering with Product Management and Engineering teams.
Create new designs, including (but not limited to) high-level and/or detailed user flows, wireframes, mockups, and prototypes to effectively communicate interaction and design ideas.
Communicate design intent to teams and stakeholders. Rationalize and justify design work and advocate for usersâ€™ needs.
Collaborate with, and develop mutual respect and trust with, Product/Program Managers, Engineers and Designers.
Define and drive user experience research and usability studies to gauge the usability of new and existing products and make constructive suggestions for change and optimization.</t>
  </si>
  <si>
    <t>BA/BS degree in Design (Interaction, Graphic, Visual Communications, Product, Industrial, etc), Human-Computer Interaction (HCI), Computer Science (CS) or a related field, or equivalent practical experience.
Experience designing desktop or web applications, from pre to post-launch.
Experience working with HTML, CSS and JavaScript.
Portfolio of work demonstrating core interaction and visual design skills.</t>
  </si>
  <si>
    <t>Master's degree in Design (Interaction, Graphic, Visual Communications, Product, Industrial, etc), HCI, CS, or a related field, or equivalent practical experience.
Experience in designing complex desktop or web applications, solving interaction challenges.
Experience with interaction design, with the ability to create confident and clean visual designs.
Experience in defining and expanding design systems, components and patterns.
Excellent leadership, communication and teamwork skills.</t>
  </si>
  <si>
    <t>Interaction Designer, Site Reliability - London</t>
  </si>
  <si>
    <t>Develop high-level and/or detailed storyboards, mockups, and prototypes to effectively communicate interaction and design ideas.
Gauge the usability of new and existing products and make constructive suggestions for change and optimization.</t>
  </si>
  <si>
    <t>BA/BS degree in Design (e.g. interaction, graphic, visual communications, product, industrial, etc), Human-Computer Interactions (HCI), Computer Science (CS) or a related field, or equivalent practical experience.
Experience in designing usable mobile interfaces from pre- to post-launch.
Experience with HTML, CSS, and JavaScript.
Please include a URL for your online portfolio in addition to your resume. Submissions without a portfolio included will not be considered.</t>
  </si>
  <si>
    <t>MA/MS degree in Design (e.g. interaction, graphic, visual communications, product, industrial, etc), HCI, CS, or a related field, or equivalent practical experience.
Experience in designing for emerging markets and closely tracking relevant User Interface (UI) trends.
Experience with interaction design, creating high-quality visual designs.
Excellent leadership, communication and teamwork skills.</t>
  </si>
  <si>
    <t>User Experience Researcher, Play</t>
  </si>
  <si>
    <t>Lead the research agenda within the app Excellence team of the Play Console.
Use mixed methods approaches to understand developer needs and opportunities.
Work with cross-functional colleagues to shape the product direction with your insights.
Develop new areas of questioning to solve for medium-long term opportunities.
Understand and incorporate complex technical and business requirements into research.</t>
  </si>
  <si>
    <t>Masterâ€™s degree in Social Sciences, Human-Computer Interaction, or a related field, or equivalent practical experience.
Experience in a Technical/Software Engineering capacity.
Experience utilizing a range of qualitative methods and integrating user research into product designs and design practices.</t>
  </si>
  <si>
    <t>PhD in a Human-Computer Interaction (HCI) related field.
Experience with survey research.
Relevant work experience, including experience with early stage/new product conceptualization as well as shipping of new version and/or feature enhancements of existing products.
Proficiency with one or more statistical software packages (R, SPSS, Stata, SAS, etc).</t>
  </si>
  <si>
    <t>Operations Manager, Global Partnerships</t>
  </si>
  <si>
    <t>Manage operational logistics for the Global Business Development team, running the overall business cadence: annual planning, KPIs, and OKRs, resource allocation and tracking, QBRs, etc.
Serve as a sounding-board/sparring partner to sense-check the priorities and level of ambition of the teams.
Prepare strategic updates for various levels within the organization regarding program objectives, progress to date and key challenges.
Manage ad-hoc strategic analyses and other topics.</t>
  </si>
  <si>
    <t>BA/BS degree in a Technical or Quantitative Business field or equivalent practical experience.
2 years of strategy consulting experience.</t>
  </si>
  <si>
    <t>Ability to deal with ambiguity, overcome complex challenges and scale effectively across a large and highly distributed organization.
Excellent verbal and written communication skills, with the ability to craft precise and compelling stories in both presentation and memo formats.
Effective project management, leadership and influencing skills.</t>
  </si>
  <si>
    <t>Curriculum Architect Manager, Scaled Engagement and Learning, Google Technical Services</t>
  </si>
  <si>
    <t>Facilitate and participate in the development and evaluation of new curriculum. Conduct research and consult with stakeholders across Sales, Services and Product in the design and development of new curriculum.
Establish design standards and provide design documentation for all aspects of a product based on curriculum research, best practices, learning methodologies, and the developmental needs of the target audience; an evaluation framework to determine curriculum effectiveness, mapped to learning objectives and business goals.
Serve as the internal expert for current digital curriculum design and best practices for standards-driven instructional design and active learning in the designated curricular area. Partner with the Instructional Design team to advise and guide on the instructional design of all product content, particularly new solutions and other strategic products.
Ensure that instructional content for the product meets business requirements and that the product is standards driven, educationally sound, and meets the needs of the customers we serve. Lead a team of program managers who will assist in curriculum development.
Articulate and design certification strategy and guide the development of assessments for external and internal audiences.</t>
  </si>
  <si>
    <t>5 years of experience in research-based curriculum development role utilizing technology (computer-based instruction, e-learning, etc.)
3 years of people management management experience.</t>
  </si>
  <si>
    <t>Experience developing learning needs analysis to map audience curriculum needs.
Experience designing curriculum assessments and shaping certification strategies.
Proven experience leading the design effort for strategic/flagship educational projects.
Ability to analyze, evaluate, plan and execute work on time and on budget.
Ability to address the needs of competing priorities and deadlines.
Strong team leadership, team building, mentoring and written/verbal communication skills.</t>
  </si>
  <si>
    <t>Strategy and Business Analyst, Go-to-Market, Google Marketing Solutions</t>
  </si>
  <si>
    <t>Lead efforts on sophisticated quantitative analyses and advanced modeling that translates data into actionable insights.
Develop comprehensive strategies that solve complex business challenges and address the needs of stakeholders across various functions to drive incremental growth.
Communicate findings to leadership and the broader organization by preparing polished presentations and identifying key takeaways.
Work with cross-functional teams to push projects forward, driving recommendations through to implementation.</t>
  </si>
  <si>
    <t>BA/BS degree in Business, quantitative field, or equivalent practical experience.
3 years of experience in management consulting, investment banking, private equity, corporate strategy or equivalent project management experience in a technology/media company.</t>
  </si>
  <si>
    <t>MBA, Master's degree or PhD in a Management, Technical or Engineering field.
6 years of relevant work experience in a project management role at a management consulting firm or investment bank, or equivalent experience in a corporate role focused on strategic advisory (for example, an in-house corporate strategy or corporate development role).
Experience partnering with data science teams to develop predictive models and manage large data sets.
Experience working with high-growth technology clients, with the ability to manage ambitious strategic operationally complex projects with cross-functional teams.
Effective business judgment, along with a natural inclination to formulate hypotheses, design tests, and use problem-solving techniques to evaluate solutions.</t>
  </si>
  <si>
    <t>Lead Data Scientist</t>
  </si>
  <si>
    <t>Apply advanced statistical methods and work with large, complex data sets. Solve difficult, non-routine problems, and clearly communicate highly technical results and methods.
Help plan, launch and analyze growth promotions and experiments in mobile apps (funnel analysis, path analysis, cohorts analysis). Deliver effective presentations of findings and recommendations to multiple levels of stakeholders, creating visual displays of quantitative information.
Develop and automate reports, and iteratively build and prototype dashboards to provide insights at scale, solving for analytical needs.
Collaborate with cross-functional stakeholders to understand their business needs. Formulate and complete end-to-end analysis that includes data gathering, analysis, ongoing scaled deliverables and presentations.
Develop comprehensive understanding of Google data structures and metrics, advocating for changes where needed. Guide our project through using Machine Learning, including data structuring and implementation.</t>
  </si>
  <si>
    <t>PhD degree in Statistics or Econometrics or a related field, or equivalent practical experience.
Experience in statistics, working with statistical packages (R, SAS, Stata, MATLAB, etc.), and in working with datasets (SQL).
Experience with measurement, statistics and program evaluation.</t>
  </si>
  <si>
    <t>Relevant PhD research or work experience.
Demonstrated familiarity with both Classical and Bayesian inference.
Familiarity with experimental design principles.
Ability to draw conclusions from data and recommend actions. Demonstrated interest and aptitude in data, metrics, analysis and trends.
Demonstrated willingness to both teach others and to learn new techniques.
Excellent problem-solving capabilities and critical thinking skills.</t>
  </si>
  <si>
    <t>Product Analyst, Data Science</t>
  </si>
  <si>
    <t>Conduct data analysis to make business recommendations (cost-benefit, invest-divest, forecasting, impact analysis).
Deliver effective presentations of findings and recommendations to multiple levels of stakeholders, creating visual displays of quantitative information.
Develop and automate reports, iteratively build and prototype dashboards to provide insights at scale, solving for analytical needs.
Collaborate with cross-functional stakeholders to understand their business needs, formulate and complete end-to-end analysis that includes data gathering, analysis, ongoing scaled deliverables and presentations.
Help Google to focus on key decisions to improve products and services.</t>
  </si>
  <si>
    <t>BA/BS degree or equivalent practical experience.
3 years of experience working with statistical packages (e.g. R, SAS, Stata, MATLAB, etc.)
Experience with articulating product questions, pulling data from datasets (SQL) and using statistics to arrive at an answer.</t>
  </si>
  <si>
    <t>BA/BS or Master's degree with emphasis on coursework of a quantitative nature (e.g., Statistics, Computer Science, Engineering, Mathematics, Data Sciences)
Experience in scripting with SQL, extracting large sets of data, and design of ETL flows
Work experience in an inter-disciplinary/cross-functional field.
Deep interest and aptitude in data, metrics, analysis and trends and applied knowledge of measurement, statistics and program evaluation.
Distinctive problem solving skills and impeccable business judgment.
Capable of translating analysis results into business recommendations. Strong written and verbal communication skills.</t>
  </si>
  <si>
    <t>Business Operations Lead, Google Play</t>
  </si>
  <si>
    <t>Partner with stakeholders to develop business plans and ensure processes are adopted across regions. Help identify, structure and lead operational improvement initiatives.
Define how Google Play measures and tracks business growth, ensuring end-to-end visibility of metrics.
Perform quantitative analysis that translates data into actionable insights, and track and analyze product usage and team productivity metrics while establishing and implementing new reporting tools.
Drive continuous operational improvements for Google Play, including optimizing resource allocation across Product teams, measuring progress against business goals and facilitating weekly management meetings.
Collaborate with Product, Engineering, Google Technical Services Consumer, Legal, Finance, Compliance and other affiliated groups to drive product initiatives.</t>
  </si>
  <si>
    <t>BA/BS degree or equivalent practical experience.
5 years of experience in management consulting, investment banking, corporate strategy and/or equivalent experience in a technology/media company.</t>
  </si>
  <si>
    <t>Proficiency with SQL and Dremel, and familiarity with dashboard tools such as Duplos, Dasnav and/or Tableau.
Ability to pay attention to detail while handling multiple, simultaneous projects, with strong business acumen and the ability to navigate and influence personalities within a complex business environment.
Effective problem-solving and project management skills, and expertise implementing strategic and operational initiatives.
Excellent communication and facilitation skills.</t>
  </si>
  <si>
    <t>Consumer Operations Product Support Manager, (Multiple Products)</t>
  </si>
  <si>
    <t>Develop user support experience and strategy for both new and existing products, leading cross functional teams to execute against recommended plans.
Identify, drive, and optimize the operations support plan, leveraging support team members and Google technologies.
Engage and partner with key Product decision makers to communicate and realize support goals.
Maintain a pulse on user feedback, provide prompt and proper resolution of technical challenges, and provide meaningful feedback to product teams to improve the user experience.</t>
  </si>
  <si>
    <t>BA/BS degree or equivalent practical experience.
6 years of relevant experience.</t>
  </si>
  <si>
    <t>MBA or other advanced degree
5 years of experience in Internet products and technologies.
Experience in providing excellent communication both cross-functionally and to all levels of stakeholders.
Ability to work well in a fast paced cross-functional team environment
Ability to work independently on project deliverables in a fast-paced ambiguous environment with proven success in project management, execution and multi-tasking.</t>
  </si>
  <si>
    <t>Business Intern, Veteran</t>
  </si>
  <si>
    <t>Enrolled in a full time Bachelor's or Master's program graduating before February 2019.
Be able to complete 6 months of internship at Google Seoul office.
Ability to speak and write in English and Korean fluently and idiomatically.
Eligibility as vocation support candidate with a certificate issued by the Korean Ministry of Patriots and Veterans Affairs.</t>
  </si>
  <si>
    <t>Demonstrated interest in the Internet and in Googleâ€™s technology and business.
Excellent project management, interpersonal and organizational skills, with the ability to drive and implement ideas in a challenging environment.
Demonstrated ability to be a self-starter and independent thinker.
Effective analytical skills, with the ability to take on highly strategic and challenging business problems.</t>
  </si>
  <si>
    <t>Product Analytics Lead, Data Science</t>
  </si>
  <si>
    <t>Conduct data analysis to make business recommendations (cost-benefit, invest-divest, forecasting, impact analysis).
Deliver effective presentations of findings and recommendations to multiple levels of leadership, creating visual displays of quantitative information. Develop and automate reports, iteratively build and prototype dashboards to provide insights at scale, solving for analytical needs.
Collaborate with cross-functional partners to understand their business needs, formulate and complete end-to-end analysis that includes data gathering, analysis, ongoing scaled deliverables and presentations.
Develop a vision and roadmap for analytics across a product or functional group.
Own relationships with executive stakeholders across Google Engineering.</t>
  </si>
  <si>
    <t>BA/BS degree or equivalent practical experience.
8 years of relevant experience in an analytical function.
Experience working with statistical packages (e.g. R, SAS, Stata, MATLAB, etc.).
Experience with articulating product questions, pulling data from datasets (SQL) and using statistics to arrive at an answer.</t>
  </si>
  <si>
    <t>BA/BS or Master's degree with emphasis on coursework of a quantitative nature (e.g., Statistics, Computer Science, Engineering, Mathematics, Data Sciences).
Experience in scripting with SQL, extracting large sets of data, and design of ETL flows.
Work experience in an inter-disciplinary/cross-functional field.
Deep interest and aptitude in data, metrics, analysis and trends and applied knowledge of measurement, statistics and program evaluation.
Distinctive problem solving skills and impeccable business judgment.
Capable of translating analysis results into business recommendations. Strong written and verbal communication skills.</t>
  </si>
  <si>
    <t>Business Strategy Lead, Phones Business</t>
  </si>
  <si>
    <t>Be responsible for conducting market/competitive/industry analysis to determine where the mobile phone market is currently and where itâ€™s headed.
Analyze data to guide and develop business strategy, develop TAM (Total Addressable Market) models, country deep dives, develop forecasts, develop and maintain mid- to long-term Pixel phone business strategy.
Work with Product Management, Procurement, Finance, Marketing and Sales cross-functionally to enable product decisions on features, pricing, positioning and innovation.</t>
  </si>
  <si>
    <t>Master's degree or equivalent practical experience.
5 years of experience within the mobile hardware ecosystem.
Experience in one or more of the following disciplines: Strategy &amp; Operations, Business planning and execution in a high-tech, CE/Mobile/Telecoms industry.</t>
  </si>
  <si>
    <t>Ability to lead and handle multiple time-sensitive projects.
Creative and results driven, the ability to zoom from strategy to execution, business minded and collaborative.
Outstanding analytical skills and strong understanding of statistical modeling techniques.
Superb communication skills, the ability to comfortably interact with both partnerâ€™s and Googleâ€™s executive management.</t>
  </si>
  <si>
    <t>Head of Business Development, Strategic Partnerships, Google Cloud</t>
  </si>
  <si>
    <t>Identify/prioritize partner targets and Go-to-Market structures for G Suite and Cloud Platform.
Lead partnerships that result in growth and adoption of G Suite and Google Cloud Platform.
Engage with key C-level and internal stakeholders to create new business structures and growth opportunities.
Develop joint business plans with partners; accountable for hitting key growth metrics.</t>
  </si>
  <si>
    <t>Bachelor's degree or equivalent practical experience.
7 years of relevant work experience (e.g. in agreement, tech, sales, finance) and/or SaaS industry experience.</t>
  </si>
  <si>
    <t>MBA, MS or other advanced degree.
Experience in SaaS, cloud platform, telecommunications, and/or IT infrastructure businesses.
Experience building and managing a team, and building key cross-functional relationships (product management, implementation, legal, finance, marketing, etc.).
Strong attention to detail, highly entrepreneurial, creative, open-minded, persistent, highly collaborative and passion for and understanding of Google products
Excellent interpersonal and communication skills to formulate and articulate contractual, technical, financial and value points with partners.
Ability to travel 20%.</t>
  </si>
  <si>
    <t>Strategy and Operations Manager, Consumer Hardware Products</t>
  </si>
  <si>
    <t>Help develop an analytics framework, managing in-depth analysis to support and strengthen our product strategy. Provide industry and user insights, a data-driven approach and strategic frameworks leveraging internal and external data.
Lead executive communications across organizations and for external opportunities. Ensure alignment between product strategy, go-to-market strategy, and marketing plans; support development and tracking of OKRs with x-functional and marketing leadership.
Design and build key operational structures and processes to ensure the team works efficiently and as flexibly as possible with cross-functional teams globally.
Manage and represent emerging Hardware through annual and quarterly planning, strategy and execution. Identify and manage ad hoc strategic projects, everything from defining new product strategies to executing initiatives.</t>
  </si>
  <si>
    <t>Master's degree or equivalent practical experience.
5 years of work experience.</t>
  </si>
  <si>
    <t>Project management experience.
Strong product knowledge and interest in keeping up with latest relevant technology.
Understanding of statistical modeling techniques.
Ability to lead and handle multiple time-sensitive projects.
Excellent analytical skills.
Excellent communication skills, with the ability to comfortably interact with partners and executive management.</t>
  </si>
  <si>
    <t>SMB Sales Manager, International, Google Cloud</t>
  </si>
  <si>
    <t>Lead a team of managers and their teams to achieve maximum business growth, focusing on people leadership and motivating and enabling the team to be successful.
Develop and implement best practices for your programs and markets, ensuring the team is up to date with the newest trends and pitches. Improve team skills through development and training. Manage the sales operation to operate at scale and provide management support and coaching.
Identify growth projects and programs that can scale the business. Plan and implement programs and work with cross-functional stakeholders in the wider Cloud organization, including Sales, Marketing, Sales Engineering, Product, and Partnerships.
Manage productive relationships with demand management and marketing leaders and representatives as well as our partner ecosystem to drive strategy and execution.
Perform ad-hoc analysis to predict, measure and interpret business trends and inform key decisions. Communicate findings on a regular basis to all levels of management and leverage customer feedback to implement improvements to the content that we share with customers.</t>
  </si>
  <si>
    <t>BA/BS degree or equivalent practical experience.
Experience leading teams with a focus on coaching and mentoring. People management, organization, and interpersonal experience.
Experience in the technology market and with SaaS and Cloud (IaaS and PaaS) market dynamics globally.
Ability to speak and write in English fluently and idiomatically.</t>
  </si>
  <si>
    <t>MBA.
Experience managing senior stakeholders in a matrixed organization.
Experience working in a scaled environment in inside-sales, IT sales, marketing or operations.
Proven ability to deliver projects on time and to budget, and ability to effectively operate with enthusiasm and flexibility in a fast-paced, constantly evolving team environment.
Ability to initiate manage multiple complex, cross functional projects with minimal guidance. Ability to translate analysis and insights into actionable business plans.
Demonstrated organizational, problem solving, project management, interpersonal and leadership skills.</t>
  </si>
  <si>
    <t>Global Business Strategy Manager</t>
  </si>
  <si>
    <t>Work with the company's senior executive leadership to define, launch, and drive strategic and operational initiatives.
Structure and execute operational and strategic initiatives by developing work plans, gathering and synthesizing relevant data, leading analyses and developing final recommendations.
Lead cross-functional, global teams to achieve business objectives.
Communicate findings to senior management and to the broader organization.
Drive recommendations through to implementation and results.</t>
  </si>
  <si>
    <t>BA/BS degree or equivalent practical experience
6 years of experience at a management consulting or private equity firm, or equivalent project management experience in a line role for a technology firm.</t>
  </si>
  <si>
    <t>MBA or graduate degree in a management, technical or engineering field.
8 years of relevant work experience in consulting, software, internet and/or media industries.
Experience leading complex operational and strategic initiatives.
Demonstrated ability to present to executives and communicate with highly technical management team.
Distinctive problem-solving and analysis skills, combined with impeccable business judgment.
Excellent written/verbal communication and interpersonal skills.</t>
  </si>
  <si>
    <t>Project Manager (EMEA), Customer Experience, Go-to-Market</t>
  </si>
  <si>
    <t>Run listening programs across LCS advertisers, agencies and internal teams to understand the voice of our customers. Lead customer listening initiatives (e.g. Customer listening events, CSAT surveys). Run customer experience workshops to drive action around customer feedback.
Use customer feedback to activate change and improve customer satisfaction. Manage customer first OKRs together with country leadership and Go-to-Market teams.
Define and lead EMEA-wide improvement initiatives to act on customer feedback and deliver improvements to the customer experience, and manage internal partnerships.
Manage country level improvement programs, celebrate success and proactively overcome challenges and roadblocks. Identify and proactively share cluster best practices across EMEA.</t>
  </si>
  <si>
    <t>BA/BS degree or equivalent practical experience.
Experience working directly with customers, in a B2B organization or in a customer experience environment.</t>
  </si>
  <si>
    <t>Experience working with quantitative and qualitative research methods.
Effective project management skills, with the ability to operate in a fast-paced organization. Ability to map customer journeys.
Entrepreneurial, with a passion to change the â€˜establishedâ€™ way of doing things.
Strong influencing, interpersonal and networking skills, with the ability to work with both technical and business stakeholders across multiple functions and at multiple levels, as well as with peers.
Excellent problem-solving and analytical skills, with a demonstrated ability to handle complex work.</t>
  </si>
  <si>
    <t>Global Business Strategy Manager, Sales Productivity, Central Strategy and Operations</t>
  </si>
  <si>
    <t>Work with the senior Sales and product leaders to define, launch, and drive strategic priorities and operational initiatives.
Structure and lead operational and strategic initiatives by developing work plans, gathering and synthesizing relevant data, leading analyses and developing final recommendations.
Lead cross-functional, global teams to get work done.
Communicate findings to senior management and to the broader organization.
Drive recommendations through to implementation and results.</t>
  </si>
  <si>
    <t>BA/BS degree or equivalent practical experience.
4 years of experience at a management consulting or private equity firm, or equivalent experience in a line role for a technology firm.</t>
  </si>
  <si>
    <t>MBA or graduate degree in a management, technical or engineering field.
6 years of relevant work experience in consulting; software, internet and/or media industries.
Experience leading complex operational and strategic initiatives.
Distinctive problem-solving and analysis skills, combined with impeccable business judgment.
Ability to present to executives and communicate with a highly technical management team.
Excellent written and oral communication and interpersonal skills.</t>
  </si>
  <si>
    <t>Scaled Abuse Analyst, YouTube</t>
  </si>
  <si>
    <t>Apply advanced statistical methods to large complex data sets in an effort to understand impact of abuse to the YouTube ecosystem; Contribute strategy and development of new workflows against additional known vectors of YouTube abuse.
Learn complex and technical concepts and systems and deliver meaningful results using them; Communicate highly technical results and methods clearly.
Maintain, foster and promote YouTube Scaled Abuse Operations quality by providing regular feedback metrics to Global team; Manage technological solutions for streamlining quality assurance and produce scalable training solutions to emergent workflows.
Perform fraud and spam investigations using various data sources, identify product vulnerabilities and drive anti-abuse experiments to prevent abuse; Work with engineers and interact cross-functionally with a wide variety of people and teams including collaborating with partners such as policy and legal to improve operational workflows via process improvements, automation and anti-abuse system creation.
Develop high quality training materials, create consensus and maintain communication for YouTube Scaled Abuse with business stakeholders.</t>
  </si>
  <si>
    <t>BA/BS degree or equivalent practical experience.
3 years of SQL experience (e.g., SQL, MySQL, MapReduce).
Experience in data analysis and statistical modeling.
Experience with fraud and abuse dynamics in online platforms.</t>
  </si>
  <si>
    <t>Experience with classification systems, ranking systems or similar.
Experience collecting, managing and synthesizing large data sets and information from disparate sources, statistical modeling, data mining and data analysis.
Consultative problem solving and excellent project management experience coupled with strengths in data management, metrics analysis, experiment design and automation.
Highly analytical with strong demonstrated track record of problem solving and a quantitative mind, capable of translating analytical insights into business strategies and actions.
Demonstrate high-level product and policy knowledge, the ability to both understand and design training roadmaps and an ability to communicate and persuade between multiple levels.
A proven history of creating opportunities to innovate and seeing them through to completion is critical, especially when working in complex international and multifunctional teams.</t>
  </si>
  <si>
    <t>Manage the annual and quarterly planning processes, which include the development of the business plan, operating model, resource allocation, market segmentation, vertical prioritization and compensation design
Work with the cross-functional leadership team (VPs and Directors across Sales, Product, Finance and Marketing) to drive alignment on business goals
Structure and execute operational and strategic initiatives by developing work plans, gathering and synthesizing relevant data, leading analyses and developing final recommendations
Own strategic initiatives on both an on-going and ad hoc basis, working collaboratively across the global organization
Oversee a strong people development agenda, including promoting skill building, setting forward-thinking objectives, collaborating across functions and providing opportunities and coaching on effective business partnering.</t>
  </si>
  <si>
    <t>MBA or graduate degree in a management, technical or engineering field, or equivalent practical experience.
8 years of relevant experience in management consulting or corporate strategy.
Experience with team management, collaborating with cross-functional teams and leading operational and strategic initiatives.</t>
  </si>
  <si>
    <t>Demonstrated analytical and problem-solving skills: Experience and comfort with large data sets and strong data analytics skills. Distinctive problem solving and analysis skills, combined with impeccable business judgment.
A proven ability to be successful in a complex, globally scaled product, sales and engineering environment; experience planning and managing at both the strategic and operational level. Organized, detail-oriented and strategically focused.
Knowledge of cloud technologies, products, and market landscape.
Distinctive analytical skills and superior ability to present to executives and communicate with highly technical management teams.</t>
  </si>
  <si>
    <t>Business Systems Analyst, PLM and CAD</t>
  </si>
  <si>
    <t>Partner with internal business teams in developing delivery roadmaps, defining business processes and associated system requirements.
Organize and manage project work to drive predictable delivery.
Participate in system implementation projects (requirements documentation, systems configuration, test documentation/execution, issue identification and resolution).
Support critical and business-critical systems using mature IT and software engineering practices.</t>
  </si>
  <si>
    <t>BA/BS degree or equivalent practical experience.
8 years of experience deploying PDM/PLM. Experience with the implementation of Windchill PDM/Agile PLM.
Experience as a key contributor in building and enhancing enterprise-class systems through the entire lifecycle - Analyze, Design, Build, Test, Implement and Support.
Experience in supporting CAD tools integration with PDM/PLM tools. Preferable CAD tools : CREO, Solidworks, Concept HDL, Allegro etc.</t>
  </si>
  <si>
    <t>MA/MS degree.
Agile/CREO/Windchill implementation experience.
Mechanical Engineering background.
Detailed knowledge of Supply Chain Processes, systems background related to supply chain and relational databases.
Familiarity with PLM industry best practices.
Ability to deal with ambiguity and thrive in a rapidly changing business environment.</t>
  </si>
  <si>
    <t>Lead Product Analyst, Data Science</t>
  </si>
  <si>
    <t>Conduct data analysis to make business recommendations.
Help plan, launch and analyze growth promotions and experiments in mobile apps (funnel analysis, path analysis, cohorts analysis).
Deliver effective presentations of findings and recommendations to multiple levels of stakeholders, creating visual displays of quantitative information.
Develop and automate reports, iteratively build and prototype dashboards to provide insights at scale, solving for analytical needs.
Collaborate with cross-functional stakeholders to understand their business needs, formulate and complete end-to-end analysis that includes data gathering, analysis, ongoing scaled deliverables and presentations. Develop comprehensive understanding of Google data structures and metrics, advocating for changes where needed for both products and sales activity, as well as external marketing spend trends.</t>
  </si>
  <si>
    <t>BA/BS degree in a quantitative field (Statistics, Computer Science, Engineering, Mathematics, etc.) or equivalent practical experience.
Experience working with data modeling and reporting.
Experience in statistics, working with statistical packages (R, SAS, Stata, MATLAB, etc.), and in working with datasets (SQL).</t>
  </si>
  <si>
    <t>Master's degree in a quantitative field (Statistics, Computer Science, Engineering, Mathematics).
Experience in coding with Java, C++, Python, PHP or similar language.
Experience in translating analysis results into business recommendations and business questions into an analysis framework.
Knowledge of measurement, statistics and program evaluation, with an interest and aptitude in data, metrics, analysis and trends.
Excellent problem-solving capabilities and critical thinking skills.
Effective analytical, and communication skills with impeccable business judgment.</t>
  </si>
  <si>
    <t>Network Business Analyst</t>
  </si>
  <si>
    <t>Own a full cycle of analytics responsibilities including, designing, developing, product-ionizing, and maintaining key performance indicators to monitor and improve the health of the business ecosystem.
Collaborate with cross-functional partners to understand their business needs, formulate and complete end-to-end analysis translating between operational and business metrics.
Provide actionable business insights and recommendations via regular business metrics review.
Lead cross-organizational communication with teams to get and maintain buy-in.
Deliver effective presentations of findings and recommendations to multiple levels of leadership, creating visual displays of quantitative information; Develop and automate reports, iteratively build and prototype dashboards to provide insights at scale, solving for analytical needs.</t>
  </si>
  <si>
    <t>MS/PhD degree in an analytical field such as Engineering, Statistics, or Economics, or equivalent practical experience.
Experience with abstracting data definitions, databases (SQL/Dremel), tools, and repeatable statistical analyses.
Experience in project management and leadership in the analytics field.</t>
  </si>
  <si>
    <t>Experience translating complex data and quantitative analysis into business insights and recommendations.
Strong business acumen and communication skills to deliver findings of analysis.
Excellent interpersonal and teamwork skills.
Excellent written and verbal communication skills with the ability to present complex technical information in a clear and concise manner to executives and non-technical leaders.</t>
  </si>
  <si>
    <t>Strategy and Operations Manager, Go-To-Market, Partnerships</t>
  </si>
  <si>
    <t>Partner with publisher directors to help define specific regional strategy, priorities and important initiatives, including business growth related initiatives and strategic partnership initiatives.
Provide consistent reporting and tracking regarding business goals in order to develop an in-depth understanding and to improve business performance.</t>
  </si>
  <si>
    <t>BA/BS degree or equivalent practical experience.
7 years of relevant working experience, and experience in the internet, media or technology industries.
Experience in an analytical or strategic project management role.
Ability to speak and write in English and Chinese fluently and idiomatically.</t>
  </si>
  <si>
    <t>MBA or Master's degree.
Demonstrated ability to embrace change, taking extra efforts in a fast-paced, dynamic environment.
Effective creative, written and oral communication and presentation skills, with a strategic mindset and attention to detail.</t>
  </si>
  <si>
    <t>Business Analyst, Google Play Partner Promotions Strategy</t>
  </si>
  <si>
    <t>Partner with the Play partner promotions team to define business performance goals and strategies to achieve and measure success
Partner with cross-functional stakeholders across locations to develop and syndicate market specific plans and subsequent execution
Partner with the Play Merchandising team to identify and lead business insight projects across the Global Play Organization
Define, develop and own relevant metrics and ongoing management of dashboards to support business decision making
Develop content for and participate in Merchandising Business Reviews. Set high standards and relevant benchmarks on how the Play Merchandising Organization evaluates campaigns and promotions globally, by vertical and by region</t>
  </si>
  <si>
    <t>Bachelor's degree or equivalent practical experience.
5 years of experience at a consulting firm, telecom player, and/or digital media company.
Experience in data analysis and database querying (e.g., SQL).
Experience interacting with senior-level executives.</t>
  </si>
  <si>
    <t>MBA or advanced graduate degree in a management, technical or engineering field
Experience in leading complex operational and strategic initiatives, and interacting with Business Leads or Product Managers.
Experience in practical business modeling or financial modeling
Distinctive problem solving and analytical skills, combined with impeccable business judgment.
Ability to present to executives and communicate with highly technical management team.
Excellent business acumen, written, and oral communication and interpersonal skills.</t>
  </si>
  <si>
    <t>Head of Go-To-Market, Brazil</t>
  </si>
  <si>
    <t>Lead a high-performing team to deliver on all strategic and operational priorities.
Drive alignment around business priorities with cross-functional stakeholders and orchestrating cross-functional efforts. Partner with regional sales leadership to identify strategic opportunities, generate business plans, ensure smooth sales execution and drive advocacy for regional needs with central teams.
Help identify structure and lead large scale operational improvement initiatives through implementation. Work with Industry Sales Directors to proactively identify and resolve issues impacting business growth.
Serve as primary liaison to the Americas GTM team, local GMS Sales Ops, Sales Finance and Marketing teams to drive regional alignment and collaboration against Americas priorities. Deliver high quality executive communications, partnering across cross-functional teams on content managing delivery of messaging across Americas GTM leadership team.
Run smooth, efficient sales launch processes leading planning and supporting sales activation programs, headcount planning, objective setting, sales cadence, portfolio management and escalations.</t>
  </si>
  <si>
    <t>BA/BS degree or equivalent practical experience.
12 years of work experience managing high performance teams.
Ability to speak and write in English fluently and idiomatically.</t>
  </si>
  <si>
    <t>MBA or Master's degree.
Ability to pay attention to detail while handling multiple, simultaneous projects under deadline pressure.
Strong business acumen and the ability to successfully navigate and influence strong personalities within a complex business environment.
Distinctive problem solving and analysis skills, and impeccable business judgment.</t>
  </si>
  <si>
    <t>Data Scientist / Quantitative Analyst Technical Lead, Engineering</t>
  </si>
  <si>
    <t>Work with large, complex YouTube data sets; solve difficult, non-routine analysis problems, applying advanced analytical methods as needed. Conduct end-to-end analysis that includes data gathering and requirements specification, processing, analysis, ongoing deliverables and presentations.
Build and prototype analysis pipelines iteratively to provide insights at scale. Develop comprehensive understanding of Google data structures and metrics, advocating for changes where needed for both products development and sales activity.
Directly manage a data science team. Interact cross-functionally with a wide variety of people and teams; work closely with engineers to identify opportunities for, design, and assess improvements to google products.
Make business recommendations (e.g. cost-benefit, forecasting, experiment analysis) with effective presentations of findings at multiple levels of stakeholders through visual displays of quantitative information.
Research and develop analysis, forecasting and optimization methods to improve the quality of Google's user facing products; example application areas include ads quality, search quality, end-user behavioral modeling, and live experiments.</t>
  </si>
  <si>
    <t>MS degree in a quantitative discipline (e.g., statistics, operations research, bioinformatics, economics, computational biology, computer science, mathematics, physics, electrical engineering, industrial engineering) or equivalent practical experience.
10 years of relevant work experience in data analysis or related field (e.g., as a statistician / data scientist / computational biologist / bioinformatician).
5 years of people management / leadership experience
Experience with statistical software (e.g., R, Python, MATLAB, pandas) and database languages (e.g., SQL).</t>
  </si>
  <si>
    <t>PhD degree in a quantitative discipline (e.g., statistics, operations research, bioinformatics, economics, computational biology, computer science, mathematics, physics, electrical engineering, industrial engineering).
12 years of directly relevant, tech industry work experience (e.g., as a statistician / bioinformatician / data scientist), including deep expertise and experience with statistical data analysis such as linear models, multivariate analysis, stochastic models, sampling methods. Analytical engagements outside class work while at school can be included.
8 years of demonstrated leadership and self-direction. Demonstrated willingness to both teach others and learn new techniques, including people management.
Applied experience with machine learning on large datasets.
Experience articulating business questions and using mathematical techniques to arrive at an answer using available data. Experience translating analysis results into business recommendations.
Demonstrated skills in selecting the right statistical tools given a data analysis problem. Demonstrated effective written and verbal communication skills.</t>
  </si>
  <si>
    <t>Head of Platforms and Display, Go-to-Market Strategy and Operations</t>
  </si>
  <si>
    <t>Partner with Sales Leaders and cross-functional teams to develop quarterly and annual business plans.
Pilot and scale business growth opportunities across the business, and continuously improve Sales team capabilities and effectiveness.
Design and execute Platforms and Display growth initiatives. Manage operational improvements, including optimizing resource allocation across sales teams and measuring progress against business goals.
Help steer global initiatives such as Ecosystem Strategy or Cloud Partnership approach.</t>
  </si>
  <si>
    <t>BA/BS degree in Business or related field, or equivalent practical experience.
5 years of experience in a Sales Operations, Consulting and/or Strategic/Corporate Planning role.</t>
  </si>
  <si>
    <t>MBA or advanced graduate degree in a management, technical or engineering field.
7 years of experience at a leading consulting firm and/or a digital media or advertising technology company.
Distinctive problem-solving, analytical and project management skills, including experience executing complex strategic and operational sales initiatives.
Effective communication skills, with the ability to build relationships with stakeholders and influence personalities within a complex business environment.</t>
  </si>
  <si>
    <t>Business Strategy Lead, Phone Accessories (Google Hardware)</t>
  </si>
  <si>
    <t>Be responsible for conducting market/competitive/industry analysis to determine where the phone accessories market is currently and where itâ€™s headed.
Analyze data to guide and develop business strategy, develop TAM models, country deep dives, develop forecasts, develop and maintain mid- to long-term phone accessories business strategy.
Work with Product Management, Procurement, Finance, Marketing and Sales cross-functionally to enable product decisions on features, pricing, positioning and innovation.</t>
  </si>
  <si>
    <t>Master's degree or equivalent practical experience.
5 years of experience within the smartphone industry.
Experience in one or more of the following disciplines: Strategy &amp; Operations, Business planning and execution in a high-tech, CE/Mobile/Telecoms industry.</t>
  </si>
  <si>
    <t>Experience with smartphone accessories
Ability to lead and handle multiple time-sensitive projects
Creative and results driven, the ability to zoom from strategy to execution, business minded and collaborative.
Outstanding analytical skills and strong understanding of statistical modeling techniques.
Superb communication skills, the ability to comfortably interact with both partnerâ€™s and Googleâ€™s executive management.</t>
  </si>
  <si>
    <t>Strategy Associate, Search and Assistant Distribution, Global Partnerships</t>
  </si>
  <si>
    <t>Build and inform the strategic direction for distribution efforts for Search and Assistant product areas.
Build and support relationships with cross-functional team members, including Marketing, Technical Support, Legal, Policy, Product, Engineering, HR, Finance, Communications and Compliance to shape a well-coordinated support strategy.
Direct and conduct complex analyses, solve strategic and operational challenges and identify key insights.
Communicate results and insights with strategy leads and key leaders (e.g. through presentations and ongoing analysis/reports, etc).</t>
  </si>
  <si>
    <t>BA/BS degree in a technical or quantitative/business field, or equivalent practical experience.
5 years of relevant work experience.</t>
  </si>
  <si>
    <t>MBA, Master's degree or PhD.
Experience at a Management Consulting firm and/or in a Corporate Strategy role for a technology company.
Ability to collaborate with stakeholders and to influence change across all levels within an organization.
Ability to understand complex technical and product concepts, with excellent interpersonal and communication skills to formulate and articulate business, financial and other points of value with partners.
Entrepreneurial, comfortable with ambiguity, self-motivated, creative, intellectually curious, and highly collaborative, with a passion for and understanding of Google products.</t>
  </si>
  <si>
    <t>Agency Go-to-Market and Business Analytics Manager, Spanish Speaking LatAm</t>
  </si>
  <si>
    <t>Drive the SP LatAm regional agency strategy, bridging the priorities at a global, regional, local and product level.
Track, monitor and socialize Key Performance Indicators, success metrics and milestones against plan. Use data and analysis to optimize and inform new programs and initiatives.
Develop deep industry insight into business models underpinning Googleâ€™s agency partners and provide recommendations on how to evolve the ecosystem. Provide decision analytics frameworks to structure discussions and provide recommendations for investment, resourcing and planning.
Lead quarterly and annual business planning and business review processes working across geographies and functions.
Adapt global best practices for the region, and export and import innovative solutions from SP LatAm to other regions.</t>
  </si>
  <si>
    <t>3 years of experience in strategy and operations management or equivalent in a line role for media or technology firm.
Experience with SQL and big data to perform analysis.
Leadership, problem solving and analysis experience.
Experience communicating with senior stakeholders.</t>
  </si>
  <si>
    <t>MBA from a business school.
In-depth knowledge of media/creative agency industry.
Bias towards action and detail; able to self-direct work in an unstructured environment.
Excellent partnership and collaboration skills with product and cross-functions.
Tolerance for ambiguity and ability to work in a fast-changing environment, with an entrepreneurial approach.
Outstanding oral and written communication skills, able to move from detail to executive level strategy and develop succinct, convincing C-level presentations.</t>
  </si>
  <si>
    <t>Enterprise Customer Development Representative, Google Cloud (German)</t>
  </si>
  <si>
    <t>BA/BS degree or equivalent practical experience.
Ability to speak and write in German and English fluently and idiomatically.</t>
  </si>
  <si>
    <t>Strategy and Insights Associate/Manager</t>
  </si>
  <si>
    <t>Act as trusted advisor for the Large Customer Sales team on business strategy, planning and customer portfolio management, supporting achievement of quarterly and yearly targets. Communicate effectively with English speaking clients.
Provide deep analytical insights on industry trends and customer performance analyzing data from Google, customers and third parties.
Develop convincing storylines and presentations and deliver them to C-level customers alongside sales teams to achieve desired outcome.
Scope, manage and successfully deliver complex projects with multiple internal and external stakeholders, working on tight, concurrent deadlines.
Build relationships with customersâ€™ Marketing, Strategy, Business Development and Insights functions to understand opportunities and challenges, and derive implications for Google. Work with Googleâ€™s Marketing team on third-party researches and go-to-market narratives, leveraging marketing channels to drive effective communication and thought leadership.</t>
  </si>
  <si>
    <t>MBA or PhD degree.
Experience working with third-party research partners.
Deep industry experience in one or more vertical: Online (Apps, E-Commerce, Entertainment), CPG/Retail, Tech/Telco, Financial Services, Travel, Hospitality
Knowledge of Google media solutions (Search, Display, Video, Apps) and competitor products
Proficiency in database management (SQL) and/or statistical modeling (SPSS)</t>
  </si>
  <si>
    <t>Go-To-Market Strategy Manager (EMEA), Pixel</t>
  </si>
  <si>
    <t>Ensure channel readiness management ahead of launches.
Define the EMEA channel Go-To-Market strategy for Pixel and manage the execution plan.
Lead sales reporting, market insights and quarterly business reviews.
Lead best practice sharing, market analysis and market intelligence reporting.
Build and nurture strong relationships with colleagues, retail partners and internal management.</t>
  </si>
  <si>
    <t>BA/BS degree or equivalent practical experience.
Experience building strong relationships with senior stakeholders and influencing executive decisions.</t>
  </si>
  <si>
    <t>Demonstrated project management experience.
Ability to be creative in using data to drive business decisions.
Ability to lead and handle multiple time-sensitive projects.
Strong business acumen and the ability to successfully navigate and influence within a complex and matrixed business environment.
Strategic business planning skills.
Excellent communication, interpersonal, and presentation skills. Analytical and detail-oriented skills with the ability to clarify and summarize complex issues.</t>
  </si>
  <si>
    <t>Strategy and Operations Analyst, Ad Grants</t>
  </si>
  <si>
    <t>Research and analyze key business drivers, trends, and operating metrics to communicate findings on a regular basis to all levels of management.
Perform ad-hoc analysis to predict, measure, and interpret business trends and to inform key strategic decisions.
Identify opportunities for product, program, and process improvement, with a focus on driving business growth.</t>
  </si>
  <si>
    <t>BA/BS degree with a quantitative focus (e.g. Economics, Computer Science, Mathematics, Physics, Statistics or Accounting, etc) or equivalent practical experience.
3 years of analytical work experience in a Marketing, Sales, Management Consulting and/or Business Operations environment.</t>
  </si>
  <si>
    <t>MBA, Master's degree or PhD.
Experience working with statistics and experiment design.
Familiarity within the nonprofit sector.
Demonstrated ability to strategically analyze and synthesize data into actionable insights.
Effective spreadsheet and database query skills (e.g. SQL, etc).</t>
  </si>
  <si>
    <t>Principal, Strategy, YouTube</t>
  </si>
  <si>
    <t>Work with YouTubeâ€™s leadership teams to define, launch and drive strategic and operational initiatives.
Structure and execute operational and strategic initiatives by developing work plans, gathering and synthesizing relevant data, leading analysis and developing final recommendations.
Research and analyze key business drivers, competitive environment, opportunities, trends and operating metrics.
Prepare presentations and communicate findings from initiatives to management teams and the broader organization.
Be responsible for cross-functional initiatives to drive implementation of global strategic priorities, while leading, mentoring and motivating strategy team members.</t>
  </si>
  <si>
    <t>BA/BS degree or equivalent practical experience.
10 years of experience in Management Consulting or Corporate Strategy.
Experience in the consumer internet and media industries.</t>
  </si>
  <si>
    <t>MBA or Master's degree in Computer Science, Engineering or related field.
Ability to communicate and influence effectively by presenting data in a compelling way.
Effective problem solving and analysis skills, and impeccable business judgment.
Excellent spreadsheet software, financial modeling and presentation software skills.</t>
  </si>
  <si>
    <t>Go-to-Market Specialist, Google Cloud</t>
  </si>
  <si>
    <t>Build and tell the Google Cloud story, displaying your understanding of todayâ€™s real world usage scenarios.
Create and drive cloud business growth through innovative, high-impact programs and sales motions.
Develop trusted advisory partnerships and advocates with strategic Cloud Platform customers. Engage the right teams across Google to ensure customer success.
Build and maintain close relationships with all customer-facing and internal teams including Technical, Business Operations and Business Strategy. Ensure a seamless customer experience with programs that scale smoothly.</t>
  </si>
  <si>
    <t>BA/BS degree in a Technical or Engineering field, or equivalent practical experience.
5 years of experience selling or architecting enterprise software at scale in Cloud environments (SaaS/PaaS).
Experience working in a Technical pre-sales capacity.</t>
  </si>
  <si>
    <t>MBA, Master's degree or PhD in a Management, Technical or Engineering field.
Experience vending Amazon Web Services and Microsoft Azure to enterprises.
Experience building lasting relationships with key accounts, with the ability to work towards strategic goals in a fast-paced team environment.
Background in a Sales, Technical Sales, Technical Product Marketing, Product Growth and/or Business Development role.
Effective communication, consultation and technical skills with expertise in cloud technologies.</t>
  </si>
  <si>
    <t>Risk and Compliance Manager</t>
  </si>
  <si>
    <t>Lead cross-functional business and governance projects; define, implement and maintain processes and procedures to support Sales, Finance, Product, Technical, Engineering and Marketing teams.
Influence stakeholders to close gaps in control frameworks and develop scalable solutions.
Identify, create and measure process and control improvements that automate manual steps, consolidate bespoke processes and scale with growth.
Draft, vet and build cross functional support for new policies and training of teams engaged in commercial vending.
Use data to architect metrics, solve problems and impact executive decision making.</t>
  </si>
  <si>
    <t>BA/BS degree or equivalent practical experience.
6 years of experience in accounting or management consulting, or similar.</t>
  </si>
  <si>
    <t>MBA, Master's degree or PhD in a Business related field.
Experience coding with SQL and/or AppSript.
Experience implementing and managing programs, designing and implementing processes/controls, with a background in the internet industry.
Experience engaging with and crafting communications.
Familiarity/background in system implementations (CRM, accounting, process workflows, etc).
Excellent quantitative, editorial and presentation skills; innovative, organized, thorough, and detail-oriented.</t>
  </si>
  <si>
    <t>Business Analyst Intern, Summer 2018</t>
  </si>
  <si>
    <t>Must be enrolled in a full-time degree program and returning to the program after the end of the internship.
Currently pursuing a Bachelorâ€™s degree with emphasis on coursework of a quantitative nature(e.g Statistics, Computer Science, Engineering , Mathematics, Data Sciences)
Experience working with statistical packages (e.g. R, SAS, Stata, MATLAB, etc.) or experience in scripting with SQL.
Experience pulling data from datasets and using statistics to arrive at an answer.</t>
  </si>
  <si>
    <t>Deep interest and aptitude in data, metrics, analysis and trends and applied knowledge of measurement, statistics and program evaluation.
Distinctive problem solving skills and good business judgment.
Capable of translating analysis results into business recommendations.
Strong written and verbal communication skills.
Authorization to work in the United States.</t>
  </si>
  <si>
    <t>Android Device Strategy Lead</t>
  </si>
  <si>
    <t>Work closely with regional leads and product leaders to define and articulate both global and regional strategies for our devices portfolio.
Work closely with BD teams to ensure they are able to articulate the program benefits to new carriers and OEMs.
Lead our efforts to understand business performance and progression towards long-term strategic goals. Conduct business reviews and be responsible for designing senior executive discussions/reviews. -</t>
  </si>
  <si>
    <t>BA/BS degree or equivalent practical experience.
8 years of experience in management consulting, corporate development, product management or investment banking.</t>
  </si>
  <si>
    <t>MBA or equivalent extensive strategy experience.
Ability to lead and handle multiple time-sensitive projects.
Passion for mobile devices.
Creative, results driven, business minded, and collaborative.
Excellent communication skills with the ability to turn a high level concept into a well defined narrative with executive ready materials.</t>
  </si>
  <si>
    <t>Market Intelligence Analyst, Consumer Hardware Products</t>
  </si>
  <si>
    <t>Analyze and communicate key insights for existing projects.
Act as a thought leader and subject matter expert (SME) for specific analytics-driven business problems.
Communicate business findings and strategic recommendations to management.
Drive the implementation of Analytics Platforms that connect data systems and business intelligence (BI) systems.
Construct an analysis around a specific business question, write a clear, usable project plan, and execute with minimal guidance.</t>
  </si>
  <si>
    <t>BA/BS degree or equivalent practical experience.
6 years of relevant work experience.</t>
  </si>
  <si>
    <t>Demonstrated understanding of statistical modeling techniques. Ability to effectively influence and communicate cross-functionally across all levels.
Demonstrated accountability, with the ability to take ownership of the end-to-end project life cycle.
Creative, results-driven, business minded, and collaborative, with the ability to seamlessly move between strategy and execution.
Excellent written and verbal communication and presentation skills, with the ability to comfortably interact with technical and non-technical groups, partners and Googleâ€™s executive management.</t>
  </si>
  <si>
    <t>Business Analyst, Strategic Relationships, Japan</t>
  </si>
  <si>
    <t>Support the creation of business strategy .
Develop and update dashboard to track the business progress, KPIs and market opportunities.
Coordinate regular meetings and events with cross functional task force, executive committees, and C-level contacts.
Collaborate with specialists and product teams to support media development initiatives.
Facilitate effective partner development with strong expertise and networking in sports market.</t>
  </si>
  <si>
    <t>BA/BS degree or equivalent practical experience.
Experience working towards strategic business goals.
Ability to speak and write in Japanese and English fluently and idiomatically.</t>
  </si>
  <si>
    <t>3 years of experience with partnerships and strategy consulting.
Experience presenting to senior-level audiences.
Demonstrated ability to work with cross-functional teams and build strong relationships across internal teams.
Demonstrated project management skills.
Excellent problem-solving and analytical skills, combined with impeccable business judgment.
Excellent written and verbal communication skills.</t>
  </si>
  <si>
    <t>User Engagement Strategy Manager, Google Technical Services, Scaled Engagement and Learning</t>
  </si>
  <si>
    <t>Lead the Cross-Platform Strategy team to research, understand, and articulate key customer insights on learning/engagement intents and preferences.
Partner with leaders of other engagement platforms to strategize and optimize our platform engagement approach and functional deployments.
Lead overall marketing and customer acquisition efforts to drive engagement and signup traffic to our platforms.
Act as key point of contact to liaise with other key stakeholders to formulate our portfolio vision of engagement platforms.
Measure holistic impact, connect the dots from platform functional levers to business/customer results.</t>
  </si>
  <si>
    <t>Bachelor's degree in business, technical field or equivalent practical experience.
5 years of experience in UX research or related area.
3 years of experience in marketing or communications.
3 years of people leadership and management experience.</t>
  </si>
  <si>
    <t>MBA degree.
Consulting experience.
Product or technical experience.
Collaborative leader with proven track record of delivering business results while building commitments.
Strong problem solver.</t>
  </si>
  <si>
    <t>Associate, Business Operations and Strategy</t>
  </si>
  <si>
    <t>Structure complex, ambiguous and potentially charged business issues for Google's executive team.
Gather and analyze large amounts of information quickly and effectively.
Develop compelling, insightful recommendations.
Build consensus among cross-functional teams and influence decision making within leadership audiences.
Lead execution against recommendations quickly and with flawless accuracy.</t>
  </si>
  <si>
    <t>BA/BS degree or equivalent practical experience.
2 years of experience in management consulting or investment banking.</t>
  </si>
  <si>
    <t>4 years of relevant work experience.
Experience at a management consulting firm, corporate strategy organization or technology-focused banking organization.
Early stage company experience.
Excellent problem-solving and analytical skills, with impeccable business judgment.
Effective modeling and presentation skills.
Excellent communication and interpersonal skills, with the ability to be personable yet persistent.</t>
  </si>
  <si>
    <t>Strategy and Operations Excellence Analyst, Google Marketing Solutions</t>
  </si>
  <si>
    <t>Conduct analysis and modeling that translates data into actionable insights, and support business development.
Perform ad-hoc analysis to predict, measure, and interpret business trends and to inform key decisions.
Identify opportunities for product, program, and process improvement, with a focus on driving business growth.
Communicate findings on a regular basis to all levels of management.
Research and analyze key business drivers, trends, and operating metrics.</t>
  </si>
  <si>
    <t>BA/BS degree with quantitative focus (economics, computer science, mathematics, physics, statistics or accounting) or equivalent practical experience.
4 years of analytical work experience in marketing and sales, management consulting, or in a business operations and analytics environment.</t>
  </si>
  <si>
    <t>MBA, MS or other advanced degree.
Experience presenting to executives and analyzing large quantities of data with strong spreadsheet and database query experience (e.g., SQL).
Track record of thought leadership in applying data-driven models that have had a tangible impact on sales and marketing operations across international markets.
Ability to strategically analyze and synthesize data in order to develop useful formats and actionable insights.
Ability to consistently deliver quality outputs in a fast-paced environment, with an ability to work to tight deadlines. Extremely well-organized and capable of handling multiple projects and ad-hoc requests simultaneously.
Ability to work in and contribute to a fun, fast-paced, high impact and dynamic environment.</t>
  </si>
  <si>
    <t>Go-to-Market Lead, Southeast Asia/India Partnerships</t>
  </si>
  <si>
    <t>Work with the SEA leadership team on business strategy and health by developing and enabling successful delivery of annual business plans. Develop strategic insights and recommendations via assessing market trends, publisher/inventory demand vs. supply, competitive reviews and internal performance analysis.
Drive seamless operations by assessing and improving operational rigor and efficiency across LPS business.
Identify, share and scale best practice from across APAC and global
Work with the LPS lead to help define and communicate product commercialization agenda/priorities for local markets by liaising with APAC product Go-to-Market leads on global/APAC product plans and craft SEA and IN rollout initiatives (e.g. priority features, formats, and/or transaction types).
Synthesize local market product needs/requirements and feedback to APAC product leads. Drive and monitor the execution of key product activation goals in country including feature/formats adoption and participation in beta programs. Support the development of key strategic business initiatives.</t>
  </si>
  <si>
    <t>6 years of experience in strategic management consulting.
Experience with digital ads and Googleâ€™s business.
Experience working in ad tech, publisher or sellside.</t>
  </si>
  <si>
    <t>Successful track record of developing business plans, setting and supporting delivery against OKRs.
Proven success in project management and execution, multi-tasking and delegating.
Excellent written and verbal communication skills, strong stakeholder management and influencing skills.</t>
  </si>
  <si>
    <t>Business Systems Analyst, Financial Applications</t>
  </si>
  <si>
    <t>Partner with internal business teams in developing delivery roadmaps, defining business processes and associated system requirements.
Organize and manage project work to drive predictable delivery.
Participate in system implementation projects (requirements documentation, systems configuration, test documentation/execution, issue identification and resolution).
Plan, prioritize, and deliver systems enhancements. Support and upgrade implemented systems.
Architect innovative solutions to automate and scale business systems.</t>
  </si>
  <si>
    <t>BA/BS degree or equivalent practical experience.
7 years of experience implementing and customizing vendor software and/or building custom financial applications through full system implementation life-cycles (analyze, design, build, test, implement, support).
Experience in one or more Finance functional areas (e.g. accounting, HFM, payroll, time and attendance, sales compensation, procure-to-pay, order-to-cash).</t>
  </si>
  <si>
    <t>MA/MS degree.
10 years of relevant work experience.
Experience working with systems that handle sensitive data and with SOX controls and change management processes.
Track record in working on cross-functional, team projects.
Excellent interpersonal and communication skills, strong analytical skills, and ability to deal with ambiguity in a rapidly changing business environment.</t>
  </si>
  <si>
    <t>Accountant</t>
  </si>
  <si>
    <t>Manage month-end close activities by taking ownership and closely collaborating with regional teams; local accounting and the relevant GAAP reconciliations (between US GAAP and local China GAAP).
Manage statutory reporting, statistic filings, tax filings and other compliance requirements, and foreign exchange compliance.
Collaborate with the central Treasury team and complete assigned tasks.
Collaborate with other functions and regional teams on various projects upon request.
Interact with tax bureaus on accounting and tax filing matters, with assistance by professional service providers.</t>
  </si>
  <si>
    <t>BA/BS degree in Business, Finance or Accounting, or equivalent practical experience.
5 years of relevant experience.</t>
  </si>
  <si>
    <t>CPA or Chartered Accountant certification.
Experience with Oracle 11i.
Understanding of accounting principles.
Ability to effectively operate with flexibility in a fast paced, dynamic team environment. Ability to work independently.
Effective planning, interpersonal and communication skills.
Excellent attention to detail and analytical skills, with a high level of comfort in working with numbers and demonstrated expertise using spreadsheet software.</t>
  </si>
  <si>
    <t>Internal Audit, Technology Auditor</t>
  </si>
  <si>
    <t>Identify and call attention to financial, operational, compliance, and reputational risks through assurance, consulting, and solutions management activity; improving the effectiveness of Alphabetâ€™s governance, risk management, and internal control activities.
Work in cross-functional teams including Engineering, Product Management, Sales Operations and Finance to help create integrated system requirements and provide IT controls expertise.
Conceive and lead ad-hoc analyses of financial and IT data to assist other areas of the audit function; develop repeatable methods to ensure a consistent result and help develop an internal knowledge base.
Design and execute audit programs, operational process reviews and review of system implementations, applications and other IT-related risk areas across Alphabet and Google.
Prepare audit reports to document audit scope, procedures, findings and recommendations; interpret the significance of audit findings, conclude on findings and make practical recommendations for remediation.</t>
  </si>
  <si>
    <t>BA/BS degree in Management Information Systems, Engineering, Business, Finance or Accounting or equivalent practical experience.
2 years of relevant work experience in audit, consulting or related industry including non-traditional audit experience such as use of data analytics and integration with IT/Engineering.</t>
  </si>
  <si>
    <t>MBA.
CISA/CISSP/PMP/CIA/CPA/CFE or related experience.
Experience in one of the following areas: technology consulting, system auditing, privacy, cyber-security, e-commerce, advertising (ads), cloud, online payments, online media and entertainment (e.g. YouTube), online content licensing royalty management, software development, supply chain systems and processes, HW manufacturing, financial processes and systems, Oracle financials, mergers and acquisitions, large project systems integration (e.g. ERP) or data analytics.
Ability to navigate through ambiguity, manage and coordinate multiple project assignments and multiple teams simultaneously in a fast-paced, deadline-driven environment, accepting ownership and accountability of the process and deliver on commitments.
Ability and willingness to take initiative to address problems and make continuous process improvements.
Exceptional written and verbal communication skills; interpersonal skills; work cross-functionally.</t>
  </si>
  <si>
    <t>Senior Technology Auditor, Internal Audit</t>
  </si>
  <si>
    <t>Identify and call attention to financial, operational, compliance, and reputational risks through assurance, consulting, and solutions management activities. Improve the effectiveness of governance, risk management, and internal control activities.
Work in cross-functional teams including Engineering, Product Management, Sales Operations and Finance to help create integrated system requirements and to provide IT controls expertise.
Initiate and lead ad hoc analyses of financial and IT data to assist other areas of the audit function. Develop repeatable methods to ensure a consistent result and help develop an internal knowledge base.
Design and execute audit programs, operational process reviews, and review of system implementations, applications and other IT-related risk areas.
Prepare audit reports to document audit scope, procedures, findings and recommendations. Interpret the significance of audit findings, conclude on findings, and make practical recommendations for remediation.</t>
  </si>
  <si>
    <t>BA/BS degree in Management Information Systems, Engineering, Business, Finance, or Accounting, or equivalent practical experience.
5 years of relevant work experience in audit, consulting or a related industry.
Experience with Audits, and with data analytics and integration with IT/Engineering.</t>
  </si>
  <si>
    <t>MBA degree.
CISA/CISSP/PMP/CIA/CPA/CFE or related experience.
Experience in one or more of the following areas: technology consulting, system auditing, privacy, cyber-security, e-commerce, advertising (ads), cloud, online payments, online media and entertainment (e.g. YouTube), online content licensing royalty management, software development, supply chain systems and processes, HW manufacturing, financial processes and systems, database financials, mergers and acquisitions, large project systems integration (e.g. ERP) or data analytics.
Ability to navigate through ambiguity, and to manage and coordinate multiple project assignments and multiple teams simultaneously in a fast-paced, deadline-driven environment, accepting ownership and accountability in order to deliver on commitments.
Demonstrated leadership skills, with the ability to take charge, to interact confidently with all levels, to set objectives, and to drive results while working as a team player.
Excellent communication and interpersonal skills with the ability to work with a wide variety of departments.</t>
  </si>
  <si>
    <t>Brand and Reputation Strategy Lead</t>
  </si>
  <si>
    <t>Contribute to resource allocation decisions through careful analysis of historical activity and spend effectiveness.
Contribute to developing, implementing and executing methodologies to measure the strength of Googleâ€™s Brand and Reputation.
Analyze the impact of initiatives, create insights and develop recommendations for business leaders.
Implement and maintain governance processes for managing spend across several functions.
Develop tools and data infrastructure to communicate spend activity and effectiveness across different initiatives to a range of audiences, including management, simply and efficiently.</t>
  </si>
  <si>
    <t>BA/BS degree or equivalent practical experience.
Experience with quantitative analysis and systems.</t>
  </si>
  <si>
    <t>Understanding of accounting processes, terminology and finance.
Technical skills, including proficiency in SQL.
Ability to motivate teams and collaborate effectively to help influence leadership.
Effective written and presentation skills. Innovative, organized and thorough.</t>
  </si>
  <si>
    <t>Payroll Operations Controller, Financial Operations (English, Portuguese)</t>
  </si>
  <si>
    <t>Support and provide oversight of the payroll operational process for Latin America, which currently consists of paying employees accurately and on-time, meeting all compliance obligations, and answering employee queries.
Partner with key stakeholders to evaluate, research, and resolve complex compliance or longer-term operational challenges that arise in order to reduce risk and improve the customer experience.
Execute tasks and controls; perform variance analysis to support payment approvals, review and reconcile compliance filings, plan and execute on year-end processes manage responses to external audit requests and manage access to critical systems.
Manage relationships with third-party payroll service providers in the region; facilitate regular meetings to review supplier performance against SLAs and KPIs and discuss highlights and challenges in the previous cycle.
Manage, support, or provide subject matter expertise, LATAM perspective, and/or local stakeholder coordination on projects.</t>
  </si>
  <si>
    <t>BA/BS degree or equivalent practical experience.
Experience with Accounting, Finance, Tax and or Risk/Compliance principles.
Ability to speak and write in English and Portuguese fluently and idiomatically.</t>
  </si>
  <si>
    <t>Experience in process improvement.
Experience in project management and meticulous attention to detail.
Ability to work collaboratively, be diplomatic and influence stakeholders, vendors and international teams.
Effective leadership skills in coordinating cross-functional initiatives.
Effective analytical, problem solving and spreadsheet skills.</t>
  </si>
  <si>
    <t>Risk Advisor, YouTube</t>
  </si>
  <si>
    <t>Partner closely with Product, Engineering, Operations and Business Development to effectively articulate and assess the Financial risks and returns of new business growth initiatives. Find practical, scalable solutions for growing YouTubeâ€™s products and commercial initiatives faster and more safely.
Prioritize and implement necessary financial processes and controls to grow monetization and financial reporting infrastructure.
Drive prioritization, alignment and implementation of YouTube led finance, accounting and risk mitigation initiatives across Google Finance.</t>
  </si>
  <si>
    <t>BA/BS degree or equivalent practical experience.
5 years of relevant experience in Finance, Accounting or Internal Audit in the software or media industries.
Ability to work in a cross-functional, fast-paced environment, and to lead and drive complex initiatives</t>
  </si>
  <si>
    <t>MBA degree.
CPA certification.
Experience in finance project management.
Experience in an accounting firm.
Experience with large scale monetization, billing and accounting systems.
Experience working directly with Executive Management in a large international organization.</t>
  </si>
  <si>
    <t>Inventory Accounting Manager, Consumer Hardware</t>
  </si>
  <si>
    <t>Manage a team of direct reports, as well effectively leveraging the global hardware controllership team.
Establish, implement and manage all global processes for the accounting of consumer hardware inventory and cost of sales.
Review and provide feedback on agreements to ensure we are mitigating risk for Google. Work through accounting implications and confirm we can operationally support agreements.
Collaborate with technical accounting to ensure we are appropriately accounting for any new initiatives in the hardware business and partner with them on accounting memos and policies.
Ensure risk assessments are in place, running effectively and efficiently. Design and maintain an effective internal control environment, including ensuring accuracy of financial accounts and information related to consumer hardware.</t>
  </si>
  <si>
    <t>BA/BS degree or equivalent practical experience.
CPA, CA qualification and/or experience with US GAAP.
12 years of relevant work experience, including 6 years of experience in public accounting and 4 years of experience in consumer hardware operational accounting.
5 years of experience in leading and managing teams.</t>
  </si>
  <si>
    <t>Demonstrated ability to work collaboratively in a cross-functional, fast-paced environment, and to lead and drive complex operational initiatives.
Collaborative style with the ability to work with cross functional and international teams. Demonstrated job stability with increasing levels of responsibility, and a track record of successfully managing cross-functional initiatives.
Excellent analytical skills, combined with impeccable business judgment and the ability to communicate effectively with senior management.</t>
  </si>
  <si>
    <t>APAC Accounting Lead, Non-Ads Products</t>
  </si>
  <si>
    <t>Own and be accountable for accuracy, timeliness, effectiveness and efficiency of all processes related to controllership for non-Ads products (e.g. business growth, including review of contracts, accounting policies and memos, month-end close, deferred business growth, gross-to-net contra-business growth accruals, accounts receivable, balance sheet reconciliations, etc.)
Ensure cross-finance readiness for the non-Ads product initiatives in APAC, providing jurisdictional expertise, and partner with key stakeholders for successful implementation/launch.
Review and provide feedback on agreements to ensure we are mitigating risk for Google, work through accounting implications and confirm we can operationally support agreements.
Provide statutory, regulatory and tax compliance of responsible Google entities, as well as provide product area support to country controllership teams.
Collaborate with global business finance/controllership teams to ensure consistency and efficiency. Collaborate with technical, accounting, legal, tax, treasury, and compliance teams to ensure we are appropriately accounting for any new initiatives, and partner with them on accounting memos and policies.</t>
  </si>
  <si>
    <t>Bachelor's degree in a Business/Commerce discipline or equivalent practical experience.
CPA/CA or other professional accounting accreditation.
8 years of relevant work experience.
Experience with US GAAP and IFRS.</t>
  </si>
  <si>
    <t>Superior analytical skills, combined with impeccable business judgment and ability to communicate effectively with management.
Proven ability to work in a cross-functional, fast-paced environment and to lead and drive complex operational initiatives.
Collaborative working style and ability to work with vendors and international teams.</t>
  </si>
  <si>
    <t>Strategic Vendor Manager</t>
  </si>
  <si>
    <t>Partner with Googlers to understand new/renewing service requirements providing guidance on contracting, pricing, and supplier track record and to assess the delivery and performance from suppliers and partners.
Develop and lead internal supplier management best practices and processes including the optimization of the end to end lifecycle of engagement management.
Lead strategic direction and portfolio optimization of spend, partners and services.</t>
  </si>
  <si>
    <t>BA/BS degree or equivalent practical experience
10 years of relevant work experience in consulting, operations, or vendor strategy and management.
3 years of experience with professional service firms.</t>
  </si>
  <si>
    <t>Master's degree, MBA, or JD.
Experience with outsourcing/offshoring including vendor management, vendor transitions, new site launches, Statement of Work (SOW) development, contracting, changing pricing models.
Ability to interpret legal documents and work with attorneys to structure agreements that align to targeted deliverables and milestones.
Ability to independently lead commercial agreements and manage/deliver professional services.
Leadership level planning, analytical, interpersonal, and communication skills.</t>
  </si>
  <si>
    <t>Business Intelligence and Analytics Manager, Finance</t>
  </si>
  <si>
    <t>Lead a team of highly talented data professionals working across a variety of areas.
Develop the Finance data strategy for several areas of our advertising business, partnering closely with finance leaders and their teams to understand their data needs, create a roadmap and deliver solutions that fit their evolving needs.
Partner with Engineering teams to operationalize / scale data solutions and improve Googleâ€™s business intelligence and analytics platforms, such as querying, reporting and analytics tools.
Lead multiple Finance-level priorities from the Finance Business Intelligence and Analytics side.
Play an active role in our teamâ€™s leadership team, taking initiative to execute on our mission, prioritize work, make tradeoffs, manage conflicts and constantly push the team to grow and evolve.</t>
  </si>
  <si>
    <t>BA/BS degree in a technical or quantitative/business-oriented field or equivalent practical experience.
10 years of relevant experience
3 years of experience developing solutions using data tools (BigQuery, CloudSQL, Athena/S3,/Redshift, Teradata, Netezza, Hive, Hadoop, etc)
Experience in data manipulation using SQL and other scripting languages; development experience in designing and delivering data warehousing/business intelligence/reporting solutions.</t>
  </si>
  <si>
    <t>Experience leading, mentoring, and motivating technical teams in high data volume environments; experience managing relationships with executive level stakeholders.
Experience with analytics projects, including modeling, tuning and productionizing solutions
Broad knowledge of and experience with accounting and financial operations e.g. procurement, payroll, fixed assets, credit, collections, etc
Familiarity with analytics methods/theory (statistics, ML, etc), programming languages (Python, R, etc)
Ability to thrive in environments with multiple cross functional stakeholders with competing agendas by bringing people together to achieve a common goal
Excellent stakeholder management skills including expectation setting, education, conflict management, prioritization, etc; high level of autonomy and initiative</t>
  </si>
  <si>
    <t>Supply Chain Procurement Operations Manager</t>
  </si>
  <si>
    <t>Manage Googleâ€™s global supply chain procurement operations for business areas such as Fiber, Consumer Hardware, Technical Infrastructure, and Network Infrastructure
Design and implement procurement processes and systems for efficiency, scale, flexibility, and risk management
Manage outsourced service provider in onshore and offshore centers, ensuring optimal service levels across cost, productivity, and quality metrics
Partner with business stakeholders to identify and implement end-to-end supply chain process improvements</t>
  </si>
  <si>
    <t>BA/BS degree in Supply Chain Management, Business, Engineering, Operations, or equivalent practical experience
6 years of relevant work experience</t>
  </si>
  <si>
    <t>3 years of supply chain management experience in a high tech environment
Experience working with outsourced service providers and effectively managing performance objectives
Expertise in implementing operational improvements through automation and process redesign
Demonstrated ability to think globally and strategically, influencing change across a complex organization
Deep analytical skills and detail oriented, ability to be agile and willingness to roll up sleeves, commitment to continuous improvement, motivated â€˜can-doâ€™ attitude, and results-oriented</t>
  </si>
  <si>
    <t>Senior Tax Manager, Treasury</t>
  </si>
  <si>
    <t>Perform international and domestic tax research, as necessary, to complete tax analysis and document tax treatment on all Treasury related issues including hedge, foreign exchange related and debt structuring transactions
Draft technical memos and tax accounting memos for tax provision and compliance support; assist and support tax audits of Treasury related transactions
Remain current on legislative and regulatory changes as they impact Alphabet. Review, apply and update internal stakeholders on new guidance impacting Treasury and financial instruments areas
Build and maintain strong and collaborative working relationship with Treasury and other cross-functional teams and communicate tax implications and risks in a clear and concise manner
Partner with Treasury Team and provide leadership, tax technical and strategic support in structuring and executing Treasury related initiatives, such as repatriation planning, cash pooling, and financing</t>
  </si>
  <si>
    <t>11 years of corporate tax experience.
6 years of tax experience in specialized areas of Treasury, Financial Instruments, FX and Hedging transactions.
Experience working in a public account firm and/or in-house experience in related area.</t>
  </si>
  <si>
    <t>MST or JD degree in taxation.
Strong general accounting skills.
Strong working knowledge of financial products, hedge and foreign exchange matters and related tax implications; specifically in the context of US consolidated tax group rules and regulations, including subpart F considerations.
Hands on working style with the ability to multitask; superior interpersonal skills and ability to communicate complex and technical matters effectively.
Ability to work independently, define own tasks within assigned area, gather resources and solve difficult problems.
Effective executive presence, with the ability to participate in strategic planning initiatives in a fast-paced and dynamic environment.</t>
  </si>
  <si>
    <t>Finance Manager, Pixel</t>
  </si>
  <si>
    <t>Influence decision making through analytical insight into core decisions on cost structure and margin improvement.
Partner with cross-functional teams to understand Industry, Product, and Business related trends.
Inform Economics and Risk Management of agreements, partnerships and investments.
Manage and drive efficiency in core Finance processes such as financial planning, reporting, business reviews, and business planning; identify organizational, process and systems gaps.
Articulate risks to Product and Finance management teams; Propose solutions and secure executive buy-in to resolve process, systems and people gaps.</t>
  </si>
  <si>
    <t>BA/BS degree in Finance or Accounting or equivalent practical experience.
8 years of relevant experience.</t>
  </si>
  <si>
    <t>MBA or Master's degree.
Experience in financial planning, budgeting and forecasting in the Consumer Hardware industry.
Experience with hardware cost and/or supply chain financial analysis.
Organized, strategically focused, detail oriented, self-starter and able to deal with ambiguity in a constantly evolving environment.
Effective communication and interpersonal skills; comfortable presenting to various audiences.</t>
  </si>
  <si>
    <t>Treasury Accounting Manager</t>
  </si>
  <si>
    <t>Perform Treasury Accounting related monthly and quarterly activities including closing and 10Q/10K footnotes.
Implement new financial instrument-related guidelines from U.S. GAAP and IFRS.
Design and document SOX processes.
Participate in ad hoc Treasury Accounting related projects.
Lead Treasury Accounting system implementation, including designing the workflow and testing.</t>
  </si>
  <si>
    <t>BA/BS degree or equivalent practical experience.
9 years of relevant experience, including hedge accounting and/or debt security accounting.
Experience with ASC 815 or ASC 320.
CPA or equivalent professional qualification.</t>
  </si>
  <si>
    <t>Experience in a multinational company with complex treasury transactions.
Ability to work with cross-functional teams and to influence decision making.
Excellent project management skills, with the ability to solve problems practically.
Excellent interpersonal skills and attention to detail. Organized and thorough with the desire for continuous improvement.</t>
  </si>
  <si>
    <t>Senior Manager, Alphabet IT Internal Controls, SOX and Compliance</t>
  </si>
  <si>
    <t>Manage and drive compliance with Alphabetâ€™s global Internal Controls over Financial Reporting (ICFR) program and Sarbanes-Oxley (SOX) requirements, including testing, for IT general controls, application controls and information produced by entity (IPE).
Partner with Engineering Compliance and other teams to define and communicate methodology and provide training on system scoping, control objectives, testing approach, deficiency evaluation and conclusion.
Support and communicate periodic and quarterly management reporting - program status, system scoping, deficiency status, etc.
Educate and consult with process and control owners on an effective IT control environment, including recommendations on ITGCs, application controls and IPE for new systems, remediation of audit issues, etc. Additionally, liaise and translate risk and controls between the system and the financial controls environments across a complex systems landscape
Administer and maintain and internal tools</t>
  </si>
  <si>
    <t>BA/BS degree in IT, Accounting or Finance or a related field, or equivalent practical experience.
12 years of relevant experience in Information Systems/Auditing/Accounting
Experience working with SOX, ICFR, and internal control design and operations from an IT and Finance perspective.</t>
  </si>
  <si>
    <t>CPA/CISA or other relevant certification.
5 years of relevant work experience within U.S. public companies.
7 years of relevant work experience in public accounting, corporate internal accounting department or within a related industry.</t>
  </si>
  <si>
    <t>SOX Ads Revenue Analyst</t>
  </si>
  <si>
    <t>Assist to design and maintain an effective internal control environment for financial records, including ensuring accuracy of financial accounts and information related to Google
Ensure risk assessment and control frameworks are in place, and running effectively and efficiently
Design and execute control testing to address audit assertions
Interpret the significance of control audit findings, draw analytical conclusions from audit data, and promote recommendations
Effectively communicate with, and educate process owners (including engineering and other non-finance people) on the importance of controls, an effective control environment, and the role of the Revenue Accounting SOX team</t>
  </si>
  <si>
    <t>BA/BS degree in Business, Accounting, Operations or equivalent practical experience.
Operational experience including systems SOX, and controllership processes.
Experience with GAAP accounting principles.
Experience in technical accounting.</t>
  </si>
  <si>
    <t>CPA/CA/CIA or related experience.
Superior analytical skills, combined with impeccable business judgment and ability to communicate effectively with senior management.
Proven ability to adapt and excel in a constantly evolving environment.</t>
  </si>
  <si>
    <t>Accounting Manager</t>
  </si>
  <si>
    <t>Design and document internal controls, processes, policies and procedures and ensure SOX compliance.
Maintain phenomenal relationships with business partners and accounting peers to address reporting needs.
Prepare accounting schedules routinely, and as requested, for internal and external reporting requirements.
Interpret various terms in the business plans to determine accounting implications and apply technical accounting guidance.
Handle revenue accounting issues for hardware including multiple element arrangements, subscription revenue, and revenue recognition and deferred revenue related to the Alphabet business unit's products.</t>
  </si>
  <si>
    <t>10 years of relevant work experience at an accounting firm and/or industry experience at a technology company.
Experience with scaling and automation of processes</t>
  </si>
  <si>
    <t>Enthusiasm for and a proven ability to work in a cross-functional, fast-paced environment, and to lead and drive complex initiatives.
Excellent communication and organizational skills with exceptional attention to detail and follow through</t>
  </si>
  <si>
    <t>Revenue Accountant, Cloud Business Finance</t>
  </si>
  <si>
    <t>Take responsibility for ensuring the financial accuracy of the global Cloud business through the performance of revenue and accounting analyses during monthly accounting close.
Record journal entries and track performance of account reconciliations.
Perform stand-alone selling price (SSP) analysis on a quarterly basis to ensure that SSP is properly defined and maintained by product area, customer type and region.
Perform linked deals analysis to ensure multiple-element arrangements (MEA) are properly accounted for.
Perform ad-hoc accounting projects as required in order to support the accounting of revenue and cost of sales for cloud, in accordance with US GAAP.</t>
  </si>
  <si>
    <t>BA/BS degree or equivalent practical experience.
4 years of work experience in tech organizations.</t>
  </si>
  <si>
    <t>Experience in performing revenue accounting close activities, including revenue reserves analyses, revenue allocations for multiple-elements arrangements (MEAs), recording of journal entries and performance of reconciliations.
Experience with enterprise resource planning systems (e.g. Oracle ERP) and SQL.
Precise and detail-oriented organizational skills.
Effective written and verbal communication skills.</t>
  </si>
  <si>
    <t>Tax Analyst, Employment Tax</t>
  </si>
  <si>
    <t>Assist in the prioritization and delivery of diverse employment tax projects; analyze large data-sets, summarize data to meaningful reports for stakeholders and perform complex payroll tax calculations.
Ensure Auditorâ€™s requests are responded to in a timely manner including reconciliations, data retrieval and analysis of relevant tax matters, and coordination with internal stakeholders and local in-country experts.
Coordinate with internal stakeholders on employee programs and initiatives while working with local country experts to develop tax positions to ensure compliance to local tax and reporting regulations.
Work with regional network of employment tax consultants to ensure we receive timely tax advice, excellent service and support.
Maintain records, documentation, and develop processes and procedures with a focus on continuous improvement and automation.</t>
  </si>
  <si>
    <t>BA/BS degree in Accounting or Business Administration or related field, or equivalent practical experience.
AITI/ACA qualification.
Experience in Employment Tax in an accounting or law firm, and/or a corporate tax department.</t>
  </si>
  <si>
    <t>Knowledge of employment tax in UK and/or Ireland and other EMEA countries.
Ability to work effectively individually and independently, as well as in teams.
Flexibility to changing task priorities and work situations.
Effective research, customer service and verbal and written communication skills communication skills.
Detail oriented, with excellent analytical skills, ambitious, self-motivated with an interest in international payroll and employment taxes.</t>
  </si>
  <si>
    <t>Revenue Senior Accountant, Business Controllership, Consumer Hardware</t>
  </si>
  <si>
    <t>Design, implement and manage global processes for the accounting of consumer hardware revenue, including contra-revenue accruals, sales allowance, deferred revenue, and the related balance sheet reconciliations
Prepare and present financials for our product area related to month-end close as well any ad hoc requests from FP&amp;A and the business and product teams
Identify opportunities and implement programs to centralize, eliminate, automate or outsource activities. Work with outsourced providers to outsource established or mature processes and manage ongoing activities
Partner with our team as well as engineering and business partners, as needed, to define, establish and implement accounting systems, processes and procedures
Review and provide feedback to ensure we are mitigating risk for Google, work through accounting implications and confirm we can operationally support business agreements</t>
  </si>
  <si>
    <t>BA/BS degree or equivalent practical experience.
CPA or MBA
6 years of relevant work experience
Evidence of strong scholastic ability and extracurricular interest.</t>
  </si>
  <si>
    <t>Consumer hardware industry experience
Public accounting experience as well as industry experience in an operational accounting role
Strong working knowledge of U.S. GAAP, with a focus on revenue recognition
Proven ability to work in a collaborative, cross-functional, fast-paced environment and to drive complex operational initiatives
Strong analytical skills, combined with solid business judgment and ability to communicate effectively with senior management</t>
  </si>
  <si>
    <t>Anti-Money Laundering (AML) Operations Manager, Payments Compliance</t>
  </si>
  <si>
    <t>Manage our Payments Compliance AML Operations team focused on various AML processes.
Monitor the health of our AML Operations, including producing metrics and management reporting to Head of Compliance Operations and other key stakeholders.
Handle priority escalations, which will require interfacing with multiple functional areas, using diverse tools to investigate cases and acquire information.
Interface with multiple functional areas to develop and/or enhance our compliance systems and processes, including Compliance Policy, Engineering, Legal, Operations, Finance and Product Management.
Develop and/or enhance training manuals for Compliance Operations Analysts and present AML processes to auditors (internal and external) and regulators upon request.</t>
  </si>
  <si>
    <t>BA/BS degree or equivalent practical experience
5 years of experience managing operations in the payments, money transmitter, banking, or FinTech industry.
Experience with US or UK/European AML regulations</t>
  </si>
  <si>
    <t>CAMS certification.
Strong knowledge of payments compliance regulations (e.g. AML, KYC, Sanctions).
Analytical and investigative skills combined with the ability to navigate through ambiguity in a fast-paced, dynamic environment
Detail-oriented with strong written and verbal communication skills and the ability to multi-task in a fast-paced and quickly-changing environment.</t>
  </si>
  <si>
    <t>Investment Grade Trader</t>
  </si>
  <si>
    <t>Execute trades for the internal investment grade corporate portfolio while ensuring compliance with investment guidelines and regulations.
Cultivate and maintain relationships with counterparts to support Alphabetâ€™s access to liquidity.
Collaborate closely with Portfolio Management and in-house Credit Research team to identify and incorporate investment ideas.
Identify relative value opportunities across and within sectors and provide key market color to team and management.
Generate analytical reports to aid in portfolio management, compliance, reporting and performance attribution.</t>
  </si>
  <si>
    <t>5 years of experience in fixed income trading with a focus on investment grade corporate strategies.
Experience generating analytical reports for compliance and reporting purposes.</t>
  </si>
  <si>
    <t>CFA certification.
Ability to present clear and concise recommendations to management.
Effective verbal and written communication skills.</t>
  </si>
  <si>
    <t>Financial Accountant/Controller</t>
  </si>
  <si>
    <t>Manage local accounting, statutory reporting and compliance matters within Taiwan, identifying any gaps between U.S. GAAP and local compliance requirements
Key point of contact for any accounting and compliance issues related to the entities you manage
Work with external auditors and advisors, and be responsible for accurate and timely completion of local statutory audits, tax and other statutory filings. Proactively identify issues and keep manager informed in a timely manner
Coordinate with internal and external business partners (including outsourcing service provider) to improve processes and ensure appropriate policies and controls are in place
Work with the local, regional and global teams on projects, as needed</t>
  </si>
  <si>
    <t>BA/BS degree in Accounting or Finance or equivalent practical experience.
8 years of relevant work experience
CPA / CA or other professional accounting accreditation</t>
  </si>
  <si>
    <t>Oracle R12 or similar major ERP accounting system knowledge; Strong computer and analytical skills including proficiency in spreadsheet software
In depth accounting and compliance subject matter expertise; Experience with management of compliance requirements for entities in multiple jurisdictions
Proven ability to work in a cross-functional, fast-paced environment and to lead and drive complex operational initiatives
Attention to detail, and excellent organizational, interpersonal, analytical and communication skills.</t>
  </si>
  <si>
    <t>Alphabet Corporate Accounting Manager</t>
  </si>
  <si>
    <t>Lead cross-functional accounting projects; define, implement and maintain processes and procedures to support Alphabet governance requirements while balancing Bet-specific needs
Influence executives and stakeholders to close gaps in control frameworks and develop scalable solutions
Identify, create and measure process and control improvements that automate or outsource manual work, consolidate bespoke processes, and scale with Alphabetâ€™s rapid growth
Work with Alphabet and dedicated Bet Finance teams to evolve the Finance support model for Other Bets, and provide input into the definition of roles, responsibilities and processes between Bet teams and various Alphabet Stewardship functions</t>
  </si>
  <si>
    <t>BA/BS degree or equivalent practical experience
10 years of relevant work experience or in public accounting.
CPA/CA or equivalent.</t>
  </si>
  <si>
    <t>Experience implementing projects, managing programs, designing and implementing processes/controls
Experience in technical accounting roles.
Experience with Oracle ERP and Hyperion (or implementing a new ERP)
Proven ability to work in a cross-functional, fast-paced environment and lead and drive complex initiatives
Excellent oral and written communication skills. Experience engaging with and crafting communications for busy executives.</t>
  </si>
  <si>
    <t>Head of Ads Finance, Acquisitions, Google Marketing Solutions</t>
  </si>
  <si>
    <t>Provide thoughtful leadership and influence executive-level decision making through deep analytical insight into core business decisions, such as prioritization of opportunities and resource allocation decision support.
Structure and communicate complex, ambiguous and potentially challenging business issues to advise and challenge the relevant business leadership teams.
Build a strong network across sales, finance and product leadership, as well building a team of analysts across sales, operations and finance to take on a wide range of analytical and operational questions.
Leverage Googleâ€™s big data to drive scalable analysis of business growth drivers and trends. Craft and present sophisticated quantitative analyses to translate complex data into actionable insights.
Serve as an effective steward for Google's overall and long-term interests, including making resourcing recommendations to drive productivity gains. Develop headcount and associated budgets for the GMS Acquisition teams based on optimal resource allocation across markets and channels. Create and cultivate the financial discipline to ensure delivery against these budgets.</t>
  </si>
  <si>
    <t>BA/BS degree or equivalent practical experience.
12 years of relevant work experience.
3 years of experience in a management consulting role.</t>
  </si>
  <si>
    <t>MBA, relevant Master's degree (in a financial, quantitive or business-related field) or a professional finance qualification.
Significant financial and commercial business partnering experience in technology, advertising or media industries.
Demonstrated success in planning and managing at both the strategic and operational level.
Ability to adapt and excel in a constantly evolving environment.
Excellent leadership, influencing and communication skills, with the ability to create and foster strong cross-functional networks and to manage without authority.
Effective analytical skills, combined with impeccable business judgment.</t>
  </si>
  <si>
    <t>Finance Auditor, Internal Audit</t>
  </si>
  <si>
    <t>Identify financial, operational, compliance, and reputational risks through assurance, consulting, and solutions management activity.
Work closely with leaderships teams to manage environments that enhance and protects organizational value.
Design and execute financial, operational and compliance audit programs to address relevant risks.
Prepare reports to document audit scope, procedures, findings and recommendations; interpret the significance of audit findings, conclude on findings and make practical recommendations for remediation.
Assess new or changes to existing processes to identify financial or operational risks before launch and recommending; Effectively communicate with and educate process owners, including non-finance individuals, on the importance of controls, an effective control environment, and the role of Internal Audit improvements.</t>
  </si>
  <si>
    <t>BA/BS degree in Business, Finance, or Accounting or equivalent practical experience.
3 years of relevant work experience in an Audit role.</t>
  </si>
  <si>
    <t>MBA degree.
CPA/CA/CIA certification or equivalent practical experience.
Ability to navigate through ambiguity, manage and coordinate multiple project assignments simultaneously in a fast-paced environment.
Ability and willingness to take initiative to address problems and make continuous process improvements.
Effective leadership, communication and interpersonal skills.</t>
  </si>
  <si>
    <t>Financial Analyst, Central Finance Planning and Analysis</t>
  </si>
  <si>
    <t>Influence decision making through clear analytical insights and recommendations into drivers of business growth, product trends, risks and efficient use of resources.
Partner with business leaders to identify and analyze the key drivers of opportunities and risks in their respective area, provide decision support through ad-hoc analysis.
Develop ways to describe, measure and communicate EMEA financial performance to regional and global Finance leadership.
Innovate to build or improve global processes and reporting tools.</t>
  </si>
  <si>
    <t>BA/BS degree in a quantitive field or equivalent practical experience.
Experience working in management consulting, investment banking, finance, corporate strategy or similar environment.
Experience in financial modeling, analytical and/or accounting.</t>
  </si>
  <si>
    <t>Experience in identifying opportunities for business improvement, defining and measuring the success of initiatives.
Experience managing and influencing complex cross-functional initiatives and projects.
Proficiency with analytical tools and financial systems such as Oracle, Hyperion and SQL.
Organized, strategically focused, self-starter, with the ability to deal with ambiguity in a fast-paced environment.</t>
  </si>
  <si>
    <t>Principal, Financial Technology and Strategy, Alphabet</t>
  </si>
  <si>
    <t>Innovate new business solutions, processes, and industry standards using financial technology to transform the status quo in all areas that Treasury operates in.
Identify financial technology-related trends, understand implications to Alphabet and deliver recommended action plans to management.
Lead execution on financial technology-related projects; define new opportunities and implement new technology solutions/initiatives.
Work collaboratively across the Treasury and Engineering team to develop and implement new financial technology systems.
Collaborate across Treasury to drive operational enhancements to Treasuryâ€™s activities including the investment portfolio, foreign exchange, cash management, payments and corporate finance.</t>
  </si>
  <si>
    <t>BA/BS degree in Software/Electrical Engineering or equivalent practical experience.
7 years of experience in an investment banking, capital markets or payments role.</t>
  </si>
  <si>
    <t>Experience in fixed income, equity capital markets and/or investments.
Experience managing technical projects with multiple stakeholders.
Background in technology and/or computer engineering.
Demonstrated ability to perform a variety of complex tasks in a fast-paced, team environment.
Effective business judgment, problem solving, quantitative and analytical skills.</t>
  </si>
  <si>
    <t>Business Intelligence Analyst, Finance</t>
  </si>
  <si>
    <t>Work closely with Finance Management and their teams to understand their information needs, ensuring that BI solutions are an excellent fit for their evolving needs, and help to develop their related skills capabilities.
Manage, drive and deliver multiple BI work-streams, both on an ongoing and adhoc basis.
Work with Engineering partners to help shape and drive the development of Googleâ€™s BI infrastructure including data warehousing, reporting and analytics platforms.
Contribute to the development of the BI teamâ€™s tools, skills, culture and impact for Finance and for Google.</t>
  </si>
  <si>
    <t>BA/BS degree in Computer Science, related technical field or equivalent practical experience.
Experience with databases, including SQL coding across standard commercial databases (e.g. Oracle, Teradata, MySQL, etc).
Experience with data and related data analytics.
Experience in R, SPSS, Python, MATLAB or similar statistics tools.</t>
  </si>
  <si>
    <t>Experience in web development and related technologies such as JavaScript, Python and App Engine (or other cloud platforms).
Experience with analytic methodologies such as regression, classification, prediction, machine learning and neural networks.
Consulting and team leadership/management experience.
Knowledge of commercial and emerging reporting tools and technologies (e.g. Tableau, QlikView, Microstrategy, Business Objects, Cognos, D3).
Passion for developing and analyzing large, complex data sets and converting them into the information and insights that drive business decisions at all levels of the organization.</t>
  </si>
  <si>
    <t>Revenue Vendor Strategy, Risk and Payments Specialist</t>
  </si>
  <si>
    <t>Partner with Googleâ€™s payments compliance, product management, and engineering teams to develop a third party solution strategy to enhance our global customer vetting and fraud mitigation processes and systems and locate the best vendors to implement the strategy
Lead market research, RFI, RFP, negotiation and reverse auctions for selecting appropriate vendors
Be the central contact for vendor negotiations and contracting between various product, engineering and compliance teams
Partner with appropriate cross functional teams to onboard vendors for optimal performance
Drive vendor performance and system improvements based on scorecards, metrics and assessments, manage contractual and licensing compliance requirements with vendors and manage timely and organized cross functional vendor audits</t>
  </si>
  <si>
    <t>5 years of work experience electronic payments industry with focus on compliance, fraud management and/or payments.
Experience with network operating rules, KYC, AML, data privacy and security regulations.</t>
  </si>
  <si>
    <t>Experience managing partnerships for a multi-national corporation.
Demonstrated ability to manage complex escalations in a timely and efficient manner, effectively balancing business and technical risks.
Demonstrated ability to autonomously drive and prioritize multiple initiatives alongside product and engineering teams.
Detail-orientation and have strong analytical skills to manage the large volumes of data to help produce management/operations/financial insights that drive systems and process improvements with our third parties.</t>
  </si>
  <si>
    <t>Strategic Sourcing Manager</t>
  </si>
  <si>
    <t>Network across Google. Build strong relationships with stakeholders and develop sourcing strategies which help support their business.
Identify opportunities for increased competitive bidding, smarter supplier relationships and more efficient processes. Collaborate with teams across the globe to speed up innovation.
Know the supply market (or have the research skills to be able to come up to speed quickly) in order to educate stakeholders and make better decisions.
Manage robust supplier selection processes using market analysis, concise request for proposals (RFPs), eAuctions and a data driven approach.</t>
  </si>
  <si>
    <t>BA/BS degree or equivalent practical experience.
Relevant working experience, with experience in Procurement/Strategic Sourcing.</t>
  </si>
  <si>
    <t>MBA degree.
Experience in supplier sourcing and eAuctions.
Quick learner with interest in understanding and applying global supplier best practices.
Strong influencing skills and change management experience with the ability to successfully manage complexity and multiple priorities.
Excellent communication and presentation skills.</t>
  </si>
  <si>
    <t>Forensic Auditor, Internal Audit</t>
  </si>
  <si>
    <t>Collect and analyze data to assist in the evaluation of allegations of fraud/irregularities. Apply forensic auditing techniques to identify atypical transactions, deals or behavior
Lead fact-finding and admission seeking interviews. Prepare interview notes &amp; summaries
Draft concise and timely investigation reports for management
Identify and define process &amp; control issues and root causes, provide effective recommendations to business to prevent future issues
Analyze investigation data to identify trends to be escalated to senior management and the audit committee</t>
  </si>
  <si>
    <t>BA/BS degree in Accounting, Finance, or Business or equivalent practical experience.
4 years of relevant work experience in an audit, investigations, compliance, security or similar function</t>
  </si>
  <si>
    <t>Forensic accounting or investigative experience, including CPA and/or CFE credentials
Experience with interview techniques for both fact findings and admission-seeking interviews
Experience collecting, managing and synthesizing large and complex data sets and information from disparate sources.
Ability and willingness to take initiative to address problems and make continuous process improvements
Ability to independently drive multiple investigations to resolution and handle a large workload.
Exceptional written and verbal communication skills</t>
  </si>
  <si>
    <t>Finance Manager, Google Technical Services</t>
  </si>
  <si>
    <t>Partner with non-Ads related leaders/management for each segment of Googleâ€™s customer care organization, commonly referred to as Google Technical Services.
Manage business planning, analytics and reporting. Help drive monthly, quarterly and annual financial planning cycles.
Drive visibility into business performance and resource planning decisions. Define and evaluate plans to improve customer satisfaction while containing costs.
Define and implement metrics and reporting tools in order to provide meaningful insights into each areaâ€™s performance.
Partner with the Product Finance teams and offer insights into the trajectory of user-care costs.</t>
  </si>
  <si>
    <t>BA/BS degree or equivalent practical experience.
9 years of relevant experience in finance, management consulting or corporate strategy.</t>
  </si>
  <si>
    <t>CPA/CFA qualification.
Bachelor's degree in Finance or Accounting or a Postgraduate degree.
Distinctive problem solving and analysis skills.
Ability to self-direct and to work independently in an unstructured environment. Ability to comfortably deal with ambiguity.
Demonstrated business judgment and leadership skills, with the ability to communicate with management teams.
Ability to learn and process new information, and to get things done effectively in a fast-paced environment.</t>
  </si>
  <si>
    <t>Financial Analyst</t>
  </si>
  <si>
    <t>Use Googleâ€™s big data (and knack for the creative) to architect metrics, solve problems, and influence executive decision-making.
Develop new tools in order to drive scalable analysis and insight.
Lead decision making on investment strategies for products, identification of key market drivers for business generation and business profitability, and resource allocation.</t>
  </si>
  <si>
    <t>Comfort and experience using SQL to extract and manipulate data, or with other programming or scripting languages such as R, Python, C++.
Strong ability to turn data into actionable insights.
Impeccable business judgment, with the ability to motivate colleagues and collaborate effectively to help influence senior leadership.
Excellent quantitative, written, and presentation skills; innovative, organized, thorough. Eagerness to further develop these skills.</t>
  </si>
  <si>
    <t>Senior Accountant</t>
  </si>
  <si>
    <t>Manage outsourced operational activity, including Service Level Agreements, performed by third-party vendors.
Analyze monthly financial data and make sure all monthly activity has been recorded and reconciled.
Provide financial results and analysis to senior management. Ensure tax, Sarbanes-Oxley, and local entity compliance.
Assist in preparation of monthly, quarterly and annual close presentations for Accounting and Controls management to include preparation of Month-over-Month and forecast to actual analysis.
Provide support to finance management and other internal customers as needs arise, including ad-hoc financial analysis and special projects.</t>
  </si>
  <si>
    <t>BA/BS degree or equivalent practical experience.
CPA/CA or equivalent.
7 years of relevant work experience in public accounting or in a high-tech organization.</t>
  </si>
  <si>
    <t>Experience with Oracle ERP and Hyperion.
Experience with process improvement and proficiency with spreadsheet and presentation software.
Excellent project management and analytical skills, combined with impeccable business judgment and ability to communicate with management.
Proven ability to work in a cross-functional, fast-paced environment and lead and drive complex initiatives.</t>
  </si>
  <si>
    <t>Trading Analyst, Foreign Exchange</t>
  </si>
  <si>
    <t>Execute and provide input on FX hedging strategies trading foreign currency derivatives with global banking partners.
Generate and present in-depth data driven market intelligence for the provision of relevant analysis of ideas and events.
Carry out currency pair analysis and modeling with quantitative background to apply to periodic market forecasting framework.
Work with dedicated teams of internal and external Treasury Specialists to support the implementation of Treasury Management System solutions.
Collaborate with designated FX teams on allocated projects requiring communication and presentation skills.</t>
  </si>
  <si>
    <t>3 years of relevant work experience from an investment bank, corporate finance or consulting capacity.
Experience working with financial derivatives including FX spot, forwards, NDF, commodities and options.
Experience working with financial modeling and individual currency pair fair value drivers.</t>
  </si>
  <si>
    <t>MBA and/or CFA certification or equivalent educational background with quantitative coursework.
Effective computer skills (productivity suites, SQL, MATLAB, etc).
Excellent spreadsheet software, analytical/quantitative and organizational skills as well as a demonstrated capability of handling multiple ad hoc requests simultaneously.
Excellent verbal and written communication skills, with ability to present clear and concise recommendations to management.</t>
  </si>
  <si>
    <t>Portfolio Strategist</t>
  </si>
  <si>
    <t>Model and develop optimal investment strategies for various fixed income portfolios, including determination of appropriate asset classes given risk and return tradeoffs and objectives, strategic asset allocation targets and evaluation of new asset classes.
Develop and maintain investment policies and investment guidelines for all portfolios.
Manage external investment managers including due diligence, monitoring, evaluation, and ongoing dialogue on investment strategy, performance, attribution and compliance.
Measure and assess portfolio performance, conduct attribution analysis and report results to senior management.
Establish and maintain sound risk management practices for portfolio management, including setting appropriate risk constraints, stress testing and backtesting portfolios, and assessing appropriateness of trading protocols.</t>
  </si>
  <si>
    <t>Master's degree in Finance, Macroeconomics, Engineering, Statistics, similar quantitative field or equivalent practical experience.
5 years of experience at a financial institution, investment firm or similar institution with core experience in portfolio design and strategy, external manager supervision and portfolio monitoring.
Experience in modeling/optimizing fixed income investment portfolio strategies.</t>
  </si>
  <si>
    <t>CFA charter holder.
Experience in a portfolio strategist role.
Experience as a portfolio manager of fixed income asset classes.
Excellent written and verbal communication skills with the ability to influence others.</t>
  </si>
  <si>
    <t>Analyze monthly financial data and make sure all monthly activity has been recorded and reconciled.
Provide financial results and analysis to senior management. Ensure tax, Sarbanes-Oxley, and local entity compliance.
Assist in preparation of monthly, quarterly and annual close presentations for Accounting and Controls management to include preparation of Month-over-Month and forecast to actual analysis.
Provide support to finance management and other internal customers as needs arise, including ad-hoc financial analysis and special projects.</t>
  </si>
  <si>
    <t>BA/BS degree or equivalent practical experience.
CPA/CA or equivalent.
4 years of relevant work experience in public accounting or in a high-tech organization.</t>
  </si>
  <si>
    <t>Experience with process improvement and proficiency with spreadsheet and presentation software.
Experience with Oracle ERP and Hyperion.
Proven ability to work in a cross-functional, fast-paced environment.
Excellent project management and analytical skills combined with impeccable business judgment and ability to communicate with management.</t>
  </si>
  <si>
    <t>Director, Global Payroll Operations</t>
  </si>
  <si>
    <t>Lead a diverse team of senior people leaders and contractor relationships responsible for global operations across sales bonus, time tracking, and core payroll.
Maintain strong business relationships with upstream and downstream partners and stakeholders to ensure end-to-end processes are well-thought out to address customer and regulatory requirements. Work closely with Legal, Compliance, and Benefits teams to identify, resolve, and avoid payroll compliance issues.
Set and execute upon comprehensive strategies with stakeholders to achieve higher degrees of quality, controls, and efficiency.
Establish and set operational strategy for owning all operating and SOX controls within team.
Prioritize and drive diverse and complex projects including outsourcing and organizational transformation.</t>
  </si>
  <si>
    <t>BA/BS degree or equivalent practical experience.
15 years of relevant experience in global HR and payroll in the high-tech industry.</t>
  </si>
  <si>
    <t>Master's or PhD.
Experienced leader of medium- to large-sized teams; Strong influencing skills and change management experience.
Experience working in shared services or outsourced environment.
Strong operations management and process improvement experience preferred; ability to successfully manage complexity and multiple priorities.
Quick learner with interest in understanding and applying payroll best practices. Ability to work and thrive in a fast-paced, global and dynamic environment.
Excellent communication and presentation skills, and proven coaching skills in a transaction-oriented work environment.</t>
  </si>
  <si>
    <t>APAC Manager, Employment Tax</t>
  </si>
  <si>
    <t>Develop strategies and business plans to align APAC on global and regional business initiatives requiring employment tax support to address risks and opportunities
Provide leadership and management over all APAC region employment tax audits either directly, or through outside tax consultants. Engage stakeholders to ensure impact of audits are properly vetted for risk and negotiated to agreeable resolution and sustained compliance
Provide employment tax advice and coordinate with internal stakeholders on all benefit and perk programs, M&amp;A, new programs, and payroll initiatives to develop tax positions to ensure compliance to local tax and reporting regulations while also supporting business needs
Develop a local employment tax team to work on a variety of tax projects and assist with other unique tax projects in conjunction prioritization of projects and making best use of resources
Manage regional network of third party employment tax consultants to ensure we receive timely tax advice, great service and support at competitive rates</t>
  </si>
  <si>
    <t>Bachelor's degree in Accounting or Business Administration or related field, or equivalent practical experience.
10 years of employment tax experience in a public accounting firm, law firm and/or a corporate tax department
Certified Public Accountant (or local country equivalent)</t>
  </si>
  <si>
    <t>Experience in application of employment tax law or mobility tax support in APAC region
Good judgment in selecting methods and techniques for achieving results
Detail oriented, analytical skills, ambitious, self-motivated with a strong interest in international payroll and employment taxes.
Able to work effectively individually and independently, as well as in teams
Adaptable with demonstrated flexibility to changing task priorities and work situations.
Excellent research skills, verbal and written communication skills; customer service oriented.</t>
  </si>
  <si>
    <t>Financial Analyst, Google Cloud</t>
  </si>
  <si>
    <t>Manage financial reviews and approval for a subregion, focusing on particularly for GCP and G Suite products. Work with Deal Desk and Sales teams to structure financial agreements.
Summarize financial outlook for the client, reflecting key components of the financial agreement, partnering with sales, sales operations and legal teams.
Analyze drivers of business performance as part of business reviews and ad-hoc projects. Provide insights on key business dimensions such as products, verticals, regions, customers segments, partners and customers volume/value.
Define and track key metrics to support decision-making. Forecast business development (short term and long term); contribute to strategic goal setting and monthly forecasting process.</t>
  </si>
  <si>
    <t>BA/BS or equivalent degree in Business, Finance, Economics, Statistics, related field or equivalent practical experience.
Experience in management consulting, investment banking, finance, corporate strategy.</t>
  </si>
  <si>
    <t>Experience working with large datasets.
Experience using SQL to extract and manipulate data, or experience with other programming/scripting languages such as R, Python, C++.
Knowledge of the tech industry.
Ability to communicate and influence effectively.
Strong analytical and modeling skills.</t>
  </si>
  <si>
    <t>Provide management with clear insights and recommendations into drivers of revenue, market trends, risks, and opportunities leading to revenue enhancing sales and product actions.
Engage in deep dive analyses to understand business performance, and provide concise summaries and recommendations to management.
Support critical financial planning processes such as revenue forecasting, sales target setting, and sales performance evaluations.
Identify new business opportunities to increase revenue performance.</t>
  </si>
  <si>
    <t>BA/BS degree in a quantitative field or equivalent practical experience.
4 years of relevant work experience in financial/quantitative analysis.</t>
  </si>
  <si>
    <t>Advanced proficiency with spreadsheets; familiarity with SQL and analytical experience working with large volumes of complex data.
Impeccable business judgment and leadership skills, with the ability to communicate with senior management teams, and to craft and deliver messages with credibility to influence senior leadership.
Distinctive problem solving and analysis skills.</t>
  </si>
  <si>
    <t>Revenue Accountant, Home Products</t>
  </si>
  <si>
    <t>Manage journal entries, General Ledger account analysis and reconciliations.
Analyze financial information and prepare financial reports.
Manage and improve efficiencies for various operational tasks including the following: billing data management, invoice generation, payment application and customer inquiries.
Handle hardware accounting challenges including multiple element arrangements and other deferred yield relating to Nest products.
Interpret various terms in the business contract to determine accounting implications and apply accounting guidance.</t>
  </si>
  <si>
    <t>BA/BS degree in Accounting or equivalent practical experience.
CPA certification.
3 years of relevant work experience at an Accounting firm and/or experience in a technology organization.</t>
  </si>
  <si>
    <t>Experience in the scaling and automation of processes, with expertise in spreadsheet software.
Demonstrated ability to work in a cross-functional, fast-paced environment, and to lead and drive complex initiatives.
Ability to work independently and develop proposals to overcome problems, with the ability to prioritize and work towards business goals.
Excellent communication and organizational skills, with exceptional attention to detail.</t>
  </si>
  <si>
    <t>Review monthly financial data and make sure all monthly activity has been recorded and reconciled; provide financial results and analysis to financial analysts and senior management.
Manage outsourced operational activity, including service level agreements, and find opportunities to outsource activities or processes to our third party service provider.
Assist in preparation and review of monthly, quarterly and annual close presentations for Accounting and Controls management to include preparation of month over month and forecast to actual analysis.
Provide support to finance management and other internal customers as needs arise, including ad-hoc financial analysis, and special projects.
Lead, manage and develop team of professionals.</t>
  </si>
  <si>
    <t>BA/BS degree or equivalent practical experience.
CPA/CA or equivalent.
10 years of relevant work experience in public accounting and/or a high-tech organization.</t>
  </si>
  <si>
    <t>Experience with Oracle ERP and Hyperion.
Strong project management and process improvement skills; proficiency with spreadsheet and presentation software.
Ability to work in a cross-functional, rapidly changing environment, and to lead and drive complex initiatives.
Attention to detail, organized and thorough with desire for continuous improvement.
Excellent analytical skills, combined with impeccable business judgment and ability to communicate with management.</t>
  </si>
  <si>
    <t>Finance Manager, Photos</t>
  </si>
  <si>
    <t>Provide analytical insight and influence business decisions and business growth, user acquisition, and efficient use of resources. Communicate key sensitivities.
Build business growth and cost models for new and existing initiatives and provide a uniquely finance perspective. Inform economics and risk management of agreements, partnerships, and long-term investments.
Lead and participate in projects that consist of cross-functional teams, including Finance, Engineering and Strategy and Operations teams.
Keep stakeholders informed on key financial metrics; design/build/refine the necessary financial infrastructure to manage day-to-day operations.
Manage and drive the development of team members by providing the appropriate level of oversight, coaching and hands on involvement in agenda setting.</t>
  </si>
  <si>
    <t>BA/BS degree in a quantitative field or equivalent practical experience.
8 years of relevant experience.</t>
  </si>
  <si>
    <t>MBA or relevant Master's degree.
6 years of hands-on experience in core FP&amp;A responsibilities, including forecasting, planning and financial reporting.
Knowledge of building and maintaining technical infrastructure cost forecasts and experience in financial systems.
Business partnering skills, with the ability to build relationships, operate across functional boundaries and act as a trusted translator between Product and Finance leadership.
Effective analytical and problem solving skills.
Organized, strategically focused, detail oriented, self-starter and able to thrive in change and ambiguity.</t>
  </si>
  <si>
    <t>Payments Compliance Regulatory Licensing and Reporting Manager</t>
  </si>
  <si>
    <t>Manage Payment Compliance Licensing and Reporting for a range of US state licenses allowing Google to transact all across the world, including the preparation of License applications and regulatory filings.
Provide regulatory and compliance related advice to business partners for existing products and new product launches.
Manage regulatory audits by coordinating with various cross-functional teams (This includes audit preparation, remediation and documentation.)
Monitor changes in industry regulations globally and modify policies and procedures as necessary by interfacing with multiple functional areas to develop and implement scalable compliance systems and controls including Engineering, Legal, Operations, Finance and Product Management.
Maintain records and provide reporting to regulatory agencies as required by law and to banking partners as required by contract. Report to the service manager and senior executives and Board of Directors on the state of our compliance efforts.</t>
  </si>
  <si>
    <t>BA/BS degree or equivalent practical experience.
Experience with Money Transmitter/Money Service Business regulations in the US, Anti-Money Laundering (AML), Bank Secrecy Act (BSA), Know Your Customer (KYC) regulations, and Suspicious Activity report (SAR) filings, Sanctions screening (e.g., OFAC) and the credit card industry.</t>
  </si>
  <si>
    <t>Masterâ€™s degree and CAMS certification.
Experience with various international regulatory payments laws and guidance such as those monitored by US state regulators.
Experience Managing projects involving Operations and Engineering work streams in a matrix environment.
Experience in managing compliance functions, and successfully implementing controls.
Strong management and communication skills.</t>
  </si>
  <si>
    <t>Accountant, Payments</t>
  </si>
  <si>
    <t>Design and maintain effective internal control environment to ensure accuracy of financial accounts.
Deliver accurate and timely financial statements for our regulated payments entities and Consumer Payments products.
Identify potential areas of risk and document risk mitigation plans.
Review and approve monthly journal entries and corresponding reconciliations.
Prepare for, and assist with internal, SOX and external audits. Document processes, ensure performance of key controls, and obtain/provide support as necessary.</t>
  </si>
  <si>
    <t>CPA or CA qualification.
6 years of experience at an accounting firm/public company.
Experience in implementing process improvements and internal changes.</t>
  </si>
  <si>
    <t>Experience working with databases. Experience with SQL coding across standard commercial databases.
Ability to develop appropriate levels of controls.
Ability to understand complex systems.
Ability to influence and interact with stakeholders at all levels.
Demonstrated attention to detail, with effective project management and organizational skills.
Excellent analytical, communication and leadership skills.</t>
  </si>
  <si>
    <t>Internal Audit, Technology Audit Manager</t>
  </si>
  <si>
    <t>Identify and call attention to financial, operational, compliance, and reputational risks through assurance, consulting, and solutions management activity; improving the effectiveness of Alphabetâ€™s governance, risk management, and internal control activities.
Lead the development of the long-term Internal Audit strategy in a key business process or product subject matter area (e.g Ads, Infrastructure, Corporate Functions) with out-of-the-box, innovative thinking and willingness to push the boundaries of the traditional audit approach.
Manage Internal Audit projects including performance of risk assessments, financial, compliance and operational process reviews and review of system implementations, applications, business resilience review, technology governance, and other IT-related risk areas across Alphabet and Google.
Manage and lead a team of IT auditors, including goal-setting, performance management, professional development and career development. Prioritize initiatives and determine resource needs to meet assigned initiatives within budget.
Prepare audit reports to document audit scope, procedures, findings and recommendations; interpret the significance of audit findings, conclude on findings and make practical recommendations for remediation.</t>
  </si>
  <si>
    <t>BA/BS degree in Management Information Systems, Engineering, Business, Finance or Accounting or equivalent practical experience.
9 years of relevant work experience in an IT audit management role in a corporate internal audit department, professional services or consulting or within a related industry.</t>
  </si>
  <si>
    <t>CISA/CISSP/PMP/CIA/CPA/CFE or related experience.
Leadership skills (ability to take charge, confidence to interact with all levels, set objectives, drive results, and a team player).
Ability to navigate through ambiguity, manage and coordinate multiple project assignments simultaneously in a fast-paced, deadline-driven environment, accepting ownership and accountability of the process and deliver on commitments.
Ability and willingness to take initiative to address problems and make continuous process improvements.
Exceptional written and verbal communication skills; interpersonal skills with the ability to work with teams cross-functionally.</t>
  </si>
  <si>
    <t>Compliance Manager (SOX), Internal Controls</t>
  </si>
  <si>
    <t>Drive compliance with global Sarbanes-Oxley (SOX) programs; coordinate with business process owners and control owners to run SOX program and ensure global compliance.
Evaluate control deficiencies and track remediation to completion; identify key Internal Control Over Financial Reporting (ICFR) risks and mitigation strategies.
Assess training needs, develop training materials and ensure stakeholders are sufficiently trained on internal control requirements, design and ownership.
Work with Finance management to frame leadership and Audit Committee agendas and ensure all action items are resolved.
Work closely with the Director of Finance Compliance to facilitate cross-functional coordination across various project plans and ensure that the scope and direction of each project is on schedule.</t>
  </si>
  <si>
    <t>BA/BS degree in Business or a related field, or equivalent practical experience.
10 years of relevant experience in accounting.
Experience working with SOX, ICFR, and internal control design and operations.</t>
  </si>
  <si>
    <t>CPA certification.
5 years of relevant work experience within U.S. public companies.
5 years of relevant work experience in public accounting, a corporate internal accounting department or within a related industry.</t>
  </si>
  <si>
    <t>Residual Manager, YouTube Originals</t>
  </si>
  <si>
    <t>Manage all aspects of residual payment needs and day to day operations including but not limited to creation of models, claims management, entry of data into rights management systems, coordination with payroll and responding to inquiries from both internal and external partners.
Manage workflow for residuals payment and reporting obligations for YouTube Originals. Create recommendations regarding how to create scalability and efficiency in residual management.
Represent the residuals needs internally and proactively engage cross functional teams including production, business affairs, finance and accounting.
Create one-off analysis and projects as they arise, including financial estimates, forecasts and other analytical based presentations.</t>
  </si>
  <si>
    <t>BA/BS degree or equivalent practical experience.
5 years of experience in a residuals department and entertainment company.</t>
  </si>
  <si>
    <t>Experience in people and project management, including execution, multi-tasking and implementation.
Experience in reading and interpreting contracts.
Knowledge of databases and analytics.
Ability to work on all aspects of residual needs from communication to data entry.
Excellent presentation/presentation creation skills, with strong analytical and spreadsheet skills.
Excellent strategic communication and cross-functional coordination skills, with the ability to tailor messages to suit a variety of audiences.</t>
  </si>
  <si>
    <t>Payroll Business Systems Analyst, HR Interfaces</t>
  </si>
  <si>
    <t>Partner with key stakeholders to evaluate complex payroll processes and identify opportunities for improvement. Provide input into the roadmap and strategy for future process re-engineering efforts
Help create and review functional specifications, user stories, and/or process flow diagrams to articulate required changes to systems, and interfaces
Create and execute test plans with key business stakeholders, to ensure completeness and reliability of the solution. Communicate project updates to key stakeholders and management effectively
Create user guides and other training documentation to educate users on the new process and/or systems changes. Provide ongoing support to the business during launch and stabilization periods
Troubleshoot issues and work with the appropriate parties (Engineering, Vendors, internal stakeholders) to prioritize their resolution</t>
  </si>
  <si>
    <t>BA/BS degree in Business, Accounting, Operations or equivalent practical experience.
Experience in process improvement.</t>
  </si>
  <si>
    <t>Project management experience and meticulous attention to detail.
Strong familiarity with payroll processes and administration/support of cloud-based HCM systems.
Ability to work collaboratively, be diplomatic and influence stakeholders, vendors and international teams.
Proven track record of having analytical and problem solving skills.
Comfort with and passion for business applications, tools and automation.
Excellent written and verbal communication skills.</t>
  </si>
  <si>
    <t>Senior Manager, Supply Chain</t>
  </si>
  <si>
    <t>Partner with Supply Chain team to build transparency into, evaluate, and make recommendations on all areas impacting costs of goods sold: short and long-term projections, investment strategies, cost and margin structure optimization
Support Supply Chain teams in agreement negotiations and third-party partner management, including manufacturing and logistics operations
Support monthly, quarterly and annual financial processes, including annual planning, compliance, and management reporting; drive visibility into business performance and resource planning decisions
Manage and develop a team of dedicated professionals. Drive professional development of your team members by providing significant opportunities and coaching on how to effectively support senior business partners and enable them to excel in the global Finance organization.</t>
  </si>
  <si>
    <t>BA/BS degree or equivalent practical experience.
14 years of relevant work experience, including in finance/accounting, management consulting, investment banking, or similar environment</t>
  </si>
  <si>
    <t>MBA or MS degree.
Specific knowledge and experience of working with supply chains, retailers, and consumer hardware
Strong business partnering skills.
Good business judgment, strong conviction, confidence to communicate effectively with business partners and ability to resolve conflicts diplomatically
Proven ability to work in a cross-functional, fast-paced environment, and to lead and drive complex operational initiatives.</t>
  </si>
  <si>
    <t>Accountant, Home Products</t>
  </si>
  <si>
    <t>Manage journal entries, General Ledger account analysis and reconciliations.
Analyze financial information and prepare financial reports.
Manage and improve efficiencies for various operational tasks including the following: procurement process (i.e., inventory, fixed assets, prepayments), vendor invoice processing, accruals, and various reserves (i.e., inventory reserve and warranty reserve).
Interpret various terms in the agreement to determine accounting implications and apply accounting guidance.
Prepare ad-hoc reports and participate in special projects as necessary.</t>
  </si>
  <si>
    <t>Entity Controller</t>
  </si>
  <si>
    <t>Be responsible for overseeing the annual statutory financial statements process, including management of the external audit and tax compliance for a portfolio of Alphabet entities in EMEA.
Perform regular in-depth analysis on the financials, ensuring the integrity and financial accuracy of our books and records.
Manage the delivery of accounting processes performed by external vendors ensuring that all service levels are met, the internal control environment is robust and a quality service is provided.
Represent Accounting and Finance with our business partners through effective communication with in-country business managers, Technical Accounting, Tax, Treasury, Legal, Regulatory Compliance, Internal Audit and Financial Planning.
Develop in-depth knowledge of tools and applications in support of the accounting function and highlight opportunities for improvement, managing projects that will yield efficiency through automation, optimization and outsourcing.</t>
  </si>
  <si>
    <t>BA/BS degree in Finance, Business or quantitative field, or equivalent practical experience.
Professional qualification: CIMA/ACA/ACCA</t>
  </si>
  <si>
    <t>Industry and MNC experience.
Shared Service Center experience, or experience within a company dealing with varied European Subsidiaries.
A solid understanding of accounting principles, including US GAAP and related international accounting standards. Technical accounting or Tax Compliance experience.
Knowledge of Oracle or similar ERP system.
Demonstrated ability with spreadsheet software, macros, apps scripting and SQL programming.</t>
  </si>
  <si>
    <t>Internal Audit, Infrastructure Technology Audit Manager</t>
  </si>
  <si>
    <t>Lead the development and execution of the annual risk assessment and long-term IA strategy in the IT infrastructure (Hardware, Software, etc.) area with out-of-the-box, innovative thinking and willingness to push the boundaries of the traditional audit approach.
Manage projects, including SOX audits, business resilience review, technology governance, technology infrastructure and other IT-related risk areas. Perform risk assessments, prioritize initiatives and determine resource needs.
Manage and lead a team of IT auditors, including goal-setting, performance management, professional development and career development.
Work in cross-functional teams (including engineering, compliance and product management) to help create integrated system requirements and provide IT controls expertise.
Work with management and users to translate audit findings into high-level insights, conclude on findings and make practical recommendations. Communicate with and educate process owners on the importance of controls, an effective control environment, and the role of Internal Audit.</t>
  </si>
  <si>
    <t>BA/BS degree in Engineering, Management Information Systems, Business or Accounting or equivalent practical experience.
Experience in an IT Audit management role in a corporate Internal Audit department, professional services/consulting or within a related industry.</t>
  </si>
  <si>
    <t>CISA, CISSP, CIA, ITIL or related experience.
9 years of experience (or 8 years and an MBA) in any of the following areas, including technology consulting, cloud, technology infrastructure auditing, system auditing, financial systems (e.g. fixed Assets, Inventory, payroll, HR, etc.), ERP systems (e.g. Oracle), system administration, major system implementations, e-commerce, online payments, software development, or cyber security.
Leadership skills (ability to take charge, confidence to interact with all levels, set objectives, drive results, and a team player) and excellent communication and interpersonal skills with the ability to work with a wide variety of departments.
Ability to navigate through ambiguity, manage and coordinate multiple project assignments and multiple teams simultaneously in a fast-paced, deadline-driven environment, accepting ownership and accountability of the process and deliver on commitments.</t>
  </si>
  <si>
    <t>Internal Controls (SOX) Manager, Cloud Business Finance</t>
  </si>
  <si>
    <t>Design and maintain an effective internal control environment for financial records, including ensuring accuracy of financial accounts and information related to Google Cloud.
Ensure risk assessment and control frameworks are in place, and running effectively and efficiently. Drive compliance with global Sarbanes-Oxley (SOX) program for cloud finance including scoping, timing and execution.
Be responsible for creation and/or maintenance of internal control narratives, flowcharts and matrices for cloud finance.
Evaluate control deficiencies and track remediation to completion. Identify key Internal Control Over Financial Reporting (ICFR) risks and mitigation strategies.
Design and execute control testing to address audit assertions. Interpret the significance of control audit findings, draw analytical conclusions from audit data, and promote recommendations.</t>
  </si>
  <si>
    <t>BA/BS degree or equivalent practical experience.
9 years of relevant work experience in public accounting and/or high-tech organization.</t>
  </si>
  <si>
    <t>CPA/CA/CIA or related experience.
4 years of experience in SOX and internal audit.
Experience with quote to cash process for high tech companies.
Ability to navigate through ambiguity, manage and coordinate multiple project assignments simultaneously in a fast-paced, deadline-driven environment, accepting ownership and accountability of the process and deliver on commitments.
Leadership skills (i.e. ability to take charge, confidence to interact with all levels, set objectives, drive results, and a team player).
Precise and detail-oriented organization and skills; and excellent writing, communication and interpersonal skills with the ability to work with a wide variety of departments.</t>
  </si>
  <si>
    <t>Lead cross-functional accounting projects; define, implement and maintain processes and procedures to support Alphabet governance requirements while balancing Bet-specific needs.
Influence executives and stakeholders to close gaps in control frameworks and develop scalable solutions.
Identify, create and measure process and control improvements that automate or outsource manual work, consolidate bespoke processes, and scale with Alphabetâ€™s rapid growth.
Work with Alphabet and dedicated Bet Finance teams to evolve the Finance support model for Other Bets, and provide input into the definition of roles, responsibilities and processes between Bet teams and various Alphabet Stewardship functions.
Drive the business requirements and change management of implementing and maintaining new processes and tools in an SAP environment.</t>
  </si>
  <si>
    <t>BA/BS degree or equivalent practical experience
CPA/CA or equivalent.
10 years of relevant work experience or in public accounting.</t>
  </si>
  <si>
    <t>Experience implementing projects, managing programs, designing and implementing processes/controls
Experience in technical accounting roles.
Experience with Oracle ERP and Hyperion (or implementing a new ERP)
Excellent oral and written communication skills. Experience engaging with and crafting communications for busy executives
Proven ability to work in a cross-functional, fast-paced environment and lead and drive complex initiatives</t>
  </si>
  <si>
    <t>Portfolio Manager, Investment Grade Corporates</t>
  </si>
  <si>
    <t>Manage the internal investment grade corporate portfolio.
Collaborate closely with in-house credit research team to position the portfolio to reflect Alphabetâ€™s fundamental credit strategy
Collaborate with our internal risk and strategy team to continually develop investment guidelines and strategy
Provide key input and contribute to tactical asset allocation strategies across all fixed income asset classes, and communicate key strategies to senior management
Be responsible for all daily portfolio management activities including portfolio construction, performance attribution, trading, compliance and reporting</t>
  </si>
  <si>
    <t>9 years of direct portfolio management experience with a focus on investment grade corporate strategies.
People management experience and experience lead teams and develop junior personnel.
Experience with credit analysis/research.</t>
  </si>
  <si>
    <t>MBA.
CFA.
Ability to present clear and concise recommendations to senior management.
Strong verbal and written communication skills.</t>
  </si>
  <si>
    <t>Senior Credit Research Analyst</t>
  </si>
  <si>
    <t>Conduct fundamental credit research of investment grade corporate debt securities; analyze individual credits as well as trends and themes within assigned industry sectors
Make investment recommendations based on relative value assessments and perform ongoing monitoring and analysis of investments
Help establish and execute procedures and processes to support the in-house investment grade credit research platform and other Google Treasury teams on projects requiring credit expertise
Assist in the implementation of portfolio management tools and systems to increase the efficiency and effectiveness of managing our portfolios
Provide ad hoc in-depth analytical and quantitative support for the overall Google portfolio management team</t>
  </si>
  <si>
    <t>6 years of credit research experience with a focus on investment grade corporate strategies</t>
  </si>
  <si>
    <t>MBA and/or CFA
Experience covering Capital Goods/Basics, Utilities, and/or Insurance
Excellent spreadsheet, analytical/quantitative and organizational skills, as well as a demonstrated capability of handling multiple ad hoc requests simultaneously
Ability to present clear and concise recommendations to senior management
Exceptional written and verbal communication skills</t>
  </si>
  <si>
    <t>North America Payroll, Project and Process Manager</t>
  </si>
  <si>
    <t>Manage operational vendor relationship and escalate issues to senior management.
Facilitate weekly meetings with members of the internal as well as external team using your leadership skills, project management and drive for operational experience.
Cultivate relationships both internally and externally.
Build process coverage documentation and knowledge transfer plans to ensure compliance and performance targets are met.
Address customer needs, manage operational vendor relationship and employ creative solutions for a more streamlined, scalable payroll process.</t>
  </si>
  <si>
    <t>BA/BS degree or equivalent practical experience.
Experience with managing vendors.
Experience working with payroll systems and processes, including data analysis.</t>
  </si>
  <si>
    <t>Strong problem solving and customer service experience with the ability to meet strict deadlines are skills that are essential to this role.
Advanced scripting and extensive UltiPro knowledge.
Ability to escalate items for quick resolution, exercise solid judgment and present metrics to management with minimal guidance and a flair for detail.
Exceptional communication skills with ability to work cooperatively and proactively with colleagues and vendors to anticipate needs of all payroll stakeholders.</t>
  </si>
  <si>
    <t>Program Manager, Alphabet PMO</t>
  </si>
  <si>
    <t>Facilitate cross-functional coordination across project plans.
Manage work stream dependencies and the impact on downstream working groups.
Track updated accomplishments, milestones, key issues and/or change controls.
Establish and lead working group meetings. Create weekly project status and executive reporting.
Utilize Finance knowledge to provide valuable inputs to the project team, identify risks and guide decision making.</t>
  </si>
  <si>
    <t>6 years of relevant work experience.
Experience in a business analyst function (documenting business requirements and processes with teams outside of Finance e.g. in Engineering and Sales).</t>
  </si>
  <si>
    <t>CPA/CA or MBA/MIS.
Experience in project management, leading large strategic initiatives.
Understanding of finance systems and how they support various business processes, especially O2C.
Detail and deadline oriented with strong organizational and analytic skills; impeccable documentation skills.
Strong business acumen and ability to facilitate. discussions with stakeholders to obtain key decisions.
Comfortable leading discussions in a cross-functional group to identify issues and resolutions; effective team management, communication and problem solving skills.</t>
  </si>
  <si>
    <t>Supply Chain Finance Senior Analyst, Consumer Hardware</t>
  </si>
  <si>
    <t>Support supply chain teams in creating scalable business solutions for supply and demand planning, budgeting, and procurement.
Develop methods/tools for tracking forecasts/spend and understanding primary drivers of change.
Drive continuous improvements to the forecast/budget models and help to reduce variance.
Provide input on current financial projections and guidance to optimize future projections.
Provide financial leadership team with clear insights into drivers of budgetary requests, potential risks and opportunities.</t>
  </si>
  <si>
    <t>BA/BS degree or equivalent practical experience.
7 years of relevant work experience in finance/accounting, management consulting, investment banking or similar environment.
Experience working with supply chain, retailers and consumer hardware.</t>
  </si>
  <si>
    <t>MBA or graduate degree.
Good business judgment, strong conviction, confidence to communicate effectively with business partners
Strong business partnering skills; proven ability to work in a cross-functional, fast-paced environment, and to lead and drive complex operational initiatives.
Excellent ability to take charge, motivate others, set objectives, lead by influence, and drive to results; organized, detail-oriented, strategically focused.</t>
  </si>
  <si>
    <t>Treasury Accountant</t>
  </si>
  <si>
    <t>Review details of work to ensure the booking is in compliance with U.S. accounting requirements.
Generate reports from treasury related systems.
Prepare associated reconciliations and schedules.
Prepare journal entries and upload them into systems.</t>
  </si>
  <si>
    <t>BA/BS degree in Finance, Accounting or Business or equivalent practical experience.
CPA.
Accounting experience in accounting firms and/or public multinational companies.</t>
  </si>
  <si>
    <t>Experience with using hedging and investment systems.
Experience in financial service or investment industry.
Ability to work independently and within a team environment, and to make well-reasoned and timely decisions
Outstanding project management skills to establish and meet deadlines.
Excellent interpersonal skills, attention to detail, organized and thorough with the desire for continuous improvement.
Good oral and written communication and analytic skills.</t>
  </si>
  <si>
    <t>Finance Director, Google Fixed Assets (GFA)</t>
  </si>
  <si>
    <t>Provide leadership to the Fixed Asset team and various business partners, setting strategy and influencing decision making in order to add value to Google through information and end to end process design. Work closely with Technical Infrastructure Operations, Product Areas, Legal, IT and other Finance groups to identify partner needs, and ensure high levels of customer service.
Evaluate current processes and policies and provide and implement recommendations for improvement. Manage accounting policy and reporting changes for Fixed Assets, in coordination with Technical Accounting and Google Controllership teams.
Recruit, motivate, develop and lead the Google Fixed Assets worldwide organization. Educate staff on infrastructure and keep staff up-to-date with current accounting regulations/requirements as well as on industry and product issues.
Develop and maintain controls framework for Fixed Assets area. Instill a controls mindset throughout GFA and manage the accounting policy and reporting changes for Fixed Assets, in coordination with Technical Accounting and Google Controllership teams.
Ensure cost effective performance and on-time delivery of information during close cycle and statutory audits. Identify opportunities and implement programs to eliminate, automate or outsource Fixed Assets activities, whilst being accountable for BPO performance.</t>
  </si>
  <si>
    <t>Bachelor's degree in Accounting or other Finance related fields or equivalent practical experience.
CPA.
15 years of relevant work experience leading a fixed assets team or in a finance role in the high volume manufacturing or construction industries.</t>
  </si>
  <si>
    <t>Demonstrated experience managing cross-functional initiatives.
Experience recruiting, managing and developing a team of professionals with proven coaching skills in a transaction-oriented work environment.
Proven ability to work in a cross-functional, fast-paced environment, and to lead and drive complex operational initiatives.
Ability to work with vendors, business partners and international teams.
Superior analytical skills, combined with impeccable business judgment and ability to communicate effectively with senior management.</t>
  </si>
  <si>
    <t>Revenue Systems Senior Accountant</t>
  </si>
  <si>
    <t>Initiate and drive cross-functional financial systems projects. Evaluate information gathered from multiple sources critically, identify gaps, reconcile conflicts and decompose high-level information into details to drive decision-making.
Create business cases and business requirements documents, design UAT plan and perform related testing, manage project roadmaps, prioritize initiatives and provide periodic status/progress updates. Design and maintain an effective internal control environment for the AdWords business area as well as other emerging products.
Design and implement automation and risk mitigation solutions to complex accounting processes. Identify opportunities for process improvements and drive implementation of the solutions. Work with Engineering partners to define and drive the development of Googleâ€™s business growth support infrastructure, including Data Warehousing, reporting and analytics platforms.</t>
  </si>
  <si>
    <t>BA/BS degree in Accounting, Finance or Business or equivalent practical experience.
Database experience including SQL coding across standard commercial databases or equivalent experience in other programming languages.</t>
  </si>
  <si>
    <t>6 years of relevant work experience.
Demonstrated experience in driving operational process improvement
Experience working in teams committing code and working with version control.
Knowledge of standard finance systems (e.g. Oracle, Hyperion, OBIEE) together with knowledge of core finance processes.
Distinctive problem-solving and analytical skills combined with strong business acumen; demonstrated ability to multi-task and apply initiative and creativity on challenging projects.
Genuine excitement and passion for developing and analyzing large, complex data sets and converting them into the information/insights that drive business decisions at all levels of the organization.</t>
  </si>
  <si>
    <t>Senior Financial Analyst</t>
  </si>
  <si>
    <t>Use Googleâ€™s big data (and knack for the creative) to architect metrics, solve problems, and influence executive decision-making.
Develop new tools in order to drive scalable analysis and insight.
Lead decision making on investment strategies for products, identification of key market drivers for business generation and business profitability, and resource allocation.
Partner with key stakeholders to drive strategy and business direction.</t>
  </si>
  <si>
    <t>Senior Accountant, Revenue, Cloud Business Finance</t>
  </si>
  <si>
    <t>Perform detailed review of contracts during negotiation stage and provide accounting guidance on impact to revenue. Assist the deal team in structuring contract terms that meets business needs and minimize any revenue impact.
Provide documentation of non-standard technical accounting terms for contract review and provide the calculation associated with the accounting adjustments needed.
Lead process improvement initiatives regarding the deal review process, ensuring the Cloud Finance team is engaged in the beginning stage of the contract negotiation process and apprised when changes to accounting impacted contract terms are made.
Perform assigned tasks during monthly accounting close, including recording of journal entries, reconciliations, report generation and other ad hoc revenue analyses.</t>
  </si>
  <si>
    <t>BA/BS degree or equivalent practical experience.
CPA, CA and experience with US GAAP.
6 years of relevant work experience in public accounting and/or tech organizations.</t>
  </si>
  <si>
    <t>Experience working with deal desk or finance in relation to contract review in the SaaS or software industry. Technical accounting background in the SaaS and/or software industry.
Experience empathizing with and influencing others without direct line authority, and resolving conflict diplomatically in high-pressure situations.
Experience working across different functional groups in a high-growth company
Experience with enterprise resource planning systems (e.g. Oracle ERP) and SQL.
Precise and detail-oriented organizational skills.
Effective written and verbal communication skills.</t>
  </si>
  <si>
    <t>SAP Alphabet Senior Accountant</t>
  </si>
  <si>
    <t>Lead cross-functional accounting projects; define, implement and maintain processes and procedures to support Alphabet governance requirements while balancing Bet-specific needs.
Influence executives and stakeholders to close gaps in control frameworks and develop scalable solutions.
Identify, create and measure process and control improvements that automate or outsource manual work, consolidate bespoke processes, and scale with Alphabetâ€™s rapid growth.
Work with Alphabet and dedicated Bet Finance teams to evolve the Finance support model for Other Bets, and provide input into the definition of roles, responsibilities and processes between Bet teams and various Alphabet Stewardship functions.</t>
  </si>
  <si>
    <t>BA/BS degree or equivalent practical experience
CPA/CA or equivalent.
6 years of relevant work experience in the industry.</t>
  </si>
  <si>
    <t>Experience implementing projects, managing programs, designing and implementing processes/controls
Experience in technical accounting roles.
Experience with Oracle ERP and Hyperion (or implementing a new ERP)
Proven ability to work in a cross-functional, fast-paced environment and lead and drive complex initiatives
Excellent oral and written communication skills. Experience engaging with and crafting communications for busy executives</t>
  </si>
  <si>
    <t>Senior Accountant, Play Business Controller</t>
  </si>
  <si>
    <t>Design, implement and manage global processes for the accounting of Play gift card business through the performance of business, cost of transaction and accounting analyses during monthly close.
Record journal entries and performance of account reconciliations.
Perform ad-hoc accounting projects as needed to support the properly accounting of the business and cost of transaction for Play gift cards as in accordance with US GAAP (generally accepted accounting principles).
Prepare and present financials for our product area related to month-end close as well any ad hoc requests from FP&amp;A (financial planning and analysis) and the business and product teams.
Identify opportunities and implement programs to centralize, eliminate, automate or outsource activities; Work with outsourced providers to outsource established or mature processes and manage ongoing activities.</t>
  </si>
  <si>
    <t>BA/BS degree in Accounting or Finance, or equivalent practical experience.
CPA/CA or equivalent
4 years of relevant work experience in public accounting or in a high-tech organization.</t>
  </si>
  <si>
    <t>Digital consumer/payments or mobile industries experience
Combination of Big 4 public accounting experience as well as industry experience in an operational accounting role
Working knowledge of U.S. GAAP, with a focus on business recognition.
Analytical skills, combined with solid business judgment and ability to communicate effectively with upper management.
Ability to work in a collaborative, cross-functional, fast-paced environment and to drive complex operational initiatives
Well-rounded with strong leadership skills, broad financial expertise and the ability to influence across organizations.</t>
  </si>
  <si>
    <t>Finance Manager, Google Cloud Customers</t>
  </si>
  <si>
    <t>Engage with Partners and Industry Platforms leadership team (VP and Director level); partner cross-functionally across Sales, Marketing, Product, Finance.
Manage a team of financial analysts; define team vision, provide individual coaching.
Provide executives with insights into drivers of business performance; define and track meaningful metrics to support decision-making.
Co-drive agreements with strategic partners: model economics, structure financial terms.
Model, establish and implement sales teams compensation plans; measure investments efficiency; drive yearly planning and resource allocation (headcount and non-payroll expenses).</t>
  </si>
  <si>
    <t>Bachelor's degree in Business, Finance, Economics, Statistics or related field or equivalent practical experience.
12 years of relevant experience in finance FP&amp;A, management consulting or corporate strategy.</t>
  </si>
  <si>
    <t>Experience and knowledge in the tech and/or Cloud industry.
Experience building and leading a team that can execute at high quality and speed.
Strong analytical and modeling skills; experience working with large datasets
Ability to communicate and influence effectively at executive level; ability to form strong working relationships across business and technical functions.
Ability to self-direct work in an unstructured, fast paced environment; comfortable with ambiguity.</t>
  </si>
  <si>
    <t>Senior Treasury Analytics Manager</t>
  </si>
  <si>
    <t>Synthesize financial theory, quantitative techniques, and systems expertise to help the company define, measure, and ultimately optimize its risk/return profile.
Perform deep, thoughtful analysis by researching and developing analytics as needed and transform the results into mission-critical production processes.
Maintain the performance and availability of various analytics tools and provide continuous improvement.
Distill and communicate the essence of your technical work to audiences of all levels and across multiple functional areas while formulating robust, actionable recommendations.
Responsible for the integration of various software components, data exchange interfaces, and the management of new analytics deployments.</t>
  </si>
  <si>
    <t>10 years of professional experience with financial markets.
Experience with MySQL, Java/C++, machine learning and data mining.
Experience with general programming languages (Python/Java/C++) and data analytical tools (R/Matlab/Mathematica).
Experience with modern finance and banking.</t>
  </si>
  <si>
    <t>Graduate degree in a technical discipline such as Mathematics, Engineering, Statistics, Finance, Economics, or Operations Research.
Experience people management.
Proficiency with data architecture/design and business intelligence.
Understanding and passion for quantitative finance.
Familiarity with actuarial science.
Demonstrated leadership and communication skills.</t>
  </si>
  <si>
    <t>U.S. Tax Analyst, Employment Tax</t>
  </si>
  <si>
    <t>Assist in the prioritization and delivery of diverse employment tax projects; analyze large data-sets, summarize data to meaningful reports for stakeholders, and perform complex payroll tax calculations.
Ensure Auditorâ€™s requests are responded to in a timely manner including reconciliations, data retrieval and analysis of relevant tax matters, and coordination with internal stakeholders and local in-country experts.
Coordinate with internal stakeholders on employee programs and initiatives while working with local country experts to develop tax positions to ensure compliance to local tax and reporting regulations.
Work with regional network of employment tax consultants to ensure we receive timely tax advice, excellent service and support.
Maintain records, documentation, and develop processes and procedures with a focus on continuous improvement and automation.</t>
  </si>
  <si>
    <t>BA/BS degree in Accounting or Business Administration or related field, or equivalent practical experience.
Certified public accountant or equivalent.
5 years of experience in U.S. employment tax in a public accounting firm, law firm and/or a corporate tax department.</t>
  </si>
  <si>
    <t>Knowledge of employment tax in UK and/or Ireland and other EMEA countries.
Ability to work effectively individually and independently, as well as in teams.
Flexibility to changing task priorities and work situations.
Effective research, customer service, and verbal and written communication skills.
Detail oriented, with analytical skills, ambitious, self-motivated, and interest in international payroll and employment taxes.</t>
  </si>
  <si>
    <t>Privacy Counsel</t>
  </si>
  <si>
    <t>Advise on compliance across all aspects of global privacy law and regulation, including data protection, retention, security and breach rules.
Provide all specialist legal advice and subject matter resources required to support all functions within Googleâ€™s global legal team.
Provide specialist consultation and support to other key functions (Privacy Engineering, Public Policy, Corporate Communications).
Assist in the continued development and improvement of all aspects Googleâ€™s privacy compliance program (data transfers, processing, privacy policies, staff training, etc).</t>
  </si>
  <si>
    <t>Qualified lawyer in Europe and admitted to practice in qualified jurisdiction.
Experience working with privacy issues.</t>
  </si>
  <si>
    <t>Understanding of internet architecture and related operations.
Demonstrated ability to complete several simultaneous projects towards deadline.
Flexibility and willingness to work on a broad range of legal matters.
Exceptional interpersonal skills, with a commitment to professionalism and collegiality.
Ability to travel as required.</t>
  </si>
  <si>
    <t>Public Policy and Government Relations Manager</t>
  </si>
  <si>
    <t>Develop and lead public policy campaigns across the full range of policy areas that impact Google and the web. Key issues include technology innovation, open internet, privacy and intellectual property.
Engage directly with politicians and policy-makers.
Build a network of trade associations, industry partners, non-profit groups and others to support policies that will help create/maintain a user-focused online environment as well as an open Internet.
Enhance public outreach on behalf of Google including public speaking at high profile events.</t>
  </si>
  <si>
    <t>BA/BS degree or equivalent practical experience.
Experience working within national politics, government, think tanks, public interest groups or the field of corporate public policy.
Policy experience.
Ability to speak and write in English and Russian fluently and idiomatically.</t>
  </si>
  <si>
    <t>Direct knowledge of the tech sector or the key issues impacting the Web, like data privacy, free expression, Internet access and online safety.
Familiarity with Internet technologies and the policy environments that surround them, or an ability to quickly get up to speed on complex technical and regulatory issues.
Self starter with a sense of humor and the ability to thrive in a fast moving and sometimes stressful environment
Outstanding personal, political, analytical and organizational skills.
Enthusiastic team player with drive and determination, as well as a genuine interest in the Internet.
Excellent written and verbal communication skills.</t>
  </si>
  <si>
    <t>Trademark Counsel</t>
  </si>
  <si>
    <t>Review and manage trademark clearance searches, and register Google trademarks worldwide.
Police trademark infringement on a global basis and manage contested matters related to trademarks and domain names.
Provide legal counsel to Marketing and Product Development teams and others throughout the company regarding trademark issues.
Provide legal counsel on trademark intermediary liability issues, including developing removal policies, advising on removal requests and counseling product teams.</t>
  </si>
  <si>
    <t>JD degree or equivalent practical experience.
Admitted to the bar in which position is located and in good standing or otherwise authorized to practice law (e.g have registered in-house status) in the state in which the position is located.
3 years of experience practicing trademark law.</t>
  </si>
  <si>
    <t>Experience working on intermediary liability issues.
Effective interpersonal and team skills, with a commitment to professionalism and client services.
Excellent judgment, hardworking, well-organized and able to manage numerous projects simultaneously in a fast-paced environment.</t>
  </si>
  <si>
    <t>Associate Legal Counsel, Commercial</t>
  </si>
  <si>
    <t>Develop a range of agreements with customers and partners throughout EMEA. Maintain templates that comply with company policies and local law.
Develop expertise in relevant Google products and build strong relationships with business clients in our various EMEA offices and in the US.
Advise senior management, business clients and US legal teams on various aspects of English law.
Advise on legal issues and risks, complex agreement structures and company policies.</t>
  </si>
  <si>
    <t>BA/BS/LLB degree or equivalent practical experience.
Qualified solicitor, with experience in private practice and/or an in-house team.</t>
  </si>
  <si>
    <t>Experience in negotiating, drafting and advising clients on technology-related commercial agreements, including multi-jurisdictional transactions.
Broad experience of agreement, commercial and IT law, and some experience of advising on data protection issues.</t>
  </si>
  <si>
    <t>Counsel, Regulatory Investigations</t>
  </si>
  <si>
    <t>Assess and respond to complex regulatory inquiries and investigations involving our products and businesses around the world.
Support other Legal, Product and Engineering teams involved in conducting investigations, including by developing best practices for conducting investigations, training, tracking and monitoring regulatory inquiries and investigations, and responding to matters involving heightened risk.
Work with Product, Engineering and Compliance teams proactively to advise them of regulatory risk.</t>
  </si>
  <si>
    <t>JD or equivalent degree.
7 years broad-based regulatory and corporate investigations experience.
Leadership and management of regulatory and corporate investigations experience.
Admitted to the bar in which the role is located in and in good standing or otherwise authorized to practice law (e.g., have registered in-house status) in the state in which the role is located.</t>
  </si>
  <si>
    <t>10 years broad-based experience with regulatory and corporate investigations, including strategically addressing, minimizing and avoiding regulatory risk.
Strong organizational skills and the ability to manage cross-functional projects.
Enthusiastic and collaborative.</t>
  </si>
  <si>
    <t>Associate Legal Counsel (English and Russian)</t>
  </si>
  <si>
    <t>Conduct legal reviews of Googleâ€™s product, marketing, business and public policy initiatives, and provide solution-oriented practical advice to facilitate launches and innovation.
Ensure compliance with applicable laws across all aspects of Googleâ€™s operations in Russia and Commonwealth of Independent State (CIS).
Respond to a variety of Russian legal requests from Marketing, Business Development, Advertising Sales, Product, and other Google business clients and legal colleagues across Europe and the United States.
Work with external legal counsel on specific matters ranging from litigation and regulatory investigations to expert opinion requests.</t>
  </si>
  <si>
    <t>Qualified to practice law in Russia.
Experience as in-house counsel or in a law firm.
IP, technology, Internet, digital ads-related legal experience.
Ability to speak and write in English and Russian fluently and idiomatically.</t>
  </si>
  <si>
    <t>Understanding of internet architecture and related operations.
Excellent analytical and negotiation skills, power to convenience, remarkable interpersonal and leadership skills.
Well-organized with the ability to manage and execute numerous projects simultaneously in a fast-paced environment.
Flexibility and willingness to work on a broad variety of matters, from the most complex requests to routine queries.
Ability to travel as required and operate in an international company environment.</t>
  </si>
  <si>
    <t>Associate Legal Counsel (Commercial) Google Cloud</t>
  </si>
  <si>
    <t>Negotiate a range of commercial agreements with customers and partners throughout EMEA and maintain templates that comply with company policies and local law.
Advise on legal issues and risks, complex agreement structures and company policies.
Develop expertise in Google Cloud Platform, Apps and other Enterprise
products and build strong relationships with business clients in our various EMEA offices.
Advise senior management, business clients on various aspects of English law, in particular data protection.</t>
  </si>
  <si>
    <t>BA/BS/LLB degree or equivalent practical experience.
Qualified solicitor, with experience in private practice and/or an in-house team in a European jurisdiction.</t>
  </si>
  <si>
    <t>Extensive experience of advising on data protection issues, including upcoming legislative changes.
Broad experience of contract, commercial and IT law.
Experience in negotiating, drafting and advising clients on technology-related commercial contracts, including multi-jurisdictional transactions, software licensing, cloud services and outsourcing.
Experience working within the German or French legal jurisdiction.
Ability to speak and write in German or French fluently and idiomatically.</t>
  </si>
  <si>
    <t>AdSpam Analyst, Trust and Safety</t>
  </si>
  <si>
    <t>Conduct reviews of advertiser and publisher ad traffic and take actions to prevent invalid activity.
Analyze traffic trends to create automated labels, models, flags and filters for detecting and preventing invalid ad traffic
Improve workflow efficiency by developing new processes and helping create better tools.
Close product abuse loopholes and resolve escalations by working directly with Engineering and Product teams
Educate internal stakeholders and external users by working with Legal and Sales teams to create messaging and communications.</t>
  </si>
  <si>
    <t>BA/BS degree or equivalent practical experience.
Experience or knowledge in data analysis and database querying (e.g., SQL).
Experience managing projects.</t>
  </si>
  <si>
    <t>Experience in one or more of the following areas: fraud and risk management, statistical and quantitative modeling, programming (e.g., Python, R, Java, JavaScript)
Deep understanding of ad technology, including programmatic ad buying via exchanges and DSPs.
Demonstrated ability to take initiative, organize others, and get things done.
Solid understanding of how the Internet works technically and economically.
Strong leadership, communication, and interpersonal skills.</t>
  </si>
  <si>
    <t>Associate Legal Counsel, Commercial, Google Cloud</t>
  </si>
  <si>
    <t>Consult on a range of commercial agreements with customers and partners throughout EMEA and maintain templates that comply with company policies and local law.
Advise on legal matters, complex agreement structures and company policies.
Develop expertise in Google Cloud Platform, Apps and other Enterprise.
Advise management, business clients on various aspects of English law, in particular data protection.</t>
  </si>
  <si>
    <t>BA/BS degree in Private Law/Contractual Law or equivalent practical experience.
Qualified attorney, with experience in private practice and/or in an in-house team.</t>
  </si>
  <si>
    <t>Master's degree in Intellectual Property (IP), IT or Law.
Experience in consulting, drafting and advising clients on technology-related commercial agreements, including multi-jurisdictional transactions.
Experience advising on data protection matters, and upcoming legislative changes.
Effective communication skills.
Ability to speak and write in English fluently and idiomatically.</t>
  </si>
  <si>
    <t>Operations Support Associate (French), Legal Online Support</t>
  </si>
  <si>
    <t>Manage legal removals requests and processes. Analyze and resolve requests including copyright, defamation, data protection or government requests.
Provide exceptional and responsive user support in helping to resolve legal issues.
Analyze and lead escalations of government requests, liaising with Product, Policy, Communications and Legal teams. Balance various legal considerations in order to effectively resolve issues.
Develop and launch scalable policies and processes for handling large volumes of requests based on regional trends. Drive innovation regarding processes and best practices for implementing policies across regions.
Facilitate communication of process and policy to internal and external customers and conduct regular data analysis to ensure consistency of decision-making and to identify regional trends.</t>
  </si>
  <si>
    <t>Hard working, well-organized and detail-oriented, with the ability to manage numerous projects simultaneously in a fast-paced environment.
Demonstrated interest in technology and a passion for customer service.
Ability and willingness to take initiative to address problems and to make continuous process improvements.
Excellent analytical skills, with a demonstrated ability to review legal documents.
Effective written communication skills, including strong spelling and grammar.</t>
  </si>
  <si>
    <t>Legal Operations Analyst</t>
  </si>
  <si>
    <t>Define, launch and drive strategic and operational initiatives.
Develop work plans, gather and synthesize relevant data, lead analyses, develop final recommendations and implement solutions.
Identify, track and report on key operational and substantive metrics for the practice group that will better inform decision-making, including matter and work product analyses.
Manage development and tracking of team goals, and provide project management support.
Provide guidance on technology and systems in partnership with Legal IT, to improve team efficiency and effectiveness. Manage design, rollout and training for new systems.</t>
  </si>
  <si>
    <t>BA/BS degree or equivalent practical experience.
4 years of project management/process improvement experience within consulting.</t>
  </si>
  <si>
    <t>Experience in management consulting and/or within law departments or law firms.
Experience in project or process management.
Ability to analyze data and create succinct presentations tailored to the audience at hand. Demonstrated attention to detail with excellent time management and multitasking/prioritization abilities.
Proactive, entrepreneurial approach to recognizing needs, solving business challenges, anticipating issues and developing solutions.
Excellent business judgment and ability to think strategically.
Exceptional interpersonal skills and a commitment to professionalism and collegiality.</t>
  </si>
  <si>
    <t>Regional Legal Counsel, Japan</t>
  </si>
  <si>
    <t>Negotiate and draft a variety of commercial agreements.
Conduct legal reviews of Googleâ€™s product, marketing and business initiatives, and work in consultation with Googleâ€™s government affairs representatives to provide solution-oriented practical advice to facilitate launches and innovation.
Advise senior management and cross-functional project teams in Asia Pacific and the USA with regard to potential legal risks. Ensure compliance with applicable laws across all aspects of Googleâ€™s operations in region.
Respond promptly to a wide range of legal requests from Sales, Engineering, Product Management, Marketing, Finance and other functional groups.
Work with external legal counsel on specific matters ranging from litigation to expert advice requests.</t>
  </si>
  <si>
    <t>Bachelor's of Law, comparable law degree or equivalent practical experience.
Qualified to practice law in Japan or the United States.
5 years of experience in commercial drafting and negotiation of agreements within the intellectual property area or in internet-related business.
Ability to speak and write in English and Japanese fluently and idiomatically.</t>
  </si>
  <si>
    <t>Juris Doctor.
In-house experience with a multinational corporation.
Experience in, and knowledge of, supporting Cloud businesses.
Well-organized with the ability to manage and execute numerous projects simultaneously in a fast-paced environment.
Flexibility and willingness to work on a broad variety of matters, from the most complex requests to routine queries.
Excellent analytical, negotiation and contract drafting skills, with exceptional interpersonal and leadership skills.</t>
  </si>
  <si>
    <t>Understanding of Internet architecture and related operations.
Demonstrated ability to complete several simultaneous projects towards deadline.
Flexibility and willingness to work on a broad range of legal matters.
Exceptional interpersonal skills, with a commitment to professionalism and collegiality.
Ability to travel as required.</t>
  </si>
  <si>
    <t>Legal Specialist, Litigation Paralegal</t>
  </si>
  <si>
    <t>Conduct internal research and investigations related to consumer complaints and small claims matters, including attending hearings.
Supervise and advise on Google document retrieval and document production processes, and coordinate with external legal counsel on litigation, regulatory matters and specific assignments, including reviewing preliminary advice and providing internal recommendations.
Work collaboratively with teams in Legal, as well as other groups at Google, to ensure our internal systems work well with our discovery and fact-finding procedures; create and maintain internal resources to increase team efficiency and information sharing.
Assist in managing document preservation, collection, review and production procedures.
Assist the Lead Attorneys, based in offices globally, with factual investigations to respond to threats and/or active litigation, including responding to discovery requests and subpoenas for domestic and foreign jurisdictions.</t>
  </si>
  <si>
    <t>BA/BS degree or equivalent practical experience.
6 years of litigation experience with a law firm and/or in-house legal department.</t>
  </si>
  <si>
    <t>8 years of relevant work experience as a Paralegal or Legal Specialist, including experience with complex electronic discovery, Internet technology, antitrust matters, regulatory investigations and general litigation.
Ability to manage numerous projects simultaneously under deadline pressure; flexibility and willingness to work on a broad range of legal matters in multiple jurisdictions.
Ability to maintain a positive, constructive attitude in ambiguous situations and to manage complexity and high pressure in a productive manner.
Knowledge and experience with G Suite including Gmail, Google Drive, Sheets, and Presentations.
Interest in comparative law and working cross-culturally and across time zones.
Analytical skills with a ability to review and organize numerous documents in complex legal matters; interpersonal and communication skills and a commitment to professionalism and collegiality.</t>
  </si>
  <si>
    <t>Associate Contracts Manager, Ads</t>
  </si>
  <si>
    <t>Review, draft and develop commercial agreements and related documentation. Assist Ads lawyers with complex agreements and projects.
Help organize and streamline the Ads Legal teamâ€™s processes and procedures, including by maintaining documentation, guidance and template language, and by preparing and presenting training materials.
Respond to legal requests from Sales, Business Development, Marketing and other clients, summarizing and communicating legal concepts that business people can understand and use.
Advise business clients on the legal issues and risks, approval processes, company policies and procedures.</t>
  </si>
  <si>
    <t>BA/BS degree or equivalent practical experience.
Experience working as a paralegal or legal assistant.</t>
  </si>
  <si>
    <t>Excellent written and verbal communication skills, with strong organizational skills.</t>
  </si>
  <si>
    <t>Associate Legal Counsel, Development, Production and Licensing, YouTube Originals</t>
  </si>
  <si>
    <t>Consult on and draft agreements relating to the development, production and exploitation of scripted and unscripted content (including format and rights acquisition, development, writer, director and talent, production services and distribution agreements).
Respond to legal requests from the YouTube Originals team, along with other areas of YouTube (including content partnerships, marketing and other clients), analyzing, summarizing and communicating legal concepts.
Perform production legal work.
Develop and lead processes in managing contracts and contract templates, copyright filings, chain-of-title documents and other documentation.
Ensure that agreements and initiatives comply with company policies and risk tolerance.</t>
  </si>
  <si>
    <t>Admitted to the bar in which this position is located or otherwise authorized to practice law (e.g registered in-house status) in the state in which the position is located.
4 years of experience in entertainment agreement work (development, production and exploitation experience) in television and/or features (including international), including at a studio, network, content distribution platform and/or other entertainment company.
Experience with production and post-production legal challenges (including guild/union, music, rights, clearance matters and guild issues).</t>
  </si>
  <si>
    <t>5 years of experience in entertainment law.
Experience in option tracking, agreement management, copyright filings, chain-of-title and coordinating with Production and Creative teams.
Knowledge of issues relating to international content distribution (e.g international content age rating requirements and/or product placement disclosures).
Ability to advise cross-functional teams on legal risk and market viability of new business models and programming concepts.
Understanding of (international) television, motion picture and digital content industries and relationships with talent agencies, managers and attorneys in the entertainment community.
Effective collaboration skills, with the ability to tolerate risk and thrive in a constantly-evolving environment with minimal supervision.</t>
  </si>
  <si>
    <t>Ethics and Compliance Associate Counsel, US Political Law</t>
  </si>
  <si>
    <t>Assist senior political law counsel in all aspects of the ethics and compliance programs aimed to ensure compliance with U.S. federal, state and local laws pertaining to government ethics, lobbying and campaign finance. Also assist in compliance with non-U.S. lobbying laws.
Provide timely, practical legal advice to a broad array of stakeholders from various business verticals, public policy teams, and commercial legal teams.
Design and manage user-focused and scalable compliance processes and training.
Oversee federal, state and local political law filings.
Assist with other compliance programs as requested.</t>
  </si>
  <si>
    <t>JD degree or equivalent practical experience.
3 years of relevant experience as a practicing attorney
Experience with political law enforcement and compliance issues, with particular focus on federal, state and local gift rules and lobbying compliance.
Must be admitted to the bar in which the role is located in and are in good standing or otherwise authorized to practice law (e.g., have registered in-house status) in the state in which the role is located.</t>
  </si>
  <si>
    <t>5 years of compliance experience working in a fast-paced, high-tech environment.
In-house experience building risk-based US political law compliance programs for a significant number of users.
Experience with campaign finance laws, including advising on contributions, corporate activity and political committees.
Demonstrated capability to navigate ambiguities and find creative, risk-based solutions to complex issues.
Exceptional interpersonal skills and a commitment to professionalism and collegiality, along with the ability to thrive in a collaborative, team-oriented environment.
Excellent analytical skills, high level of proficiency with spreadsheet software, and the ability to prioritize and manage numerous simultaneous projects.</t>
  </si>
  <si>
    <t>Associate Legal Counsel, Commercial (Google Cloud Platform)</t>
  </si>
  <si>
    <t>Negotiate a range of agreements with customers and partners throughout EMEA and maintain templates that comply with company policies and local law.
Develop expertise in Google Cloud Platform and other enterprise products. Build strong relationships with Cloud Platform business clients in our various EMEA offices and in the US.
Advise senior management, business clients and US legal teams on various aspects of English law, in particular data protection.
Advise on legal issues and risks, complex agreement structures and company policies.</t>
  </si>
  <si>
    <t>BA/BS/LLB degree or equivalent practical experience.
Qualified solicitor, with experience in private practice and/or in-house team in the UK.</t>
  </si>
  <si>
    <t>Experience in negotiating, drafting and advising clients on technology-related commercial contracts, including multi-jurisdictional transactions.
Extensive experience of advising on data protection issues, including upcoming legislative changes.
Broad experience of contract, commercial, and IT law.</t>
  </si>
  <si>
    <t>Team Lead, Online Support</t>
  </si>
  <si>
    <t>Review and process legal removal requests, including government requests.
Manage legal matters of moderate impact, risk, and complexity with limited oversight.
Assist with the creation of documentation for existing and new policies and procedures.
Proactively implement system or process enhancements to manage workflow more effectively.
Serve as a Team Lead directly managing other team members; support and motivate team to achieve high quality results.</t>
  </si>
  <si>
    <t>Relevant work experience.
Flexibility and willingness to work on a broad range of legal matters.
Ability to manage numerous projects simultaneously in a fast-paced environment.
Excellent analytical skills, with the ability to review and organize numerous documents in complex legal matters.
Excellent communication skills.</t>
  </si>
  <si>
    <t>Associate Commercial Counsel, Google Cloud</t>
  </si>
  <si>
    <t>Review, draft and manage cloud services agreements, business associate agreements, professional services agreements, partnership and reseller agreements and support the continuous improvement of standard form agreements and legal processes.
Advise your business colleagues and other cross functional stakeholders on legal issues and risks, approval processes, company policies and procedures, intellectual property (IP) and business strategy.
Respond promptly to legal requests from Sales and other clients, summarizing and communicating legal concepts that business people can use.
Manage agreements that comply with company policies and risk tolerance.
Support the continuous improvement of standard form agreements and legal processes.</t>
  </si>
  <si>
    <t>JD degree or equivalent degree.
3 years of experience in technology licensing or transactional law.
Admitted to the bar in which position is located and in good standing or otherwise authorized to practice law (e.g., have registered in-house status) in the state in which the position is located.</t>
  </si>
  <si>
    <t>5 years of relevant work experience.
Demonstrated experience advising clients in structuring complex commercial transactions.
Background in drafting and managing services agreements, sales contracts, licenses, alliance agreements and intellectual property agreements.
Familiar with cloud computing, business associate agreements, professional services, and privacy law.
Organizational skills and the ability to manage several simultaneous projects under deadline pressure.
Ability to speak and write English fluently and idiomatically.</t>
  </si>
  <si>
    <t>Operations Specialist (Polish), Online Legal Support</t>
  </si>
  <si>
    <t>Manage legal removals requests and processes. Analyze and resolve requests including copyright, defamation, data protection or government requests.
Provide exceptional and responsive user support in helping to resolve legal issues.
Analyze and lead escalations of government requests, liaising with Product, Policy, Communications and Legal teams. Balance various legal considerations in order to effectively resolve issues.
Develop and launch scalable policies and processes for handling large volumes of requests based on regional trends. Drive innovation regarding processes and best practices for implementing policies across regions.
Facilitate communication of process and policy to internal and external customers, and conduct regular data analysis to ensure consistency of decision-making and to identify regional trends.</t>
  </si>
  <si>
    <t>BA/BS degree or equivalent practical experience.
Experience in vendor management and operations management.
Ability to speak and write in English and Polish fluently and idiomatically.</t>
  </si>
  <si>
    <t>Experience in quality delivery.
Hardworking, well-organized and detail-oriented, with the ability to manage numerous projects simultaneously in a fast-paced environment.
Demonstrated interest in technology, with a passion for customer service.
Ability and willingness to take initiative to address problems and to make continuous process improvements.
Excellent analytical skills, with a demonstrated ability to review legal documents.
Effective written communication skills, including excellent spelling and grammar.</t>
  </si>
  <si>
    <t>US GAAP Accountant</t>
  </si>
  <si>
    <t>Present business results and detail reviews to upper level management.
Support new and existing products by working cross-functionally with Product, Engineering, Legal, Internal Audit, External Reporting, Technical Accounting and other Finance teams to manage financial risk, and develop and maintain scalable accounting processes.
Develop and present a range of key business goals.
Ensure cost effective performance and on-time delivery of financial information by effective management of our financials.
Recognize potential areas of risk and develop risk management solutions.</t>
  </si>
  <si>
    <t>BA/BS degree in Accounting, Finance or related field, or equivalent practical experience.
CPA, or equivalent qualification.
Experience in US GAAP.
Experience working in an Accounting firm and/or experience working in a technology company.</t>
  </si>
  <si>
    <t>Master's degree or PhD in Accounting or Finance.
Experience using Oracle ERP and SQL.
Demonstrated ability to work in a cross-functional, fast-paced environment, and interact with people at all levels of a company.
Excellent communication and project management skills, and the ability to work independently and in a team environment.
Enthusiastic about driving business decisions by analyzing large and complex data sets.</t>
  </si>
  <si>
    <t>Associate Product Counsel</t>
  </si>
  <si>
    <t>Ensure compliance with U.S. and international laws and regulations dealing with intellectual property, privacy, content regulation, consumer protection and advertising.
Provide legal advice to teams from Engineering, Product Management, Advertising Sales, Marketing and Communications from the initial stages of product development to launch.
Develop and maintain a repository of legal resources that are required for products, such as terms of service, privacy notices and other disclosures.
Respond promptly to a wide range of legal requests from Engineering, Product Management, Advertising Sales, Marketing, Client Services and other business groups.</t>
  </si>
  <si>
    <t>JD degree or equivalent practical experience.
3 years of related experience.
Must be admitted to the bar in which position is located and in good standing or otherwise authorized to practice law (e.g., have registered in-house status) in the state in which the position is located.</t>
  </si>
  <si>
    <t>5 years of relevant work experience in a law firm or in-house legal department.
Background in media, communications, intellectual property and contract law, as well as demonstrated litigation experience.</t>
  </si>
  <si>
    <t>Legal and Policy Operations Specialist (English and Korean), YouTube</t>
  </si>
  <si>
    <t>Coordinate Legal operations escalations across the Asia Pacific region, working with local and global stakeholders in the Legal, PR, Policy departments. Communicate effectively with English and Korean speaking clients.
Handle escalations from external and internal parties. Use that input to feed into operational and communications improvement plans.
Partner with Legal, Policy, Engineering, Vendor operations, and Analytics team to define define the best plan and implement fast.
Deliver performance end-to-end (quality, productivity, and cost), around the globe, in partnership with key cross-functional partners. Drive data-based decisions and implement key changes to improve performance.
Review of graphic, controversial, and sometimes offensive and disturbing video content will be involved in this job.</t>
  </si>
  <si>
    <t>Experience in project and process management, including leading cross-functional projects.
Experience in internet services, consulting, process improvement, or other relevant work experience.
Ability to speak and write in English and Korean fluently and idiomatically.</t>
  </si>
  <si>
    <t>Experience in Legal operations and/or Policy enforcement.
Workflow development and Quality Assurance experience.
Program management skills with multiple stakeholders.
Proficiency in SQL.
Strong business judgment and outstanding influencing and communication skills.
Ability to build strong relationships with cross-functional partners, across geographies.</t>
  </si>
  <si>
    <t>Legal Specialist Team Lead, Online Operations</t>
  </si>
  <si>
    <t>Serve as a Team Lead directly managing other team members; support and motivate team to achieve high quality results.
Manage legal matters of moderate impact, risk, and complexity with limited oversight.
Implement system or process enhancements to manage workflow more effectively. Assist with the creation of documentation for existing and new policies and procedures.
Lead culture initiatives for global team of legal assistants.
Review graphic, controversial, and sometimes offensive content in line with Google legal policies.</t>
  </si>
  <si>
    <t>BA/BS degree or equivalent practical experience.
4 years of relevant work experience in an operations setting</t>
  </si>
  <si>
    <t>Experience managing vendor operations.
Experience managing a small team of focused on operations.
Excellent analytical skills, with a strong ability to review and organize numerous documents in complex legal matters.
Able to manage numerous projects simultaneously under deadline pressure.
Flexibility and willingness to work on a broad range of legal matters.
Ability to influence others and negotiate with composure, objectivity, balancing diplomacy and drive.</t>
  </si>
  <si>
    <t>Associate Contracts Manager, Cloud</t>
  </si>
  <si>
    <t>Review, draft and consult commercial agreements and related documentation. Assist Cloud lawyers with complex deals and projects.
Help organize and streamline the Cloud Legal teamâ€™s processes and procedures, including by maintaining documentation, guidance and template language, and by preparing and presenting training materials.
Respond to legal requests from Sales, Business Development, Marketing and other clients, summarizing and communicating legal concepts that business people can understand and use.
Advise business clients on the legal issues and risks, approval processes, company policies and procedures.</t>
  </si>
  <si>
    <t>Legal Intern</t>
  </si>
  <si>
    <t>Perform various related tasks and assignments that the in-house Legal team may request during the Legal Internship.</t>
  </si>
  <si>
    <t>Enrolled in a recognized LLB course in a Korean or U.S. law school, graduating between June 2018 and December 2020.
Be able to complete a 12-24 week program at Seoul office between January and September 2018.
Ability to speak and write in English and Korean fluently and idiomatically.</t>
  </si>
  <si>
    <t>Experience in a leadership role at a university and/or with external associations.
Demonstrated interest in recent developments in the field of Internet related laws, and knowledge of online technologies and services.
Excellent legal analysis and research skills.
Effective strategic problem solving skills and abilities.
Ability to see both detail-specific and big picture issues.</t>
  </si>
  <si>
    <t>Develop and lead public policy campaigns across the full range of policy areas that impact Google and the web; key issues include technology innovation, free expression, privacy and intellectual property.
Engage directly with external stakeholders and policy-makers.
Build a network of trade associations, industry partners, non-profit groups and others to support policies that will help create/maintain a user-focused online environment as well as an open Internet.</t>
  </si>
  <si>
    <t>BA/BS degree or equivalent practical experience.
Experience working in politics.
Experience working on campaigns or in a government role.</t>
  </si>
  <si>
    <t>Policy experience with direct knowledge of the tech sector or the key issues impacting the web (i.e. intellectual property, innovation and entrepreneurship policy, media policy and free expression).
Ability to thrive and exercise judgment in a fast moving environment. Self starter with the ability to think, plan, and execute large projects.
Team player with the ability to work with people from a broad range of backgrounds and experiences.
Ability to translate complex issues into understandable language for a broad range of audiences.
Ability to work in a cross-cultural environment and manage relationships in multiple countries.
Effective communicator with excellent interpersonal, networking and presentation skills.</t>
  </si>
  <si>
    <t>Regional Counsel</t>
  </si>
  <si>
    <t>Negotiate and draft a variety of commercial agreements.
Advise on all legal issues and risks related to our businesses - approval processes, company policies and procedures, IP and business strategy.
Develop process and policy improvements to mitigate litigation risks.
Manage regulatory matters and litigation.
Provide legal advice to teams from Engineering, Product Management, Advertising Sales, Marketing and Communications from the initial stages of product development to launch and beyond.</t>
  </si>
  <si>
    <t>Hold qualification as a Taiwan Licensed Attorney
8 years of experience, with both law firm and in-house experience.
Experience in commercial negotiation and intellectual property law.
Ability to speak and write in English and Mandarin fluently and idiomatically.</t>
  </si>
  <si>
    <t>In-house experience.
Experience with technologies and legal issues relating to the production, distribution, and sale of computers, mobile devices, and other related hardware.
Background in media, communications, intellectual property and contract law.
Familiarity with Googleâ€™s products and services.</t>
  </si>
  <si>
    <t>Associate Commercial Counsel, Research (Health)</t>
  </si>
  <si>
    <t>Provide advice, legal direction, and training on international laws and regulations related to the development and commercialization of health technologies, including privacy, product liability, fraud and abuse, research on bio-specimens, and FDA labeling and promotional matters.
Review, draft and manage licenses and intellectual property agreements with potential partners in compliance with applicable law.
Develop and maintain legal resources that are required for products, such as terms of service, privacy notices and other disclosures.
Advise business clients, as well as Finance and other company colleagues, on the legal issues and risks, approval processes, company policies and procedures, IP and business strategy.
Manage agreements that comply with company policies, risk tolerance and local law.</t>
  </si>
  <si>
    <t>J.D. or equivalent practical experience.
Admitted to the bar in which position is located and in good standing or otherwise authorized to practice law (e.g., have registered in-house status) in the state in which the position is located.
3 years of related experience, with experience in technology transactions.
Experience in a health transactional capacity.</t>
  </si>
  <si>
    <t>Experience in one or more of the following: FDA regulation of medical device and/or biopharmaceutical products, HIPAA and the HITECH Act, the laws and regulations that govern clinical research, and/or life science transactions that require counseling clients about these topics.
Relevant legal experience in a Law firm working with a nationally-recognized life sciences or health care practice, or experience in the in-house legal department of a life sciences or health care company.
Experience providing legal support for life science transactions, and/or advising Science and Engineering teams on structuring IP and commercial agreement terms.
Ability to operate flexibly in a fast-paced environment with limited direction, balance competing priorities, and manage several time-sensitive projects at once.</t>
  </si>
  <si>
    <t>Negotiate and draft a variety of commercial agreements.
Manage regulatory matters, litigation, and compliance with laws and regulations in Hong Kong, Taiwan, and Mainland China pertaining to privacy and data use, intellectual property, consumer protection, hardware, and advertising.
Provide legal advice to teams from Engineering, Product Management, Advertising Sales, Marketing and Communications from the initial stages of product development to launch and beyond.
Advise on all legal issues and risks related to our businesses - approval processes, company policies and procedures, IP and business strategy.
Develop process and policy improvements to mitigate litigation risks.</t>
  </si>
  <si>
    <t>Hold qualification as a PRC Licensed Attorney
8 years of experience, with both law firm and in-house experience.
Experience in litigation, commercial negotiation, intellectual property, and Internet/media law
Ability to speak and write in English and Mandarin fluently and idiomatically.</t>
  </si>
  <si>
    <t>Government policy experience
Background in media, communications, intellectual property and contract law.
Familiarity with Googleâ€™s products and services.</t>
  </si>
  <si>
    <t>Regional Counsel (Southeast Asia)</t>
  </si>
  <si>
    <t>Conduct legal reviews of products, marketing and business initiatives and work in consultation with government affairs representatives to provide solution-oriented practical advice to facilitate launches and innovation in Southeast Asia.
Advise management and cross-functional project teams in Asia Pacific and USA with regard to potential legal risks in Southeast Asia.
Respond to a wide range of legal requests from Sales, Engineering, Product Management, Marketing, Finance and other functional groups.
Work with external legal counsel on specific matters ranging from regulatory issues to expert advice requests. Communicate effectively with Bahasa Melayu and/or Mandarin speaking clients.
Liaise with regulators and authorities in Southeast Asia, manage regulatory inquiries and autonomously run matters relating to Googleâ€™s products and operations in Southeast Asia. Review proposed/draft legislation and work with our Policy team to advocate for improvements to the proposed/draft laws.</t>
  </si>
  <si>
    <t>BA/BS degree in Law or related field or equivalent practical experience.
Qualification to practice law in Singapore and/or Malaysia.
6 years of relevant experience in intellectual property, media and technology related areas in Singapore and/or Malaysia.</t>
  </si>
  <si>
    <t>Juris Doctor degree.
Experience working in a multinational corporation.
Ability to work on a broad variety of matters from complex to routine.
Excellent analytical, consultation and agreement drafting skills; exceptional interpersonal and leadership skills.
Excellent organizational skills, with the ability to manage numerous projects in a fast-paced environment.
Ability to speak and write in Bahasa Melayu and/or Mandarin fluently and idiomatically.</t>
  </si>
  <si>
    <t>Legal Assistant</t>
  </si>
  <si>
    <t>Manage incoming legal and litigation matters and respond to them directly or in cooperation with other internal teams.
Process incoming documents and liaise with internal teams and external counsel, to ensure compliance. Provide legal advice to teams in regards to French procedural rules and international judicial cooperation as required.
Manage litigation matters, to ensure internal coordination for consistent security; conduct legal research and analysis.
Contribute to the definition, implementation and improvement of local product and content policies.
Provide legal support to the Legal team as required, including internal reporting and the building of an internal legal knowledge base.</t>
  </si>
  <si>
    <t>BA/BS degree in Intellectual Property, Information Technology, or equivalent practical experience.
Experience in commercial and international law.
Ability to speak and write in English and French fluently and idiomatically.</t>
  </si>
  <si>
    <t>Master's degree in Intellectual Property or Information Technology.
Experience using technology and internet platforms to improve work efficiency.
Experience interacting with multiple levels and departments within a company, external counsels and vendors.
Ability to prioritize and manage simultaneous projects in a fast-paced environment.
Effective analytical skills, with the ability to draft and review legal documents and support a multitude of legal matters.</t>
  </si>
  <si>
    <t>Associate Legal Counsel, Commercial, Ads</t>
  </si>
  <si>
    <t>Negotiate a range of agreements with customers and partners throughout EMEA, and maintain templates that comply with company policies and local law.
Develop expertise in relevant Google products, and build strong relationships with business clients in our various EMEA offices and in the US.
Advise senior management, business clients and US legal teams on various aspects of English law.
Advise on legal issues and risks, complex agreement structures and company policies.</t>
  </si>
  <si>
    <t>BA/BS/LLB degree or equivalent practical experience.
Qualified solicitor, with experience in private practice and/or in an in-house team.</t>
  </si>
  <si>
    <t>Experience in negotiating, drafting and advising clients on technology-related commercial contracts, including multi-jurisdictional transactions.
Broad experience of contract, commercial and IT law, and some experience of advising on data protection issues.
Ability to speak and write in English and an additional European language fluently and idiomatically.</t>
  </si>
  <si>
    <t>Consult on a range of agreements with customers and partners, and maintain templates that comply with company policies and French law.
Develop expertise in relevant Google products and build relationships with business clients.
Advise Management teams, business clients and UK/US legal teams on various aspects of French law.
Advise on legal issues and risks, complex agreement structures and company policies.</t>
  </si>
  <si>
    <t>Master's degree in Intellectual Property (IP), IT or Law.
Experience in consulting, drafting and advising clients on technology-related commercial agreements, including multi-jurisdictional transactions.
Experience of agreement, commercial, IT and IP law, with experience advising on data protection issues including upcoming legislative changes.
Effective communication skills.
Ability to speak and write in English fluently and idiomatically.</t>
  </si>
  <si>
    <t>Associate Commercial Counsel</t>
  </si>
  <si>
    <t>Review, draft and manage licenses and intellectual property agreements, advertising services agreements on a daily basis.
Manage agreements that comply with company policies and risk tolerance.
Respond promptly to legal requests from Licensing, Business Development, Advertising Sales, Marketing and other clients, summarizing and communicating legal concepts that business people can use.
Advise business clients, as well as Finance and other company colleagues, on the legal issues and risks, approval processes, company policies and procedures, IP and business strategy.
Support the continuous improvement of standard form agreements and legal processes.</t>
  </si>
  <si>
    <t>JD degree.
3 years of experience in business development, intellectual property matters and contract law.
Must be admitted to the bar in which the role is located in and are in good standing or otherwise authorized to practice law (e.g., have registered in-house status) in the state in which the role is located.</t>
  </si>
  <si>
    <t>5 years of relevant work experience.
Demonstrated experience advising clients in structuring complex commercial transactions.
Direct knowledge and experience in multiple aspects of hardware operations.
Extensive background in drafting services agreements, sales contracts, licenses and intellectual property agreements.
Strong organizational skills and the ability to manage several simultaneous projects under deadline pressure.
Superior English communication skills, both verbally and in writing.</t>
  </si>
  <si>
    <t>Associate Legal Counsel (Commercial), Mobile</t>
  </si>
  <si>
    <t>Consult on a range of commercial agreements with partners throughout EMEA and maintain templates that comply with company policies and local law.
Advise on legal challenges, risks, complex agreement structures and company policies.
Advise management and business clients on various aspects of English and European law.
Assist policy, competition and payments teams in connection with Mobile.</t>
  </si>
  <si>
    <t>Experience in consulting, drafting and advising clients on technology-related commercial agreements, including multi-jurisdictional transactions, software licensing, distribution and marketing and promotion arrangements.
Experience working in the mobile sector.
Experience in agreement, commercial, IP and IT law.</t>
  </si>
  <si>
    <t>Associate Legal Counsel</t>
  </si>
  <si>
    <t>Answer a variety of German and European legal requests from Marketing, Business Development, Advertising Sales, Product, and other Google business clients and legal colleagues across Europe and the United States.
Draft and consult on commercial agreements, and maintain templates that comply with company policies and local law.
Advise management, business clients and legal teams on various aspects of German law.
Support litigation matters and regulatory investigations.
Develop expertise in a range of Google products and build relationships with business clients and legal colleagues in our various international offices.</t>
  </si>
  <si>
    <t>Qualified German lawyer
Experience working with Intellectual Property (IP), Information Technology (IT), data protection, agreement and commercial law.
Experience working in a law firm or an in-house legal team.
Experience drafting and consulting on agreements for technology and media clients.</t>
  </si>
  <si>
    <t>Ability to work on a broad variety of matters.
Effective organization skills, with the ability to operate as part of a team.
Ability to travel as required and operate in an international company environment.</t>
  </si>
  <si>
    <t>Legal Counsel, Development, Production and Licensing, YouTube Originals</t>
  </si>
  <si>
    <t>Advise management on legal challenges and agreement structures relating to original programming.
Structure, consult, draft and supervise agreements relating to the development, production and exploitation of scripted and unscripted content (including format and rights acquisition agreements, development agreements, writer, director and talent agreements, production services agreements and distribution agreements).
Respond to legal requests from the YouTube Originals team, along with other areas of YouTube (including content partnerships, marketing and other clients), analyzing, summarizing and communicating legal concepts.
Oversee production legal work.
Ensure that agreements and initiatives comply with company policies and risk tolerance.</t>
  </si>
  <si>
    <t>Admitted to the bar in which this position is located or otherwise authorized to practice law (e.g registered in-house status) in the state in which the position is located.
8 years of experience in entertainment agreement work (development, production and exploitation experience) in television and/or features (including international), including at a studio, network, content distribution platform and/or other entertainment company.
Experience with production and post-production legal challenges (including guild/union, music, rights, clearance matters and guild issues).
Experience leading the structuring of entertainment agreements, including assessing financing options and content acquisition, license and distribution, production, production-related vendor, advertising and sponsorship, marketing and talent agreements.</t>
  </si>
  <si>
    <t>12 years of experience in entertainment law with unscripted, scripted series and feature films.
Relationships with talent agencies, managers and attorneys in the entertainment community.
Ability to advise a broad cross-functional team on legal risk and market viability of new business models and programming concepts.
Knowledge of issues relating to international content distribution (e.g international content age rating requirements and/or product placement disclosures).
Understanding of copyright and rights of privacy/publicity.
Collaborative, team-based approach combined with an ability to communicate in a clear, concise manner. Ability to tolerate risk and thrive in a constantly-evolving environment with minimal supervision.</t>
  </si>
  <si>
    <t>Product/Commercial Counsel (EMEA), Display, Analytics and Syndication</t>
  </si>
  <si>
    <t>Ensure compliance with EU laws and regulations pertaining to privacy and data use, including the General Data Protection Regulation (GDPR).
Coordinate the GDPR-related efforts of existing Product Counsel within Ads, including our sub-processor work-streams and building scalable, in-product acceptance mechanisms.
Draft agreement language for Ads products pertaining to GDPR compliance.
Develop resources, both internal and external, for Sales teams to use in answering GDPR questions from clients and assist Sales teams in engaging with Ads clients that have questions concerning GDPR compliance.
Serve as the GDPR liaison between Ads and other functions (both Legal and non-Legal).</t>
  </si>
  <si>
    <t>Qualified lawyer in Europe and admitted to practice in qualified jurisdiction.
Experience working with European privacy and data protection law.</t>
  </si>
  <si>
    <t>Experience working in a law firm and/or in-house legal department.
Background in media, communications, intellectual property and agreement law.
Knowledge of Google Ads products.</t>
  </si>
  <si>
    <t>Field Sales Representative, Federal Government, Google Cloud</t>
  </si>
  <si>
    <t>Generate plan to ensure broad engagement with large accounts within the territory.
Develop and provide custom presentations on Google Cloud solutions to customers.
Develop strategies to achieve strategic business goals.
Gather, manage and direct a virtual team.
Work collaboratively with your team to grow the business with new and existing customers.</t>
  </si>
  <si>
    <t>BA/BS degree or equivalent practical experience.
10 years of relevant experience in SaaS/Cloud Computing Sales focusing on federal government clients.
10 years of experience working with US Army, USMC, US Navy or US Air Force clients.</t>
  </si>
  <si>
    <t>Experience working towards strategic business goals.
Understanding of The entire suite of Google Cloud products.
Ability to plan, pitch, and implement a territory sales strategy.
Excellent written/verbal communication/presentation skills. Strong strategic and analytical thinking skills.
Ability to travel.</t>
  </si>
  <si>
    <t>Recruiter</t>
  </si>
  <si>
    <t>People Operations</t>
  </si>
  <si>
    <t>Recruit top talent and achieve quarterly hiring goals.
Provide an efficient and high-touch experience for every candidate from application stage to offer, evaluating skill level, driving the interview process and offer process, including reference checks, salary recommendations and closing of candidates.
Negotiate complex offers to close candidates by leveraging your experience with competing for top technical talent.
Communicate effectively with the interview team to ensure preparedness during the interview process. Share and exchange information with all levels of management.</t>
  </si>
  <si>
    <t>BA/BS degree or equivalent practical experience.
2 years of full-cycle recruiting experience in an agency or corporate setting.</t>
  </si>
  <si>
    <t>5 years of recruiting experience in an agency or corporate setting.
Experience closing senior and/or executive level candidates and negotiating complex compensation packages.
Experience solving complex business issues and delivering significant impact as an individual contributor.
A track record of personal accountability, strong work ethic, integrity, and proven organizational skills with attention to detail.
Ability to handle customer relationship management, provide strong customer consultative skills and work in a large-team environment.
Excellent communication and interpersonal skills, with proven ability to take initiative and build strong, productive relationships.</t>
  </si>
  <si>
    <t>Staffing Manager</t>
  </si>
  <si>
    <t>Create and implement staffing processes and business strategies to achieve an annual hiring plan that emphasizes quality and speed of hires and strong client management culture.
Work closely with business leaders, HR business partners, and Finance to ensure that the staffing organization is able to support business growth.
Manage and inspire a team to deliver results while effectively communicating all critical dimensions of staffing vision, status and business plans with leadership team a broader audience as required.
Collaborate with and influence complex partner relationships within the organization.
Get to the root cause of any issue to solve problems, no matter how complex, and design and implement solutions that cut across multiple disciplines.</t>
  </si>
  <si>
    <t>BA/BS degree or equivalent practical experience
10 years of staffing experience in an executive search firm, recruitment agency or in-house corporate talent team including the execution of talent searches.
5 years of experience leading and managing a team.</t>
  </si>
  <si>
    <t>10 years of experience in internal recruiting or HR experience with demonstrated success in building out, leading or managing teams of high-performing individuals.
Proven track record of developing recruiting professionals at all levels
Strong analytical skills and ability to work with metrics, numbers, and trends.
Adept at influencing through strong relationships, expertise and data. Ability to manage a complex set of stakeholders.
Comfortable rolling up your sleeves to get things done in tandem with participating in deeply complex strategy discussions.
Excellent communication and interpersonal skills with a proven ability to take initiative and build strong, productive relationships; an ability to identify and galvanize this complex web of relationships and dependencies to holistically solve problems and seize opportunities.</t>
  </si>
  <si>
    <t>Project Manager, Staffing Services Operations</t>
  </si>
  <si>
    <t>Build comprehensive work plans and collaborate with cross-functional teams to accomplish program objectives.
Use analytical rigor to inform decisions, provide insights, and tell a compelling, data-driven story to our users.
Scale solutions globally across Staffing Services Team, GPS, and Google by developing strategic communication plans to influence key stakeholders.
Develop domain expertise across various GPS roles and systems and build strong partnerships with other GPS leaders to proactively identify opportunities for further process improvement.
Lead projects to build robust and efficient interviewer pools in key Product Areas and equitably distribute interviewer workloads.</t>
  </si>
  <si>
    <t>BA/BS degree or equivalent practical experience.
3 years of project management work experience with responsibility for work-planning, scaled implementation, and communication of results.</t>
  </si>
  <si>
    <t>Experience with project design, planning, execution, and scaling.
Self-starter with an ability to manage projects to successful and timely conclusions while collaborating cross-functionally, multi-tasking and managing multiple clients.
Ability to navigate ambiguity and make thoughtful recommendations to best serve stakeholder and organizational needs.
Detail-oriented problem solver with a passion for innovation and improving interviewing processes and interviewer pool health.
Strong interpersonal and influencing skills.
Excellent written and verbal communication skills, including presentation writing and delivery across a wide range of audiences.</t>
  </si>
  <si>
    <t>Google Childrens Center Teacher</t>
  </si>
  <si>
    <t>Provide responsive, relationship-based care and create a stimulating environment for children. Develop creative and age appropriate activities based on child's interests. Create a nurturing environment for play and exploration for children.
Build and nurture partnerships with parents, including parent communication and involvement.
Work in a collaborative relationship with other staff in classroom and with management team.
Perform regular maintenance/cleaning tasks e.g. arranging the classroom and the yard each evening and each morning, moving light weight furniture, picking up toys, picking up boxes, emptying the contents, breaking down boxes.
Adheres to procedures related to supervision, boundaries and safety of children at all times. Follow mandated reporting requirements as stated by CA licensing and best practices</t>
  </si>
  <si>
    <t>Minimum of 12 early childhood education units California Associate Teacher Child Development Permit or eligibility for permit
Minimum of 1 year of teaching experience with children ages 3 months to 3 years for Infant/Toddler Teachers and with children ages 3 years to 5 years for Preschool Teachers
Interest and understanding of play based curriculum
Regular work attendance on a consistent basis to ensure coverage as well as to be available to build relationships with children and families, to work on developing and implementing a curriculum, to assess children's growth, etc. Attendance must not only be daily, but on-time each day and covering the full school day.
Able to work with children ranging from 4 months through 6 years of age.
Physical ability to interact with children, including not limited to: picking up children weighing 40 lbs, for example to change diapers or pick up a hurt child, standing for long periods, as well as being able to supervise children, climbing or moving around on the playground equipment to help a child or children squatting, kneeling and sitting (to be at the child's level) for short and long periods to allow communication with the children in an effective manner, intervening as needed if children are in a dangerous situation or having a difficult interaction with another child.</t>
  </si>
  <si>
    <t>AA/AS/BA/BS degree in early childhood education or related field
California Master Teacher Child Development Permit or California Teacher Child Development Permit
2 years of teaching experience with children ages 3 months to 3 years for Infant/Toddler Teachers and with children ages 3 years to 5 years for Preschool.
3 Infant/Toddler Child Development units</t>
  </si>
  <si>
    <t>Recruiter, Google Cloud (Japanese or Korean)</t>
  </si>
  <si>
    <t>Source and attract candidates for Google Cloud across APAC through networking, sourcing, direct approach, referrals, university relations, etc.
Manage market/industry mapping for your assigned portfolio.
Manage candidate processes and act as a candidate advocate. Evaluate skill level and manage the offer process, including reference checks, salary recommendations and offer acceptance/declines.
Improve the candidate, new hire, hiring manager and recruiter experience.
Follow-up with clients to confirm that staffing plans and candidate needs are met.</t>
  </si>
  <si>
    <t>BA/BS degree or equivalent practical experience.
4 years of recruitment experience.
Ability to speak and write in Japanese or Korean fluently and idiomatically.</t>
  </si>
  <si>
    <t>Experience recruiting for cloud technology platforms and businesses.
Ability to influence and negotiate diplomatically and fairly with a range of stakeholders.
Ability to initiate action and accomplish goals across a wide range of teams and projects in the face of multiple demands.
Ability to clearly communicate in discussions and written documents to deliver regular updates and feedback clearly and tactfully.
Excellent communication, interpersonal, and client service skills.</t>
  </si>
  <si>
    <t>Global Head of Technical Staffing Operations</t>
  </si>
  <si>
    <t>Evolve and develop staffing processes that maintain Googleâ€™s hiring approach that is designed to support our changing business needs.
Work closely with business leaders, HR business partners, and Finance to ensure that the staffing organization is able to support business growth.
Lead and manage a high performing team.
Continue to evolve and manage our Tech Staffing employee development programs.
Build and oversee a Google talent experience that is unprecedented in the market.</t>
  </si>
  <si>
    <t>BA/BS degree or equivalent practical experience
10 years of staffing experience in an executive search firm, recruitment agency or in-house corporate talent team.
5 years of experience leading and managing a team.</t>
  </si>
  <si>
    <t>10 years of experience in recruiting or HR experience with experience in building, leading or managing teams of high-performing individuals.
Ability to influence through strong relationships, expertise and data. Ability to manage a complex set of stakeholders.
Ability to participate in deeply complex strategy discussions.
Ability to identify, develop and galvanize a complex web of relationships and dependencies to holistically solve challenges and seize opportunities.
Strong analytical skills and ability to work with metrics, numbers, and trends.
Excellent communication and interpersonal skills.</t>
  </si>
  <si>
    <t>Operations Specialist, Google People Services</t>
  </si>
  <si>
    <t>Design and implement end-to-end processes focused on solving user needs
Scale existing processes for growing and/or changing user needs
Perform operational duties required to keep the process running without error or negative impact
Provide personal support to Googlers needing assistance
Leverage technical abilities to automate tasks</t>
  </si>
  <si>
    <t>BA/BS degree or equivalent practical experience.
3 years of work experience.</t>
  </si>
  <si>
    <t>Experience in improving and identifying issues in processes, suggesting user focused improvements, and navigating/influencing cross-functional teams to drive these changes.
Exceptional attention to detail.
Solid time management and multi-tasking skills.
High level of creativity, perseverance and openness to change.
Excellent customer service skills. A welcoming and helpful attitude.
Genuine excitement and passion for leading root cause analysis, troubleshooting technical process failures, and implementing fixes to operationalize a process.</t>
  </si>
  <si>
    <t>Program Manager (Risk Management), Extended Workforce Solutions</t>
  </si>
  <si>
    <t>Drive the risk strategy and establish guidelines to support our risk management efforts in the extended or contingent workforce space.
Develop and maintain strong relationships with our partners in Employment Legal, Employee Relations and Ethics and Compliance in order to effectively conduct investigations focused on consistent, legally defensible and Googley outcomes for infractions of Googleâ€™s policies.
Manage TVC process and policy training including conducting training, supporting suppliers and internal groups' training efforts for TVC population (e.g., Ethics and Compliance).
Develop data-driven solutions focused on influencing contingent workforce policy initiatives, training, systems and process improvements.</t>
  </si>
  <si>
    <t>BA/BS degree or equivalent practical experience.
5 years of experience in a Consulting, Employee Relations or Investigation/Audit role.</t>
  </si>
  <si>
    <t>Experience in Employment Law, Employee Relations or Ethics and Compliance.
Proven project/program management with experience influencing leadership and stakeholder management. PMP, PRINCE 2 or equivalent project management qualification.
Experience establishing best practices and knowledge management.
Experience analyzing data and presenting trends to peers and managers, highlighting data patterns that could be useful for making business decisions.
Experience establishing strong domain expertise, exercising initiative and judgment across multiple workstreams and processes to influence organization to reach goals.
Ability to work collaboratively in a team environment, be diplomatic and influence stakeholders, vendors and international teams.</t>
  </si>
  <si>
    <t>HR Business Partner, Employee Relations</t>
  </si>
  <si>
    <t>Partner with the other Global Investigations teams to ensure HR processes in EMEA are handled effectively and that appropriate recommendations are made consistent with local legal requirements and Google policy.
Develop and provide training and guidance to managers involved in employee relations processes.
Provide pragmatic advice and counsel to People Partners and People Consultants on a wide range of employee relations challenges in EMEA.
Provide guidance to People Partners, People Consultants and the business on reorganizations and restructuring within EMEA.
Support the development of employee relations capability among People Partners, Consultants and managers in EMEA through education and training. Track, analyze and interpret team metrics to provide insights on trends and opportunities to People Partners, Consultants and the business.</t>
  </si>
  <si>
    <t>BA/BS degree or equivalent practical experience.
Experience in Employee Relations in a HR Business Partner, Employee Relations Advisor role or as a qualified Solicitor in employment.
Experience conducting and advising on grievances/disciplinaries under UK and Ireland specific procedures and in at least one other EMEA location.
Experience working with restructuring, performance management and sickness management processes.</t>
  </si>
  <si>
    <t>CIPD qualification or equivalent.
Experience in People Management.
Understanding of EMEA employment law principles in UK and Ireland, and at least one other EMEA country.
Ability to listen and convey opinions and recommendations both in writing and orally. Effective interpersonal, collaboration and communication skills with the ability to handle sensitive matters with tact and diplomacy.
Proven project management skills, with demonstrated ability to manage global projects.
Effective analytical and problem solving skills with ability to organize and analyze data.</t>
  </si>
  <si>
    <t>Manager, Online Hiring Strategy &amp; Inbound Marketing</t>
  </si>
  <si>
    <t>Apply a unique mix of business strategy, marketing strategy, and analysis skills to help us build the business of online hiring.
Lead hypothesis-driven analyses to find new areas for growth.
Lead user-centric analyses and drive change based on a deeper understanding of a Google applicantâ€™s journey.
Design and implement valuation and measurement strategies to guide our investments and optimize our performance; develop and maintain online hiring dashboards, and support marketing portfolio planning and budget management.
Create long-term processes allowing for scalability and innovation.</t>
  </si>
  <si>
    <t>BA/BS degree or equivalent practical experience.
6 years of work experience in strategy development for a marketing organization or strategy consulting firm.</t>
  </si>
  <si>
    <t>MBA or other advanced degree.
Experience with business and marketing strategy, marketing operations, e-commerce, or supply chain management in a leading strategy consulting firm or in another a fast-paced, results-oriented organization.
Long-term strategic thinking balanced with near-term execution skills; ability to take complex data and distill them into a meaningful and coherent story.
Tolerance for ambiguity and ability to work in a fast-changing environment, with an entrepreneurial approach; Exposure to product management best practices.
Excellent business sense, problem solving, project management and analytical skills.
Executive-level written and visual presentation skills; Excellent oral communication skills with peers, management, and cross-functional teams with the ability to influence managers at all levels.</t>
  </si>
  <si>
    <t>People Consultant</t>
  </si>
  <si>
    <t>Provide HR support and consultation to our Googler and Manager clients, answering employee and manager questions about HR programs, policies, and other HR-related items (Perf, Comp, career goals, etc.).
Advise on performance management issues (i.e. PIP or PEPs) and lead minor investigations and reorganizations.
Assist People Partners with planning and roll-out of HR programs and initiatives.
Triage Googler enquiries via our internal systems and connect Googlers to the right subject-matter expert when necessary.
Identify opportunities to improve HR policies by gaining insights across multiple experiences of Googlers/Managers. Identify and propose solutions to correct inconsistent HR policies and gaps.</t>
  </si>
  <si>
    <t>BA/BS degree or equivalent practical experience.
5 years of HR Business Partner or generalist experience.</t>
  </si>
  <si>
    <t>MBA or Master's degree.
Demonstrated experience with cross-functional collaboration and influencing stakeholders.
Client-service experience with a strong focus on delivering exceptional customer service.
Strong interpersonal, teamwork and organizational skills.</t>
  </si>
  <si>
    <t>Operations Specialist, Google People Services (Traditional Mandarin)</t>
  </si>
  <si>
    <t>Manage Google People Services processes and assume responsibility for operating reliably, and for continuous improvements.
Define, collect and analyse process metrics. Use insights gathered to scale existing processes for growing and/or changing user needs.
Provide counsel/support to employees and partners, solve their HR queries and ensure a magical customer experience. Communicate effectively with English and Mandarin speaking clients.
Partner with cross functional teams and key stakeholders to develop seamless operational processes to further Google's People Operations guidelines/policies.
Create and maintain process documentation for all your processes, training colleagues where required.</t>
  </si>
  <si>
    <t>BA/BS degree or equivalent practical experience.
3 years of relevant work experience. Experience in customer/user service delivery in environments at scale.
Experience in process design and driving improvements and managing ongoing relationships with partners.
Ability to speak and write in English and traditional Mandarin fluently and idiomatically.</t>
  </si>
  <si>
    <t>Experience suggesting user-focused improvements, navigating/influencing cross-functional teams to drive change and analysing data/trends.
Affinity for technology, including intermediate to advanced aptitude with spreadsheets, JavaScript/Python, and/or SQL.
Ability to self-start and self-direct work in an ambiguous environment.
Demonstrated attention to detail with time-management and multitasking skills.
Excellent relationship management skills, welcoming and helpful.
High level of creativity, perseverance and openness to change.</t>
  </si>
  <si>
    <t>Sourcing Team Manager</t>
  </si>
  <si>
    <t>Partner with key stakeholders in staffing and broader global team to develop strategy and deliver pipeline according to business priorities.
Monitor, analyze, and report on key data sets to ensure team performance and manage partner relationships.
Manage the dynamic workload, optimally distributing amongst the team and empowering our team members to ensure that the team can maintain continuity, quality and a magical experience for our candidates.
Work across teams to ideate and implement new initiatives and drive them through completion with ongoing assessment and reporting on success metrics.
In addition to leading a team of sourcers you will own and manage your own queue of candidates and drive towards your individual production metric goals.</t>
  </si>
  <si>
    <t>BA/BS degree or equivalent practical experience.
5 years of experience leading and managing a team.</t>
  </si>
  <si>
    <t>10 years of experience in internal recruiting or HR experience with demonstrated success in building out, leading or managing teams of high-performing individuals.
Strong analytical skills and ability to work with metrics, numbers, and trends.
Adept at influencing through strong relationships, expertise and data. Ability to manage a complex set of stakeholders.
Ability to identify and galvanize this complex web of relationships and dependencies to holistically solve problems and seize opportunities.
Comfortable rolling up your sleeves to get things done in tandem with participating in deeply complex strategy discussions.
Excellent communication and interpersonal skills with a proven ability to take initiative and build strong, productive relationships.</t>
  </si>
  <si>
    <t>Staffing Programs Specialist</t>
  </si>
  <si>
    <t>Manage selection and recruiting process for entry level candidates for short term hiring needs, and develop and manage engagement strategies to ensure a long term candidate cultivation.
Source candidates through networking, internet postings, university relations and collaboration with Student Outreach teams. Participate in the development and execution of communication and engagement strategies to ensure long-term candidate cultivation.
Develop and maintain long-term relationships with key contacts (e.g. deans, directors, professors, student and alumni representatives, etc.) to enhance Google's presence at target universities or organizations.
Track, analyze and report on metrics and effectiveness of our programs. Analyze new trends and share best practices.</t>
  </si>
  <si>
    <t>BA/BS degree or equivalent practical experience.
2 years of experience in program/event management, recruiting, HR, university relations, or related area.
Ability to speak and write in English and Portuguese fluently and idiomatically.</t>
  </si>
  <si>
    <t>Experience with managing long-term and large scale projects.
Knowledge of the academic cycle and campus recruiting procedures and practices.
Ability to work with multiple groups, including remote teams, and build strong personal networks across a complex, fast-moving organization.
Excellent problem-solving capabilities and analytical skills.</t>
  </si>
  <si>
    <t>People Partner</t>
  </si>
  <si>
    <t>Consult with team Leaders to create a comprehensive people plan in order to influence lasting change over large functions at Google. Act as a trusted advisor and coach to leadership, and play a critical role in enhancing their effectiveness.
Manage people-related initiatives with your communication, coaching and influencing skills, and offer thought-leadership regarding organizational/people-related strategy and execution. Provide insightful data to guide decision making and provide proactive solutions.
Build organizational health by ensuring that the organization is structured in a way that helps achieve business objectives. Manage talent effectively to ensure we have the right people in the right roles. Enable business leaders to cultivate an effective leadership pipeline.
Set the strategy for People Operations programs. Educate clients on various HR initiatives including learning and development, recognition programs, reorganizations and various management issues.
Partner closely with functional People Partners and People Operations colleagues to deliver high-value service to client groups. Address and manage a broad spectrum of employee relations matters, and work to resolve them through a systematic approach, adhering to company policies, local employment laws and best practices.</t>
  </si>
  <si>
    <t>BA/BS degree or equivalent practical experience.
Experience working as a HR Business Partner (HRBP) or generalist and/or experience in relevant HR disciplines in emerging practices and developments.
Experience in an Operational or Project Management role (e.g. managing site wide/organizational projects and initiatives).</t>
  </si>
  <si>
    <t>MBA or Master's degree.
A combination of HR experience in the following areas: organizational design, succession planning, performance management, diversity and inclusion, business consulting, coaching and development, talent management, data analysis and employee relations.
Experience in Management Consultation, working with external clients.
Demonstrated analytical and problem solving skills, with the ability to analyze data, understand trends and develop recommendations for action based on the analysis.
Effective consultation and coaching skills, with the ability to build relationships with leaders, and a complex set of stakeholders, in order to drive organizational change.</t>
  </si>
  <si>
    <t>Recruiter (GBOP)</t>
  </si>
  <si>
    <t>Deliver high quality work consistently in a fast-paced, dynamic work environment by managing time and effort across hiring projects: sourcing strategies, timelines and deliverables for projects, taking initiative to complete unanticipated or ad hoc tasks, and verifying the completeness of one's own work
Source and attract top talent and handle special projects, such as creating innovative strategies to locate top local talent and assess a high volume of candidate applications on a daily basis
Solve problems and produce solutions by collecting and analyzing data with quantitative or qualitative approaches, identifying alternatives when circumstances change, and seeking out responsibilities beyond the job
Keep others apprised of and involved in work by communicating information and status to project leads and team members, coordinating work cross-functionally, and influencing peers, project leaders and/or managers
Deliver high quality results in a timely manner individually and through others; initiate action and accomplish goals across a wide range of teams and projects in the face of multiple demands. Grow professionally by actively staying up-to-date in areas of expertise</t>
  </si>
  <si>
    <t>BA/BS degree or equivalent practical experience.
5 years of relevant staffing experience
Ability to speak and write in English and Mandarin fluently and idiomatically.</t>
  </si>
  <si>
    <t>Demonstrated ability to develop recommendations and implement solutions to promote ongoing improvements to Google's recruitment efforts based on client needs
Ability to maintain confidence and professionalism when leading others through ambiguous and complex situations. Ability to influence and negotiate diplomatically and fairly with a range of stakeholders
Attention to accuracy of highly detailed information and the ability to solve problems based on due diligence of information
Excellent communication, teamwork, and client service skills; ability to clearly communicate in discussions and written documents, and to deliver regular updates and feedback clearly and tactfully</t>
  </si>
  <si>
    <t>Specialist, Tech Programs and Events, Google Cloud</t>
  </si>
  <si>
    <t>Partner with internal entities to create comprehensive program and event strategies. Manage relationships with external organizations and groups to cultivate partnerships and enhance Googleâ€™s brand in the employment marketplace.
Develop and implement events including program mapping and planning, budgets, stakeholder buy-in, logistics, messaging (internal and external), developing content with engineers, and other core elements to successfully meet event objectives.
Build solid relationships with vendors, internal team members, and a wide range of stakeholders across Google to manage expectations and ensure high-quality event management.
Contribute to our online presence and public messaging by creating interesting and informational web and collateral content. Manage post-event reporting, detailed tracking and analysis.
Travel as needed.</t>
  </si>
  <si>
    <t>BA/BS degree or equivalent practical experience.
3 years of experience in program/event planning, recruiting, marketing, HR, consulting or related area.</t>
  </si>
  <si>
    <t>Experience using Google products including Gmail, Calendar, Docs, Sheets and Sites.
Ability to prioritize and complete multiple tasks, and follow through with team members to achieve group as well as individual goals.
Ability to grow positive working relationships with colleagues at all organizational levels.
Highly motivated and creative professional with demonstrated project and budget management, organizational and communication skills.
Focused on providing top-quality client support for the coordination and seamless delivery of events.</t>
  </si>
  <si>
    <t>Leadership Staffing Recruiter</t>
  </si>
  <si>
    <t>Provide outstanding guidance to clients to shape their talent needs to best match the needs of Google and the talent in the market.
Work with our sourcing team and other research resources to identify, engage, and evaluate, and recruit executive level candidates.
Find ways to improve how we work, and not just incremental improvements but also dramatic â€œmoon shotsâ€ that can change how we do business.
Work closely with the businesses throughout the search process providing consistent communication and incredible client service.
Develop a deep understanding of the candidateâ€™s leadership style, personal background, professional history, and specific fit to the role.</t>
  </si>
  <si>
    <t>BA/BS degree or equivalent practical experience.
10 years of experience in the technology sector from roles in industry, executive recruiting, and/or consulting.
Experience consulting and managing clients. Experience driving efforts and projects.
Experience building relationships across a global business.</t>
  </si>
  <si>
    <t>Strong track record of solving complex problems, designing creative strategies, and delivering significant impact as a manager and a leader.
Strong domain knowledge and expertise in executive search or executive talent acquisition.
Proven ability to develop teams and maximize individual and team performance while maintaining a fun working environment.
Demonstrated personal accountability and integrity.
Strong passion for advancing the human capital agenda of the organization.
Deep interest in technology.</t>
  </si>
  <si>
    <t>Project Lead, Staffing Services Operations Team</t>
  </si>
  <si>
    <t>Use Apps Script expertise to design and lead projects to automate processes across the interviewing lifecycle.
Build strong work plans and collaborate with cross-functional teams to accomplish automation objectives, designing solutions for multiple coordination processes (e.g. interview training and Hiring Committee coordination).
Use analytical and database expertise to inform decisions, provide insights, and tell a compelling, data-driven story to our users.
Design automation solutions for multiple coordination processes (e.g. interview training and Hiring Committee coordination). Scale automated solutions globally across Staffing Services Team, GPS, and Google by developing strategic communication plans to influence key stakeholders.
Develop domain expertise across various GPS roles and systems and build strong partnerships with other GPS leaders to proactively identify opportunities for further process improvement.</t>
  </si>
  <si>
    <t>BA/BS degree or equivalent practical experience.
4 years of project management work experience with responsibility for work-planning, scaled implementation and communication of results.
Experience with database-driven application development, Apps Script and user interface.</t>
  </si>
  <si>
    <t>Programming experience in MySQL, SQL, C++, or Java.
Detail-orientated with a passion for improving interview processes.
Knowledge of best practices in user interface design and user experience (UI design). Knowledge of principles of process automation based on user needs/program goals.
Self-starter with an ability to manage projects to completion while collaborating cross-functionally, multi-tasking and managing multiple clients.
Ability to develop tools and user interfaces. Ability to design and implement application programming interfaces (APIs).
Excellent written and verbal communication skills, including presentation writing and delivery across a wide range of audiences.</t>
  </si>
  <si>
    <t>Provide HR support and consultation to the business, answering employee and manager queries about HR programs, policies and other HR-related topics.
Advise on performance management challenges and lead minor investigations and reorganizations.
Assist People Partners with planning and roll-out of HR programs and initiatives.
Triage enquiries and connect employees to the right subject matter expert when necessary.
Identify opportunities to improve HR policies. Identify and propose solutions to improve inconsistent HR policies and gaps.</t>
  </si>
  <si>
    <t>BA/BS degree or equivalent practical experience.
Experience in a HR, people programs, staffing and/or similar people-related role.
Experience in performance management.</t>
  </si>
  <si>
    <t>Experience in coaching and mentoring others.
Demonstrated experience with cross-functional collaboration and influence.
Demonstrated client-service experience, with a focus on delivering exceptional customer service.
Effective interpersonal, teamwork and organizational skills.</t>
  </si>
  <si>
    <t>Recruiter, Google Cloud</t>
  </si>
  <si>
    <t>Recruit top talent and achieve quarterly hiring goals, working closely with your hiring managers, interview teams and cross functional staffing/HR partners
Provide an efficient and high-touch experience for every candidate from application stage to offer, evaluating skill level, driving the interview process and offer process, including reference checks, salary recommendations and closing of candidates
Negotiate complex offers to close candidates by leveraging your experience with competing for top technical talent
Communicate effectively with the interview team to ensure preparedness during the interview process. Share and exchange information with all levels of management</t>
  </si>
  <si>
    <t>BA/BS degree or equivalent practical experience.
Full-cycle recruiting experience in an agency or corporate setting.</t>
  </si>
  <si>
    <t>Experience closing a diverse range of senior and/or executive level candidates and negotiating complex compensation packages
Solid history of solving complex problems and delivering significant impact as an individual contributor
A track record of personal accountability, strong work ethic, integrity, and proven organizational skills with attention to detail.
Ability to handle customer relationship management, provide strong customer consultative skills and work in a large-team environment.
Excellent communication and interpersonal skills, with proven ability to take initiative and build strong, productive relationships.</t>
  </si>
  <si>
    <t>Process Design and Technology Project Manager</t>
  </si>
  <si>
    <t>Lead multiple consultative engagements with People Operations to redesign current processes. Ensure that the voice of the user is represented in all phases of projects: diagnostic, future state design and implementation.
Manage cross-functional/cross-regional teams. Determine business impact of current and proposed projects and work with planning/finance to capture that impact.
Apply Lean/supply chain knowledge to new designs. Work with leadership to vet and prioritize future projects.
Develop business requirements for new systems and work with People Operations software engineering teams to implement.
Lead change management to ensure new processes/technology lands with Googlers and People Operations.</t>
  </si>
  <si>
    <t>BA/BS degree or equivalent practical experience.
5 years of experience in an analytical or consulting role.
2 years of project management experience.</t>
  </si>
  <si>
    <t>Advanced degree in Industrial Engineering, Operations Design, or Business Administration.
Significant project management experience.
Deep knowledge of Lean and/or supply chain design principles and/or familiarity with Staffing and HR operations.
Ability to influence senior decision makers.
Excellent communication, organization, and documentation skills.</t>
  </si>
  <si>
    <t>Provide HR support and consultation to the business, answering employee and manager questions about HR programs, policies, and other HR-related items (Performance, Compensation, career goals, etc.)
Advise on performance management issues (such as PIP/PEPs) and lead minor investigations and reorganizations
Assist People Partners with planning and roll-out of HR programs and initiatives
Triage Googler inquiries and connect Googlers to the right subject matter expert when necessary
Identify opportunities to improve HR policies by connecting the dots across multiple experiences of Googlers/Managers. Identify and propose solutions to correct inconsistent HR policies and gaps.</t>
  </si>
  <si>
    <t>BA/BS degree or equivalent practical experience.
5 years of HR Business Partner or Generalist experience.</t>
  </si>
  <si>
    <t>Experience in HR, people programs, or other large scale people related roles.
Demonstrated experience with cross-functional collaboration and influence
Experience with coaching and mentoring others.
Client-service orientation with a strong focus on delivering exceptional customer service.
Strong interpersonal, teamwork and organizational skills.</t>
  </si>
  <si>
    <t>Global Solutions Advisor, Extended Workforce Solutions</t>
  </si>
  <si>
    <t>Develop an in-depth understanding of the contingent workforce strategy for large business and product areas at Google.
Consult with assigned business or product units and advise on workforce strategy, quarterly and annual planning, global partner portfolio and global location strategy.
Work in close partnership with Extended Workforce Solutions Program Managers to ensure strong execution and understand how local laws and business conditions should impact their global strategies.
Partner with Financial Planning and Analysis, Strategic Sourcing, Real Estate and other Google teams to ensure a robust understanding of the Contingent Workforce ecosystem across Google, and utilize that understanding to most effectively share their advice with business and product units.
Identify areas of improvement and partner with operations and risk team to drive scalable, global solutions</t>
  </si>
  <si>
    <t>BA/BS degree or equivalent practical experience.
5 years of management or consulting experience.</t>
  </si>
  <si>
    <t>MBA or an advanced degree.
Extensive experience with outsourcing/offshoring including vendor management, vendor transitions, new site launches, Statement of Work (SOW) development, contracting, changing pricing models.
Demonstrated personal accountability and integrity, and an ability to build strong, productive relationships with senior leaders across the business.
Superb ability to consult, influence, and manage clients. Ability to drive efforts and projects through relationships and a broad knowledge base.
Strong leadership, organizational, stakeholder management and oral/ written communication skills - ability to thrive as part of a global team.
Excellent analytical and problem solving skills with capability to process high amount of data to drive business strategies and decisions.</t>
  </si>
  <si>
    <t>People Analyst, Reporting and Insights</t>
  </si>
  <si>
    <t>Build strong relationships and collaborate with teammates, business leaders, HR clients, and HR application engineers to solve organizational problems and empower organizations with high quality data.
Architect, develop and automate data and analytics solutions, iteratively build and prototype dashboards to provide insights at scale.
Manipulate and analyze large data sets to distill insights from data and connect disparate ideas into cohesive, well-grounded recommendations using creative, structured and analytical thinking. Create effective, scalable, and easy to understand reporting solutions (e.g. dashboards).
Use analytical reasoning to identify problems and develop hypotheses, often recommending a data product that addresses clientâ€™s/stakeholderâ€™s needs.
Prioritize work to manage multiple workstreams, high pressure situations, and new information.</t>
  </si>
  <si>
    <t>BA/BS degree in Economics, Statistics, Finance, Social Science, Psychology, or any related fields (i.e. Mathematics, Engineering), or equivalent practical experience.
Experience using SQL, Python or other data or scripting language. Experience building and maintaining a solution to collect, store, and organize data to address client needs.</t>
  </si>
  <si>
    <t>Experience collaborating on projects involving multiple teams, managing an ongoing relationship with client, and presenting to audiences.
Experience using quantitative and qualitative analytical strategies and working with multiple data sources to generate insights from analyses, answering questions or creating solutions, and manipulating data to measure the effectiveness of programs, interventions, and efforts for an organization.
Experience using data visualization (e.g., tables, charts, graphs); Experience with conducting research using basic statistics (e.g., correlations, t-tests, regressions).
Experience forming testable statements generated from inductive reasoning that can be verified via statistical and analytical means.
Ability to self-start and self-direct work in an unstructured environment, and comfortable dealing with ambiguity.
Excellent communications skills and solutions, and client service-oriented with an emphasis on creativity and diligence.</t>
  </si>
  <si>
    <t>Policy Specialist, Extended Workforce Solutions</t>
  </si>
  <si>
    <t>Consult as a subject matter expert around contingent labour policy with client groups and partner teams. Educate and upskill partners to accelerate scale and impact across Google.
Drive the creation and maintenance of policies intended to mitigate multiple areas of risk while supporting the Google business strategy.
Monitor external legislation and legal traffic to proactively create and adjust policy as needed.
Develop and maintain relationships with internal and external contingent workforce ecosystem in order to identify impacts to extended workforce policy.</t>
  </si>
  <si>
    <t>BA/BS degree or equivalent practical experience.
Experience in creating and crafting policy recommendations and strategy, and responding to media enquiries on similar topics.</t>
  </si>
  <si>
    <t>MA/MS Degree or JD.
Experience with cultural and/or organizational change management and transformation.
Demonstrated record of influencing and relationship building skills with stakeholders, including clients, cross-functional partners and leadership.
Demonstrated record in project management, with a keen attention to detail and a bias towards action.
Excellent analytical and problem solving skills, with the ability to identify impacts to policy and to create new policies as needed. Ability to identify and address barriers to the implementation of new policy.
Team player with a high tolerance for ambiguity in a rapidly changing environment. Ability to flex across multiple roles seamlessly. Effective written and verbal communications skills.</t>
  </si>
  <si>
    <t>Tech Recruiter</t>
  </si>
  <si>
    <t>Source and attract candidates across EMEA through networking, sourcing, direct approach, referrals, university relations, etc.
Gain experience in market/industry mapping.
Manage candidate process and act as a candidate advocate.
Improve the candidate, new hires, hiring managers and recruiters experience'; follow-up with clients to confirm that staffing plans and candidate needs are met.
Evaluate skill level and manage the offer process, including reference checks, salary recommendations and offer acceptance/declines.</t>
  </si>
  <si>
    <t>BA/BS degree or equivalent practical experience.
Experience in full-cycle recruiting/sourcing, or owning a function of similar scope.
Experience managing a team and client groups.</t>
  </si>
  <si>
    <t>Ability to deliver high-quality results in a timely manner individually and through others.
Ability to initiate action and accomplish goals across a wide range of teams and projects in the face of multiple demands, grow professionally by actively staying up-to-date in areas of expertise.
Ability to maintain confidence and professionalism when leading others through ambiguous and complex situations.
Ability to influence and negotiate diplomatically and fairly with a range of stakeholders.
Team player who possesses leadership skills, acts with integrity and self awareness, avoids unethical shortcuts, and respects and values intelligence and diversity of others.
Excellent communication, interpersonal, and client service skills; ability to clearly communicate in discussions and written documents, and to deliver regular updates and feedback clearly and tactfully.</t>
  </si>
  <si>
    <t>Associate Lead Recruiter (Hardware)</t>
  </si>
  <si>
    <t>Create and implement a staffing business strategy and infrastructure that will be the framework for achieving an annual hiring plan, emphasizing quality and diversity of hires, process efficiency, strong client management, and candidate satisfaction.
Lead, motivate and support a team of sourcers to attract and screen top talent from various channels to ensure all hiring is delivered effectively.
Oversee the management and development of a team of recruiters. Create and maintain a team environment, focusing on continuous improvement and self-learning, along with team efficiency and productivity.
Manage and influence business partner relationships with a variety of teams to ensure overall staffing objectives are met.
Develop and monitor metrics that improve sourcing efficacy and demonstrate ROI. Identify and develop strategies to boost productivity and make process improvements that solve problems at scale.</t>
  </si>
  <si>
    <t>BA/BS degree or equivalent practical experience.
Experience in hiring for/recruiting into Tech functions in an in-house recruitment role.</t>
  </si>
  <si>
    <t>Experience in managing a recruiting function, with a background in leading/managing a team and/or client groups. Demonstrated domain knowledge and expertise.
Demonstrated record of solving complex problems, designing creative strategies, and delivering significant impact as a manager. Ability to work in a fast-paced, constantly evolving environment.
Ability to consult with, influence and manage clients. Ability to drive efforts and projects leveraging relationships and a broad knowledge base.
Proven ability to develop employees and to maximize individual and team performance while maintaining a fun working environment.
Demonstrated personal accountability and integrity, and an ability to build strong, productive relationships across the business.
Effective communication skills, with the ability to work closely with internal staffing clients and to communicate complex analytics in a structured and clear manner.</t>
  </si>
  <si>
    <t>Staffing Services Associate</t>
  </si>
  <si>
    <t>Support client groups with recruiting processes including scheduling interviews, organizing candidate travel arrangements, hosting candidates on campus, reserving conference rooms and liaising with candidates, leaders at Google and their administrative partners, as appropriate.
Create and distribute employment-related correspondence.
Communicate professionally, tactfully and with the utmost diplomacy at all times, treating all candidates with dignity and respect and maintaining a high level of confidentiality at all times.
Arrange special requests and provide a high-touch experience appropriate to the candidateâ€™s needs.
Improve processes using a data-driven approach including optimization of interviewer loads, identification of trends and issues in the scheduling process, and execution of initiatives to increase efficiency and improve experience.</t>
  </si>
  <si>
    <t>BA/BS degree or equivalent practical experience.
6 months experience in improving processes, identifying issues in processes, suggesting user focused improvements and navigating/influencing cross-functional teams to drive these changes.
Individuals applying for this position will not be eligible for immigration sponsorship.</t>
  </si>
  <si>
    <t>Ability to prioritize multiple functions and tasks and manage time efficiently.
Strong demonstrated interpersonal and communication skills, a customer-service orientation, and a welcoming, helpful attitude.
High level of creativity, perseverance, and openness to change with a drive to take initiative and build strong, productive relationships.
Demonstrated discretion and strong judgment, with the ability to interact comfortably and professionally with all levels of candidates and internal clients.
Exceptional attention to detail with a proven ability to consistently and positively contribute in a fast-paced, changing work environment.
Self-directed, detail-oriented problem solver with a burning desire to contribute to the organization's reputation and success.</t>
  </si>
  <si>
    <t>Create and implement a staffing business strategy and infrastructure that will be the framework for achieving an annual hiring plan that emphasizes quality and diversity of hires, process efficiency, and strong client management and candidate satisfaction.
Lead, motivate and support a team of recruiters and support staff to successfully and strategically deliver on hiring targets and increase productivity.
Oversee the management and development of a team of recruiters. Create and maintain a team environment of continuous improvement and self-learning with a strong focus on team efficiency and productivity.
Manage and influence business partner relationships with a variety of teams to ensure overall staffing objectives are met.
Develop and monitor metrics that improve sourcing efficacy and demonstrate ROI. Identify and own strategies to lift productivity and make process improvements that solve problems at scale.</t>
  </si>
  <si>
    <t>BA/BS degree or equivalent practical experience.
Experience hiring into Tech functions in an in-house recruitment role.</t>
  </si>
  <si>
    <t>Strong domain knowledge and expertise with experience owning a recruiting function, with a background managing a team and/or client groups.
Ability to work in a fast-paced, constantly evolving environment. Strong track record of solving complex problems, designing creative strategies and delivering significant impact as a manager.
Ability to consult, influence and manage clients. Ability to drive efforts and projects through relationships and a broad knowledge base.
Proven ability to develop employees and maximize individual and team performance while maintaining a fun working environment.
Demonstrated personal accountability and integrity, and an ability to build strong, productive relationships across the business.
Strong communication skills - ability to work closely with internal staffing clients and communicate complex analytics in a structured and clear manner.</t>
  </si>
  <si>
    <t>Talent Acquisition Specialist</t>
  </si>
  <si>
    <t>Generate potential talent for Googleâ€™s immediate business needs leveraging existing talent pools and discovering new talent pools through market intelligence and other sourcing methods.
Manage projects with multiple stakeholders, both ongoing and on an ad-hoc basis.
Solve issues and produce solutions by collecting and analyzing data, identifying alternatives when circumstances change.
Act as a search expert for a functional area by understanding hiring needs, position specifications and search requirements.
Partner with recruiters and hiring managers to generate ideas, leverage resources and share information that facilitates an effective and innovative sourcing strategy according to assigned timelines.</t>
  </si>
  <si>
    <t>BA/BS degree or equivalent practical experience.
Experience in consulting and/or project management.</t>
  </si>
  <si>
    <t>Experience with market research and talent mapping.
Experience in sourcing/lead generation in an executive search company.
Proven ability to consistently and positively contribute in a fast-paced, changing work environment with the ability to prioritize multiple functions and tasks.
Demonstrated interest in learning about new sourcing techniques.
Excellent problem-solving, communication and facilitation skills.</t>
  </si>
  <si>
    <t>Staffing Channels Specialist</t>
  </si>
  <si>
    <t>Cultivate an understanding of Googleâ€™s products and the relationships between its various businesses.
Work with hiring managers in our Global Business Operations and Engineering organizations to understand the structure of their teams, ongoing projects and hiring demands.
Identify, engage, and advise Google-caliber talent with a focus on creating a great experience for each candidate.
Communicate the nuances of our hiring process, technologies, and the technical demands of our Operations and Engineering positions.
Overcome challenges and produce solutions by collecting and analyzing data, identifying alternatives when circumstances change, and seeking out ways to improve the business beyond your stated responsibilities.</t>
  </si>
  <si>
    <t>BA/BS degree or equivalent practical experience.
2 years of experience in a staffing role at an executive search firm, recruitment agency, or in-house corporate talent team.</t>
  </si>
  <si>
    <t>Experience working towards staffing goals.
Experience in analytics and consulting.
Understanding of technical skill sets and the tools required to source them (e.g Boolean search techniques, applicant tracking systems, etc).
Effective customer service, analytical thinking and communication skills.</t>
  </si>
  <si>
    <t>Provide HR support and consultation to the business, answering employee and manager questions about HR programs, policies, and other HR-related items.
Advise on performance management issues and lead minor investigations and reorganizations.
Assist People Partners with planning and roll-out of HR programs and initiatives.
Triage Googler enquiries and connect Googlers to the right subject matter expert when necessary.
Identify opportunities to improve HR policies by connecting the dots across the information and experiences provided by Googlers/Managers. Identify and propose solutions to correct inconsistent HR policies and knowledge gaps.</t>
  </si>
  <si>
    <t>BA/BS degree or equivalent practical experience.
5 years of HR Business Partner or Generalist experience.
Ability to travel up to 40% of the time as required.</t>
  </si>
  <si>
    <t>Experience in HR, people programs, or other large-scale people related roles.
Demonstrated experience with cross-functional collaboration and influencing.
Experience with coaching and mentoring others.
Demonstrated client-service orientation, with a strong focus on delivering exceptional customer service.
Effective interpersonal, teamwork and organizational skills.</t>
  </si>
  <si>
    <t>Staffing Services Lead</t>
  </si>
  <si>
    <t>Provide day-to-day oversight of a team of Staffing Services Associates who support clients with interview logistics across Google's Technology, Portfolio and Global Business functions, ensuring consistent service excellence.
Participate in the selection and training of new team members as well as the performance evaluation and coaching of employees.
Create and sustain a positive team environment which serves to motivate and retain a large, flexible workforce that includes a mix of employees and contingent workers.
Manage team metrics, load balancing, productivity benchmarks, and service level agreements (SLAs) across the cluster.
Partner with the recruiters and Staffing Leads to understand support needs and serve as the escalation point for issue resolution.</t>
  </si>
  <si>
    <t>BA/BS degree or equivalent practical experience.
6 years of HR-related experience or experience in an operations environment.
1 year of experience in a People Management role.
Experience with internal client management.</t>
  </si>
  <si>
    <t>Experience managing an operational services team and/or responsibility for large scale service delivery.
Experience maximizing individual and team performance, while maintaining an effective working environment.
Experience designing and implementing new processes; a passion for process and achieving efficiencies.
Ability to drive efforts and projects through influence, relationships, and broad knowledge base with recruiting domain knowledge.
Results-driven, ability to analyze metrics and data to regularly inform the strategy for achieving team objectives and managing resources.
Excellent communication and interpersonal skills.</t>
  </si>
  <si>
    <t>Leadership Researcher, APAC</t>
  </si>
  <si>
    <t>Work across the full suite of Google product groups in APAC, including Search, Hardware, Cloud, YouTube, Android, Maps, Play, and including various functions (e.g. Technology, Sales, Marketing, Finance, Legal, HR, etc).
Partner with senior leaders on high-profile leadership hires, advising on search strategy and the ideal candidate profile.
Source candidates, both internally and externally, and oversee benchmarking activities.
Build proactive relationships with passive candidates to engage them over the longer term.
Innovate to improve the efficiency and effectiveness of our systems and processes - not just incremental improvements, but also â€œmoon shotsâ€ that fundamentally change how we do business.</t>
  </si>
  <si>
    <t>BA/BS degree or equivalent practical experience.
3 years experience in research at an executive search firm, management consulting experience in a HR-related field, and/or recruiting experience within a corporate environment.
Experience in creating search strategies, mapping markets, gleaning industry insights and acting as an advocate for process and data quality.</t>
  </si>
  <si>
    <t>Ability to get up to speed quickly regarding new markets and to run a thorough, best-in-class search process, including candidate research, outreach, engagement, evaluation and presentation
Collaborative team player, with a demonstrated record of maximizing team as well as individual performance.
Demonstrated passion for advancing the human resources agenda of the organization.
Demonstrated interest in technology.
High level of personal accountability, integrity and authenticity.
Ability to prioritize effectively based on market insights.</t>
  </si>
  <si>
    <t>Research Programs Specialist, Tech Programs and Events</t>
  </si>
  <si>
    <t>Partner with internal entities to create comprehensive program and event strategies.
Develop and implement events including program mapping and planning, budgets, stakeholder buy-in, logistics, messaging (internal and external), developing content with engineers, and other core elements to successfully meet event objectives.
Build solid relationships with vendors, internal team members, and a wide range of stakeholders across Google, including senior-level stakeholders to manage expectations and ensure high-quality event management.
Contribute to our online presence and public messaging by creating interesting and informational web and collateral content. Manage post-event reporting, detailed tracking and analysis.
Manage relationships with key internal and external stakeholders and organizations and groups to cultivate a strong partnership and enhance Googleâ€™s brand in the employment marketplace</t>
  </si>
  <si>
    <t>Focused on providing top-quality client support for the coordination and seamless delivery of events
Ability to lead and work with cross-functional teams. Able to grow positive working relationships with stakeholders and colleagues at all organizational levels.
Highly driven and motivated professional with demonstrated project and budget management, organizational and communication skills. Ability to analyze and present information in a professional manner including writing and presentations.
Able to prioritize and complete multiple tasks, and follow through with team members to achieve group as well as individual goals. Flexible, proactive, responsible, detail-oriented and demonstrate a high-level of resourcefulness.
Passion about the technical and academic space.</t>
  </si>
  <si>
    <t>Offer thought leadership regarding organizational and people-related strategy and execution. Provide insightful data to guide decision making and provide proactive solutions.
Consult with Google's leaders to create a comprehensive people plan to influence lasting change over large functions at Google.
Solve problems and get to the root cause of any issue, no matter how complex, and design and quickly implement solutions that cut across multiple disciplines, even those beyond people and organizational solutions.
Provide expertise in the following areas: career planning, performance management, coaching, data analysis, compensation and rewards, employee relations, learning and development, recognition programs, and strategic development.</t>
  </si>
  <si>
    <t>BA/BS degree or equivalent practical experience.
7 years of HR business partner or generalist experience supporting senior leaders at global companies.
A combination of HR experience in the following areas: Organizational design, succession planning, performance management, diversity and inclusion, business consulting, compensation and rewards, recognition programs, culture keeper, employee engagement, coaching and development, Talent management, conflict resolution, talent acquisition, data analysis, and employee relations.</t>
  </si>
  <si>
    <t>MA/MS or MBA degree.
Experience working as a management consultant, working with external clients.
Demonstrated ability to work within constraints as well as to challenge the status quo.
Demonstrated analytical and problem solving skills. Ability to analyze data, understand trends and develop recommendations for action based on the analysis.
Comfortable with ambiguity and being a part of deeply complex strategy discussions.
Effective communicator with the ability to build relationships with senior leaders and a complex set of stakeholders to drive organizational change.</t>
  </si>
  <si>
    <t>Support and address queries from employees, internal clients and partners around benefits, processes and policies, internal HR systems and other programs. Identify trends in employee queries and propose solutions to make user journeys simpler.
Manage benefit enrollments across EMEA with external providers and brokers, including conducting data audits, and oversee annual reporting.
Take responsibility and ownership for one or more HR processes across the EMEA region, assuming responsibility for operations, management and continuous improvement of these processes.
Become a subject matter expert for all HR processes for multiple countries and act as point of contact for local HR teams and/or external providers.
Become a thought leader in people processes and assist and consult clients in HR policy implementations, communication and maintenance, using your knowledge and access to HR data and systems to produce efficiencies.</t>
  </si>
  <si>
    <t>BA/BS degree or equivalent practical experience.
Experience in a customer service environment.
Experience with data analytics and reporting.
Ability to speak and write in English fluently and idiomatically.</t>
  </si>
  <si>
    <t>Experience in project management, data analysis or management consultancy.
Experience with human resource management systems. Demonstrated spreadsheet and document software experience, along with Web/Internet/HTML experience.
Ability to self-direct work in an unstructured environment, and comfortable dealing with ambiguity.
Ability to present analysis in a clear and compelling manner.
Demonstrated communication, analytical and problem solving skills, combined with excellent business judgment.
Ability to speak and write in another European language.</t>
  </si>
  <si>
    <t>Disability Accommodation Specialist</t>
  </si>
  <si>
    <t>Be responsible for activities related with leave of absences (including mapping leave processes and responsibilities end-to-end, accessibility, worker related injuries, accommodations requests e.g. communications, onboarding Nooglers with disabilities, evaluation, training, tracking, return to work plans, guidelines for extended leaves) and message sensitive and confidential information appropriately.
Provide custom benchmarking across accommodations, assess industry trends, maintain up to date working knowledge of accommodation laws within APAC. Be up to date with current changes in the laws by attending seminars and utilizing the internet and periodicals.
Provide appropriate training to cross-functional teams such as Staffing, Noogler team, Tech Stop and HRBPs.
Partner with and support Diversity, Staffing, Health and Safety, Employee Relations, Employment Legal and HR Business Partners on all things accommodations/accessibility related.
Handle escalations around all benefit situations and work directly with Googlers, managers, HRBPs, and legal to resolve complex situations.</t>
  </si>
  <si>
    <t>BA/BS degree or equivalent practical experience.
5 years of relevant experience in Occupational Rehabilitation, HR, Consulting or Business.</t>
  </si>
  <si>
    <t>Experience in accommodations, return to work processes with knowledge in different accommodation/disability laws.
Experience working in a team environment, while also being able to work independently.
Skilled at establishing relationships and working collaboratively across multiple offices, geographies, and worldwide time zones often via email and video.
Ability to work in a fast paced, rapidly changing environment, managing complex situations across diverse social, cultural, and legal environments.
Strong oral and written communication skills and in addition to solid analytical skills with the ability to analyze metrics, research and trends.
Fluency in spoken and written Mandarin (traditional).</t>
  </si>
  <si>
    <t>Operations Specialist, Google People Services (Japanese)</t>
  </si>
  <si>
    <t>Manage Google People Services processes and assume responsibility for operating reliably, and for continuous improvements.
Define, collect and analyse process metrics. Use insights gathered to scale existing processes for growing and/or changing user needs.
Provide counsel/support to employees and partners, solve their HR queries and ensure a magical customer experience. Communicate effectively with English and Japanese speaking clients.
Partner with cross functional teams and key stakeholders to develop seamless operational processes to further Google's People Operations guidelines/policies.
Create and maintain process documentation for all your processes, training colleagues where required.</t>
  </si>
  <si>
    <t>BA/BS degree or equivalent practical experience.
3 years of relevant work experience. Experience in customer/user service delivery in environments at scale.
Experience in process design and driving improvements and managing ongoing relationships with partners.
Ability to speak and write in English fluently and idiomatically.</t>
  </si>
  <si>
    <t>Technical Recruiter</t>
  </si>
  <si>
    <t>Recruit technical talent for niche Google Technical Services roles and achieve hiring goals.
Provide an efficient and high-touch experience for every candidate from application stage to offer, evaluating skill level, driving the interview process and offer process, including reference checks, salary recommendations and closing of candidates.
Consult on complex offers to close candidates by leveraging your experience.
Communicate effectively with the interview team to ensure preparedness during the interview process. Share and exchange information with all levels of management.
Overcome challenges and produce solutions by collecting and analyzing data with quantitative or qualitative approaches, identifying alternatives when circumstances change, and seeking out responsibilities beyond the job.</t>
  </si>
  <si>
    <t>BA/BS degree or equivalent practical experience.
Experience in full-cycle recruiting in an agency or corporate setting.</t>
  </si>
  <si>
    <t>Experience in a Technical recruitment capacity.
Experience liaising with technical level candidates and consulting compensation packages.
Background in solving complex challenges and delivering significant impact as an individual contributor.
Ability to handle customer relationship management, provide customer consultative skills and work in a large-team environment.
Effective communication skills, with the ability to take initiative and build productive relationships.</t>
  </si>
  <si>
    <t>Director, People Partner Hardware</t>
  </si>
  <si>
    <t>Navigate change and create a culture of alignment which embraces the values and spirit of our Hardware PA.
Consult with leaders to create a comprehensive people plan to influence lasting change. Offer thought leadership regarding organizational and people-related strategy and execution. Provide insightful data to guide decision making and provide proactive solutions.
Solve problems and get to the root cause of any issue, no matter how complex, and design and quickly implement solutions that cut across multiple disciplines, even those beyond people and organizational solutions.
Provide expertise in the following areas: career planning, performance management, coaching, data analysis, compensation and rewards, employee relations, learning and development, recognition programs, and strategic development. Ensure that Google is compliant and updated on all local employment laws.
Lead, manage and develop a team of People Partners / Consultants. Work in partnership with peers in People Operations, including People Development, Staffing, Diversity &amp; Inclusion, Benefits and Google People Services Operations to provide valuable support, programs and developmental offerings to the Googlers in your client group.</t>
  </si>
  <si>
    <t>BA/BS degree or equivalent practical experience
15 years of HR or relevant HR Business Partner/Manager experience
Experience with work pertaining to employment law in Taiwan
Ability to speak and write English and Mandarin fluently and idiomatically.</t>
  </si>
  <si>
    <t>MA/MS/MBA degree.
Experience working as a management consultant, working with external clients. Senior level HR management and generalist experience.
Great at influencing through strong relationships, expertise and data. Ability to manage a complex set of stakeholders and advocate change through influence rather than authority.
Comfortable rolling up your sleeves to get things done and the next moment being part of deeply complex strategy discussions.
Strong analytical and problem solving skills. Ability to analyze data, understand trends and develop recommendations for action based on the analysis.
Great communication skills; understands how to communicate large complex change.</t>
  </si>
  <si>
    <t>Deliver high quality work consistently in a high-paced, dynamic work environment by managing time and effort across hiring projects: sourcing strategies, timelines and deliverables for projects, taking initiative to complete unanticipated or ad hoc tasks and verifying the completeness of one's own work
Source and attract top talent and handle special projects, such as creating innovative strategies to locate top local talent and assess a high volume of candidate applications on a daily basis
Solve problems and produce solutions by collecting and analyzing data with quantitative or qualitative approaches, identifying alternatives when circumstances change and seeking out responsibilities beyond the job
Keep others apprised of and involved in work by communicating information and status to project leads and team members, coordinating work cross-functionally, and influencing peers, project leaders and/or managers
Deliver high quality results in a timely manner individually and through others. Initiate action and accomplish goals across a wide range of teams and projects in the face of multiple demands; grow professionally by actively staying up to date in areas of expertise</t>
  </si>
  <si>
    <t>BA/BS degree or equivalent practical experience.
5 years of relevant staffing experience.
Business level communication in Japanese and English.</t>
  </si>
  <si>
    <t>Demonstrated ability to develop recommendations and implement solutions to promote ongoing improvements to Google's recruitment efforts based on client needs.
Ability to maintain confidence and professionalism when leading others through ambiguous and complex situations; influence and negotiate diplomatically and fairly with a range of stakeholders.
Attention to accuracy of highly detailed information and the ability to solve problems based on due diligence of information.
Excellent communication, teamwork, and client service skills; ability to clearly communicate in discussions and written documents, and to deliver regular updates and feedback clearly and tactfully.</t>
  </si>
  <si>
    <t>Change Management Specialist, Google Professional Services</t>
  </si>
  <si>
    <t>Provide change management guidance to G Suite and Google cloud Platform customers throughout their deployments.
Design, develop and maintain change, training and transformation assets.
Build strong relationships with partners, customers and internal stakeholders.
Develop thought leadership in the field providing subject matter expertise on change topics.
Support sales organization on addressing change resistance from new customers and opportunities.</t>
  </si>
  <si>
    <t>BA/BS degree or equivalent practical experience.
2 years of experience designing and delivering trainings.</t>
  </si>
  <si>
    <t>MBA or M.S.
Account management, client service and/or management consulting experience.
Experience developing thought leadership in the areas of learning, training or change strategies.
Experience working independently and managing multiple projects concurrently.
Experience in large scale technology and business transformations.
Strong communication and presentation skills.</t>
  </si>
  <si>
    <t>Channels Strategy and Operations Manager</t>
  </si>
  <si>
    <t>Manage a team of Googlers who have high-volume operational and project responsibilities
Manage a core area of strategy and related projects including roadmap, coaching team members, collaborating with cross-functional stakeholders and communicating updates/results
Build analytical capabilities of the team by expanding depth of insights via dashboards or one-off analysis
Maintain your core knowledge in an area of operations (e.g. Referrals, Job Postings, Infrastructure) and act as the escalated point of contact to resolve issues that arise from our customers and stakeholders.</t>
  </si>
  <si>
    <t>Bachelor's degree or equivalent practical experience.
4 years of people management experience.
Experience managing operational work in a high tech environment.
Ability to speak and write English fluently and idiomatically.</t>
  </si>
  <si>
    <t>Analytical skills in SQL and technical skills using spreadsheet software.
Ability to provide structure and problem solving to complex business challenges.
Demonstrated success in translating strategy into action by working with multiple partners and stakeholders.
Ability to think big and systemically, with a bias to action and attention to detail.
Team player with extraordinary communication skills, high tolerance for ambiguity in a rapidly changing environment.
Outstanding written and verbal communication and listening skills in English.</t>
  </si>
  <si>
    <t>People Partner (HRBP)</t>
  </si>
  <si>
    <t>Consult with Google's leaders to create a comprehensive people plan in order to influence lasting change over large functions at Google. Be a trusted advisor and coach to leadership and play a critical role in enhancing their leadership effectiveness.
Drive people-related initiatives with your communication, coaching and influencing skills, and offer thought-leadership regarding organizational/people-related strategy and execution. Provide insightful data to guide decision making and provide proactive solutions.
Build organizational health by ensuring that the organization is structured in a way that helps achieve business objectives. Manage talent effectively to ensure we have the right people in the right roles. Enable business leaders to cultivate an effective leadership pipeline.
Set the strategy for People Operations programs. Educate clients on various HR initiatives including learning and development, recognition programs, reorganizations and various management issues.
Partner closely with functional People Partners and People Operations to deliver high-value service to client groups. Address and manage a broad spectrum of employee relations matters, and work to resolve them through a systematic approach, adhering to company policies, local employment laws and best practices.</t>
  </si>
  <si>
    <t>BA/BS degree or equivalent practical experience.
Experience working as a HR Business Partner (HRBP), or generalist experience (e.g. supporting senior leaders at global companies).
Experience in HR disciplines and in related emerging practices and developments.
Project management and operations experience (e.g. managing site wide/organizational projects and initiatives).</t>
  </si>
  <si>
    <t>MA/MS or MBA degree.
A combination of HR experience in the following areas: organizational design, succession planning, performance management, diversity and inclusion, business consulting, coaching and development, talent management, data analysis, and employee relations.
Experience as a management consultant, working with external clients.
Demonstrated bias for strategy and action. Comfortable rolling up your sleeves to get things done, and the next moment being part of deeply complex strategy discussion.
Demonstrated analytical and problem solving skills. Ability to analyze data, understand trends and develop recommendations for action based on the analysis.
Effective consulting and coaching skills, with the ability to build relationships with senior leaders and a complex set of stakeholders to drive organizational change.</t>
  </si>
  <si>
    <t>Leadership Staffing Researcher (EMEA)</t>
  </si>
  <si>
    <t>Work across the full suite of Google product groups in EMEA, including Search, YouTube, Android, Maps, Cloud, Play and including various functions eg Technology, Sales, Marketing, Finance, Legal and HR.
Partner with senior leaders on leadership hires, advising on search strategy and candidate profile.
Source candidates, both internally and externally.
Build proactive relationships with passive candidates to engage them over the longer term.
Innovate to improve the efficiency and effectiveness of our systems and processes.</t>
  </si>
  <si>
    <t>BA/BS degree or equivalent practical experience.
Experience in research at an executive search firm or management consulting experience in a HR related field or recruiting experience within a corporate environment.
Experience creating and managing search strategies, mapping markets and gleaning industry insights.</t>
  </si>
  <si>
    <t>Collaborative team player, with experience of maximizing team as well as individual performance.
Deep interest in technology.
High level of personal accountability, integrity and authenticity.
Passion for advancing the human capital agenda of the organization.
Ability to thoughtfully set business goals with regards to talent mapping and prioritize effectively based on market insights.</t>
  </si>
  <si>
    <t>Mobility Consultant</t>
  </si>
  <si>
    <t>Contribute to the design and execution of an innovative program from the ground-up. Cultivate collaborative and credible relationships with Hiring Managers/business leaders as well as our POps Partners and Recruiters across all functions.
Identify program participants, build personalized search strategies, and coach Googlers through the selection of and application to relevant, open positions.
Serve as the Googlerâ€™s on-going candidate advocate - staying in touch with them, helping them to sustain momentum, and clearing any obstacles that they may encounter.
Develop and measure the impact of targeted initiatives aimed at delivering a great candidate experience while accelerating the successful completion of the transfer process.
Identify existing and nascent career opportunities, match available positions to interested internal candidates, and ensure that every step of the transfer process flows smoothly.</t>
  </si>
  <si>
    <t>BA/BS degree or equivalent practical experience.
6 years of relevant experience in HR, consulting, recruiting or program management.
Experience designing and implementing process and program solutions.</t>
  </si>
  <si>
    <t>Experience working in a highly confidential environment.
Experience coaching, consulting or advising.
Demonstrated ability to manage multiple projects and workstreams in a fast-paced and high-pressure environment
Understanding hiring processes.
Ability to partner well with cross-functional teams (Staffing, POps Partners, PeopleDev, GPS Ops); existing relationships with Recruiters/HRBP/Hiring Managers.
Strong communication skills and self-directed achiever who feels pride and satisfaction in helping others.</t>
  </si>
  <si>
    <t>Administrative Business Partner, Cloud</t>
  </si>
  <si>
    <t>Perform an extensive array of administrative tasks (manage calendars, book travel, and schedule facilities and equipment, etc).
Coordinate duties for multiple offices.
Build efficiency and effective responsiveness into existing operations, and help define new operational strategies.
Mentor new team members.
Serve as a technical lead and manager for small projects as required.</t>
  </si>
  <si>
    <t>BA/BS degree or equivalent practical experience.
Experience in providing executive level administrative support. General administrative experience.</t>
  </si>
  <si>
    <t>1 year of direct executive support experience.
Experience serving as a project lead from conception to completion.
Experience in using technology and the Internet to improve work efficiency, with the ability to quickly learn new tools and technologies.
Demonstrated knowledge of process, project and program management theory and practices, with the ability to apply them when solving operational issues.
Ability to adhere to an expectation of complete confidentiality on all business matters.
Ability to effectively communicate and collaborate with a diverse range of people and job functions.</t>
  </si>
  <si>
    <t>Staffing Channels Specialist, APAC</t>
  </si>
  <si>
    <t>Know Google.Cultivate a proficient understanding of Googleâ€™s products and the relationships between its various businesses
Collaborate. Work with hiring managers in our Global Business Operations and Engineering organizations to understand the structure of their teams, their ongoing projects, and their hiring demands
Find people great jobs and represent Google to the world. Identify, engage, and advise Google-caliber talent with a focus on creating a great experience for each candidate. Our Staffing Channels Specialists shape the way the world thinks about our company
Communicate clearly. Effectively communicate the nuances of our hiring process, our technologies, and the technical demands of our Operations and Engineering positions
Think creatively. Solve problems and produce solutions by collecting and analyzing data, identifying alternatives when circumstances change, and seeking out ways to improve the business beyond your stated responsibilities</t>
  </si>
  <si>
    <t>BA/BS degree or equivalent practical experience.
Relevant work experience in Sourcing, Recruiting, HR, or related area.</t>
  </si>
  <si>
    <t>Experience and knowledge in a wide range of current recruiting policies, practices and trends, with the ability to grasp new technologies.
Capable of leveraging a data-driven approach to making hiring decisions, and to synthesize staffing metrics to help drive strategic staffing decisions.
Ability to provide strong consultative skills throughout the search process.
Proven project management and organizational skills with attention to detail and the ability to prioritize and manage competing demands and clients.
Business level proficiency in Mandarin and/or Japanese.</t>
  </si>
  <si>
    <t>People Operations Business Intelligence Analyst</t>
  </si>
  <si>
    <t>Maintain internal reporting platforms including troubleshooting, development, and access security. Interact with internal users to establish and clarify requirements in order to develop report specifications.
Provide data for ad hoc requests, answer questions about the teamâ€™s dashboards and tables and lead training for users.
Work with Engineering partners to help shape and implement the development of Googleâ€™s BI infrastructure including Data Warehousing, reporting and analytics platforms.
Contribute to the development of the BI teamâ€™s tools, skills, culture and impact.
Write advanced SQL queries and Python code to develop solutions.</t>
  </si>
  <si>
    <t>Bachelor's degree in Engineering, Computer Science or other Quantitative field (e.g. Physics, Mathematics, Chemistry, Statistics) or equivalent practical experience.
Experience with SQL, Python or other data or scripting language.</t>
  </si>
  <si>
    <t>1 year of experience in Data Warehousing, Business Intelligence and reporting fundamentals, or equivalent.
Experience with providing solutions and client-services.
Experience transforming complex data sets. Experience in evaluating data accuracy and quality.
Demonstrated ability to understand new datasets and data structures.
Demonstrated ability to multi-task and apply initiative and creativity on challenging projects.
Distinctive problem-solving and analytical skills combined with strong business acumen.</t>
  </si>
  <si>
    <t>Human Resources Apprenticeship</t>
  </si>
  <si>
    <t>Ability to commit to a 12-month apprenticeship.
Ability to speak and write in English and French fluently and idiomatically.</t>
  </si>
  <si>
    <t>Previous internship experience in Human Resources, Consulting, Customer Service or related fields.</t>
  </si>
  <si>
    <t>Staffing Services Associate Lead</t>
  </si>
  <si>
    <t>Provide day-to-day oversight and supervision of a team of Staffing Services Associates who support multiple clients (Candidates, Recruiters, Interviewers and HRBPs), ensuring consistent, class leading, Google worthy service and operational excellence.
Interact with external Staffing Partners on selection of and ongoing performance of temporary reports.
Participate in the training of new team members as well as the performance management of their temporary reports.
Create and sustain a positive team environment which serves to motivate and retain a large, flexible workforce.
Manage team metrics, load balancing, productivity benchmarks (KPIs) and service level agreements (SLAs) across the cluster by effective allocation of team members.</t>
  </si>
  <si>
    <t>BA/BS degree or equivalent practical experience.
3 years of relevant experience in operations (Human Resources, consulting or related fields).</t>
  </si>
  <si>
    <t>Experience working with large data sets in SQL or related scripts.
Experience with structuring ambiguous problems and working with data to uncover insights and create appropriate presentations and story lines to influence executive decisions.
Excellent project management experience; including process optimization and a familiarity with general business analytics, scripting tools and databases.
Proven ability to take initiative and build strong, productive relationships with - and influence - all levels of employees and partners.
Results-driven, ability to analyze metrics, and data to regularly inform the strategy for achieving team objectives.</t>
  </si>
  <si>
    <t>Channels Project Manager</t>
  </si>
  <si>
    <t>Drive critical strategic, operational and organizational initiatives across the Channels organization to address long-term opportunities and challenges.
Support and drive projects and efforts across multiple stakeholders inclusive of business case, scope, timelines, risks and issues whilst ensuring innovation and operational excellence.
Perform quantitative and qualitative analyses (with internal partners and stakeholders) that translates data into actionable insights.
Define, evaluate, and improve processes. Prepare presentations and clearly communicate findings and recommendations from initiatives to Leadership and to the broader organization.
Develop, identify, track and report metrics and trends to assess performance of Channels-wide initiatives.</t>
  </si>
  <si>
    <t>BA/BS degree or equivalent practical experience.
2 years of experience leading cross-functional projects.</t>
  </si>
  <si>
    <t>Advanced spreadsheet and SQL or relevant database experience.
Experience managing projects for the complete lifecycle, with competing resources and priorities. Proven ability assessing ambiguous problem sets and helping teams identify concrete next steps to address business objectives and pain points.
Familiarity with agile principles and practices which encourage quick-to-launch, iterative development and predictable delivery.
Ability to partner effectively on cross-functional initiatives, and to influence project team and stakeholders without direct authority.
Healthy skepticism of anecdotes, uses data and critical thinking to make decisions. Comfortable shaping and managing projects on a large cross-functional team, with strong sense of focus and excellent attention to detail while working in a very fast-paced environment.
Excellent interpersonal and communication skills.</t>
  </si>
  <si>
    <t>Center of Expertise Lead, Organizational Change</t>
  </si>
  <si>
    <t>Contribute to continuing research (internal and external) and development of methodologies, templates, case studies, and best practices in organizational change. Obtain and maintain professional certifications where appropriate/relevant.
Be a leader in organizational change and understand how the practice areas (Individual Leader Development, Team Development, and Organizational Change) intersect to create comprehensive client solutions.
Mentor/develop the capabilities of the Organizational Partners and Organizational Practitioners to build organizational expertise and capability in organizational change and ensure highest quality of delivery.
Represent Google externally on topics related to organizational change and domain expertise. Contribute thought leadership to field of practice outside Google actively.
Deliver directly the strategic/senior Organizational Development consulting engagements aligned to organizational change.</t>
  </si>
  <si>
    <t>BA/BS degree or equivalent practical experience.
10 years of work experience in a related field (Learning &amp; Development, Talent Management, Leadership Development, HR).
2 years of experience in a people management role.</t>
  </si>
  <si>
    <t>Master's or PhD degree/up-to-date professional certifications in organizational change.
10 years of development work experience in corporate setting, including a proven track record of tangible client impact in organizational change.
Experience in consulting across multiple Organizational Development disciplines with experience in organizational change.
Proven track record of building and implementing world class development solutions within organizational change, working across organizational boundaries to deliver high impact solutions.
High degree of personal and professional credibility, including responsiveness, business focus, integrity, sound judgment, and ability to prioritize effectively across competing demands.</t>
  </si>
  <si>
    <t>Responsibilities and detailed projects will be determined based on your educational background, interests, and skills.</t>
  </si>
  <si>
    <t>Must be enrolled in and pursuing a full-time MBA program with an expected graduation date between September 2018 and December 2019 so please include your graduation date on your resume.
Must return to an MBA program upon completion of the internship.
Be able to complete a 10-12 week program beginning in May-July 2018.</t>
  </si>
  <si>
    <t>Work experience prior to the MBA program in Sales, Advertising, Consulting, Analysis, Customer Service, Marketing, Finance, Technical Operations, or related fields.
Interest in the Internet and Google's technology and business.
Ability to develop and implement ideas in a changing environment. Ability to resolve business issues.
Demonstrated critical thinking skills and independent motivation.
Excellent project management, interpersonal analytical and organizational skills</t>
  </si>
  <si>
    <t>Technical Solutions Engineer, Google Cloud Platform</t>
  </si>
  <si>
    <t>Engineer, build and implement new operations, productivity and investigation tools to increase efficiency for Technical Solutions Engineering. Consult with customers and act as an advocate in representing their requirements to teams and develop innovative ways to overcome their challenges.
Work closely with multiple Google Product Management and Software Engineering teams to understand ways to improve the product, and interact with Site Reliability Engineering (SRE) teams to drive production excellence.
Obtain and maintain an understanding of Google's product technology and underlying hardware and software architectures, to build in-product self-service solutions.
Act as a consultant and subject matter expert for internal teams to resolve technical deployment obstacles, improv product's vision, and make Google's customers more successful.
Diagnose and resolve customers' complex technical issues for Google Cloud Platform products as part of a global 24x7 team.</t>
  </si>
  <si>
    <t>BA/BS degree or equivalent practical experience.
Experience in developing with web applications and programming languages (Python, Go, Java, etc).
Experience in a Technical Solutions, Professional Services, Engineering or Sustaining/Systems Engineering role.</t>
  </si>
  <si>
    <t>Experience with cloud storage solutions, SQL database administration, Cloud networking solutions and/or distributed computing technology.
Understanding of web development protocols (HTML5, AJAX, XML, JSON, RFCs 2109/2965, 1945/2616).
Understanding of Unix/Linux and/or Windows systems from kernel to shell and beyond, taking in system libraries, file systems and client-server protocols.
Effective network administration and troubleshooting skills, with an understanding of Linux system administration.
Demonstrated troubleshooting, follow-through and problem solving skills, resourcefulness, attention to detail, and communication skills. Ability to keep pace with rapid changes in Google Cloud Platform products.</t>
  </si>
  <si>
    <t>Staffing Project Lead</t>
  </si>
  <si>
    <t>Provide day-to-day oversight and leadership to a team of project managers, ensuring consistent service excellence.
Drive critical strategic, operational and organizational initiatives across the Channels organization to address long-term opportunities and challenges.
Support and drive projects and efforts across multiple stakeholders inclusive of business case, scope, timelines, risks and issues whilst ensuring innovation and operational excellence.
Perform quantitative and qualitative analyses (with internal partners and stakeholders) that translates data into actionable insights.
Define, evaluate and improve processes; Prepare presentations and clearly communicate findings and recommendations from initiatives to leadership and to the broader organization.</t>
  </si>
  <si>
    <t>BA/BS degree or equivalent practical experience.
6 years of relevant work experience.
1 year of experience with people management or equivalent experience.
Experience with internal client management.</t>
  </si>
  <si>
    <t>6 years of experience leading cross-functional projects.
Experience with team leadership.
Advanced spreadsheet and SQL or relevant database experience.
Experience managing a team focused on consulting or client service work, and designing and implementing new processes; passion for process and achieving efficiencies.
Track record of maximizing individual and team performance, while maintaining a fun working environment.
Results-driven with the ability to analyze metrics and data to regularly inform the strategy for achieving team objectives and managing resources.</t>
  </si>
  <si>
    <t>Administrative Business Partner, Jigsaw</t>
  </si>
  <si>
    <t>Provide administrative support to the Managing Director and Director of Research and Development of Jigsaw (calendar, note-taking, travel, filing expenses, preparing briefings, etc).
Plan strategic trips abroad including managing all logistics (flights, ground, hotel, visas) and managing the agenda.
Take notes in team meetings and distribute action items to the relevant members of the team.
Be the eyes and ears for the Directorsâ€”anticipate needs before they occur, understand the teamâ€™s objectives and help navigate complex situations as they arise.
Proactively manage calendars to account for strategic goals, maintaining important networks, factoring in the teamâ€™s needs.</t>
  </si>
  <si>
    <t>BA/BS degree or equivalent practical experience.
1 year of administrative experience.</t>
  </si>
  <si>
    <t>Experience using technology and the internet to improve work efficiency.
Experience working government, foreign policy, or the private sector â€” and proficiency in protocol for dealing with government officials.
Knowledge of process, project and program management theory and practices - and the ability to apply them when solving operational issues.
Ability to quickly learn new tools and technologies.
Ability to effectively communicate and collaborate with a diverse range of people and job functions.
Expectation of complete confidentiality on all business matters.</t>
  </si>
  <si>
    <t>Administrative Business Partner, Hardware and Display Ads</t>
  </si>
  <si>
    <t>Perform an extensive array of administrative tasks (manage calendars, book travel, plan events and schedule facilities and equipment).
Build efficiency and effective responsiveness into existing operations, and help define new operational strategies.
Mentor new team members.
Serve as a technical lead and manage small projects.
Interact with community leaders, external clients and local officials within the government and tech community.</t>
  </si>
  <si>
    <t>BA/BS degree or equivalent practical experience.
1 year of direct executive support experience.</t>
  </si>
  <si>
    <t>Experience serving as a project lead from conception to completion.
Interest and experience in using technology and the Internet to improve work efficiency.
Demonstrated knowledge of process, project and program management theory and practices, with the ability to apply them when solving operational issues.
Ability to quickly learn new tools and technologies.
Ability to adhere to expectation of complete confidentiality on all business matters.
Ability to effectively communicate and collaborate with a diverse range of people and job functions.</t>
  </si>
  <si>
    <t>Protective Services Specialist, Event Security</t>
  </si>
  <si>
    <t>Plan, coordinate and manage security operations for internal and public facing Google events.
Travel up to 50% of the time internationally in support of security operations for Google events.
Develop and maintain positive relationships with domestic and international law enforcement, private sector peers worldwide, and internal/external stakeholders in support of event security and executive security support projects.
Work flexible schedules to include extended days, evenings, weekends, and travel domestically and internationally as necessary.</t>
  </si>
  <si>
    <t>BA/BS degree or equivalent practical experience.
5 years of experience managing security for events.
Valid driverâ€™s license.</t>
  </si>
  <si>
    <t>Experience analyzing intelligence and global threat reports to understand risk levels and potential impact to a location, event or person.
Experience managing security for large global events and conducting physical security assessments.
Experience creating, planning and reviewing security operations documents.
Excellent organization skills with exceptional attention to detail.
Effective communication and customer services skills, with the ability to complete multiple tasks in a fast-paced environment.</t>
  </si>
  <si>
    <t>Analyst, Staffing and Operations</t>
  </si>
  <si>
    <t>Structure and perform analysis independently, and conduct research to uncover the insights that support our recommendations.
Develop value-add analysis and partner with Staffing leadership to define and analyze key success metrics, measure efficiency, and inform the best possible business decisions.
Act as an expert on Googleâ€™s core staffing data and how it affects and is affected by Googleâ€™s staffing business processes.
Develop and produce regular reports for our regional and functional Staffing teams.
Prioritize and work effectively in an environment with competing demands.</t>
  </si>
  <si>
    <t>BA/BS degree in Mathematics, Business Administration, Computer Science, Finance, Statistics or a related field or equivalent practical experience.
2 years of work experience as an analyst or in an analytical role.</t>
  </si>
  <si>
    <t>Experience in management consulting or other business strategy experience.
Experience with SQL, Python or R.
Deep modeling experience.
Proficient in spreadsheet software applications.
Excellent communications skills. Solutions and client service-oriented, with an emphasis on creativity and diligence.
Ability to self-start and self-direct work in an unstructured environment; comfort dealing with ambiguity.</t>
  </si>
  <si>
    <t>Program Manager, Supplier Management Office, Extended Workforce Solutions</t>
  </si>
  <si>
    <t>Identify areas of supplier risk (including legal, financial/commercial, reputational and security and privacy risks) and develop minimum standards for our suppliers to work with.
Run a Global Program across cross-functional groups to drive transformation initiatives in Supplier Management.
Drive Steering Committees with Advisory boards consisting of leaders to develop a company wide strategy.
Devise a robust process to create â€˜Preferred Partnersâ€™ by each area based on language and location specific nuances by aligning with Strategic Sourcing, Product Areas and Regional Program Managers.
Create intelligence around benchmarking of rates by work type for all existing engagements, design models to provide ranges for new work will take to market.</t>
  </si>
  <si>
    <t>BA/BS degree or equivalent practical experience.
8 years of relevant experience in a Consulting, Operations or Vendor Strategy and Management role.</t>
  </si>
  <si>
    <t>Experience with outsourcing including vendor management and transitions, new site launches, Statement of Work (SOW) development, contracting and changing pricing models.
Ability to engage with leadership teams effectively, facilitate discussions, influence effectively and develop relationships.
Ability to drive efforts and projects through relationships and a broad knowledge base.
Effective analytical and problem-solving skills, with the ability to process high amounts of data to drive business strategies and decisions.
Excellent leadership, organization and communication skills, with the ability to consult, influence, and manage clients.</t>
  </si>
  <si>
    <t>Technical Account Manager, Search Distribution, Google Technical Services Velocity</t>
  </si>
  <si>
    <t>Help partners in their day-to-day challenges by delivering innovative and scalable solutions to their problems, troubleshooting their issues and performing implementation reviews.
Assist clients in the adoption of new products via upgrades and migrations to develop business goals and improve product offerings by providing client feedback on features to Product Management and Engineering teams.
Guarantee technical aspects of assigned client integrations by providing necessary documentation and technical guidance. Analyze and optimize the development of existing clients to ensure their success with the Google suite of products for partners.
Present to varied audiences of internal stakeholders and customers.
Advocate new product features and ensure the prompt and proper resolution of technical challenges.</t>
  </si>
  <si>
    <t>BA/BS degree in Computer Science or a related technical field or equivalent practical experience.
Experience working with coding languages such as Python and/or Java, and experience with SQL.
Ability to travel as required.</t>
  </si>
  <si>
    <t>Experience troubleshooting web technologies such as XML, HTML, HTML5, JavaScript and Flash.
Ability to collaborate with teams across geographically dispersed functions.
Excellent project management, communication, presentation and analytical skills, with the ability to make decisions based on data-sets.</t>
  </si>
  <si>
    <t>Executive Search Consultant, EMEA</t>
  </si>
  <si>
    <t>Work across the full suite of Google product groups in EMEA, including Search, YouTube, Android, Maps, Cloud, Play and including various functions e.g., Technology, Sales, Marketing, Finance, Legal and HR.
Partner with senior leaders on high-profile leadership hires, advising on search strategy and ideal candidate profile.
Engage and assess executive level candidates, leveraging strategic thinking and influencing skills to bring talent into Google.
Work closely with the business throughout the search process, providing consistent communication and outstanding client service. Build proactive relationships with passive candidates to engage them over a longer term basis.
Innovate to improve the efficiency and effectiveness of our systems and processes.</t>
  </si>
  <si>
    <t>BA/BS degree or equivalent practical experience.
Experience in either executive search, executive recruiting or management consulting with a focus on the technology sector.
Experience with client relationship management.
Experience working cross-functionally and building partnerships across a global business.</t>
  </si>
  <si>
    <t>Experience solving complex business issues, designing creative strategies and delivering significant impact as a leader.
Collaborative team player, with experience maximizing teams as well as individual performance.
Strong domain expertise in executive search or executive talent acquisition.
Deep interest in technology.
Ability to maintain a high level of personal accountability, integrity and authenticity.</t>
  </si>
  <si>
    <t>Content Manager, Google Careers</t>
  </si>
  <si>
    <t>Set the brand strategy for job content in collaboration with People Operations, PR and Legal teams, and manage global adherence and evolution of that strategy
Manage a team of Googlers responsible for managing a high volume of job postings
Mentor team, staffers and hiring managers to shape job content, ensuring job descriptions have a sense of personality and passion, proper grammar and formatting, and comply with various legal, compliance and marketing guidelines.
Act as the primary point of contact to resolve any issues that arise from our customers and stakeholders related to job description content and operations.
Improve job posting processes, customer support, and related documentation continuously.</t>
  </si>
  <si>
    <t>Bachelor's degree or equivalent practical experience.
8 years of experience in writing external-facing or high-visibility content in a high tech environment.
Written communication, client management and collaboration experience.
Experience setting, upholding, and/or shifting brand communication strategy.</t>
  </si>
  <si>
    <t>MBA or other advanced degree.
Experience leading teams of operational and/or communication specialists.
Ability to build operational systems and strategies to support adherence to communication/marketing guidelines.
Excellent project management skills, with the ability to manage multiple projects and to prioritize effectively.
Demonstrated ability to mentor teams and individuals to deliver a high level of performance without direct authority.
Effective analytical, problem-solving and organizational skills, with the ability to create consensus from varying and diverse perspectives.</t>
  </si>
  <si>
    <t>Candidate Offer Assessment Specialist (Tech)</t>
  </si>
  <si>
    <t>Assess all technical job applicant finalists fairly and consistently against Googleâ€™s hiring bar and teach Googlers to do the same.
Partner with sourcers, recruiters, interviewers, hiring committees, senior executives and People Operations leaders to ensure all aspects of our candidate evaluation process are clearly communicated and that every Googler involved is calibrated and consistent.
Collect, maintain, and analyze information to track effectiveness of the offer review program and make recommendations to improve our strategies.
Participate in cross-functional projects focused on improving the quality and efficiency of hiring systems and processes at Google.</t>
  </si>
  <si>
    <t>BA/BS degree or equivalent practical experience.
2 years of relevant work experience.</t>
  </si>
  <si>
    <t>Ability to think, plan and execute on multiple projects simultaneously in an organized fashion.
Strong attention to detail.
Ability to work effectively in a team environment and creatively solve problems.
Excellent communication skills, with an emphasis on tact and diplomacy.</t>
  </si>
  <si>
    <t>Policy Lead, Extended Workforce Solutions</t>
  </si>
  <si>
    <t>Consult as a subject matter expert around contingent labor policy to client groups and partner teams. Educate partners to accelerate scale and impact across Google.
Drive creation and maintenance of TVC (Temp, Vendor, Contractor) policies intended to mitigate multiple areas of TVC risk while supporting the Google business strategy.
Monitor external legislation proactively create and adjust TVC policy as needed.
Develop and maintain relationships with internal and external contingent workforce ecosystem in order to identify impacts to extended workforce policy.</t>
  </si>
  <si>
    <t>BA/BS degree or equivalent practical experience.
Experience in creating and crafting policy recommendations and strategy and responding to media inquiries on similar topics.</t>
  </si>
  <si>
    <t>Advanced Degree or JD.
Experience influencing and building relationships with stakeholders, including clients, cross-functional partners and leadership.
Experience with cultural and/or organizational change management and transformation.
Ability to work in a rapidly changing environment.
Strong project management skills in order to identify and address barriers to the implementation of new policy.
Excellent written/verbal communication, analytical and problem solving skills to identify impacts to policy and create new policies as needed.</t>
  </si>
  <si>
    <t>Administrative Business Partner</t>
  </si>
  <si>
    <t>Perform an array of administrative tasks (Manage calendars, book travel, and schedule facilities and equipment).
Coordinate duties for multiple offices.
Build efficiency and effective responsiveness into existing operations, and help define new operational strategies.
Mentor new team members.
Serve as a technical lead for and manager of small projects.</t>
  </si>
  <si>
    <t>1 year of direct executive support experience.
Experience serving as a project lead from conception to completion.
Ability to quickly learn new tools and technologies; Interest and experience in using technology and the Internet to improve work efficiency.
Comprehensive knowledge of process, project and program management theory and practices - and the ability to apply them when solving operational issues.
Expectation of complete confidentiality on all business matters.
Ability to effectively communicate and collaborate with a diverse range of people and job functions.</t>
  </si>
  <si>
    <t>People Consultant Pod Manager</t>
  </si>
  <si>
    <t>Challenge, motivate and inspire the People Consultant team to deliver simple, excellent, empathetic HR support to all clients.
Provide HR support and consultation to the business on the highest complexity issues, answering employee and manager questions about HR programs, policies, and other HR-related items (performance management, compensation and rewards, employee relations, internal mobility, etc.)
Provide insightful data to guide decision making and provide proactive and scalable solutions.
Solve issues and get to the root cause of any issue, no matter how complex, and design and quickly implement solutions that cut across multiple disciplines and stakeholders, even those beyond people and organizational boundaries.
Offer thought leadership regarding People Consultant team organizational and people-related strategy and execution.</t>
  </si>
  <si>
    <t>BA/BS degree or equivalent practical experience.
10 years of experience as a HR business partner or generalist experience supporting leaders at global companies.
5 years of people management experience.</t>
  </si>
  <si>
    <t>Demonstrated experience with cross-functional collaboration and influence
Experience working as a management consultant, working with external clients.
Understanding of how to communicate large complex change.
Demonstrated ability to work within constraints as well as to challenge the status quo.
Ability to analyze data, understand trends and develop recommendations for action based on the analysis.
Excellent communication, analytical and problem solving skills.</t>
  </si>
  <si>
    <t>Manager, Sales Compensation Design and Compensation Partner</t>
  </si>
  <si>
    <t>Be the global subject matter expert on sales compensation plans in the tech industry.
Partner with senior sales leadership to understand business priorities; design (and/or review) sales incentive plans globally to drive those priorities. Ensure appropriate compensation governance and adherence to Googleâ€™s pay-for-performance philosophy.
Manage world-wide communication and change management when rolling out new sales compensation plans.
Ensure we incorporate business and HR priorities into our broad-based compensation design (base, bonus and equity) for the sales function (which includes Googlers on sales and non-sales plan) by working with other compensation sub teams, executing on key initiatives such as merit planning, benchmarking, etc.</t>
  </si>
  <si>
    <t>BA/BS degree in economics, statistics, finance, business administration or another field that uses quantitative analysis or equivalent practical experience.
6 years of experience in strategy consulting, compensation, sales operations or similar analytical roles.
Experience in framing and cross-functionally solving problems through quantitative and qualitative analyses</t>
  </si>
  <si>
    <t>Highly proficient with advanced spreadsheet skills; deep interest in analyzing data and the ability to distill trends for storytelling and principled recommendations
Excellent project management, written and verbal communications skills
Comfortable presenting directly to senior audience (for example, Sales and People Operations leadership)</t>
  </si>
  <si>
    <t>Executive/Administrative Business Partner, YouTube</t>
  </si>
  <si>
    <t>Perform an array of administrative tasks (manage calendars, book travel, and schedule facilities and equipment).
Coordinate duties for multiple offices.
Build efficiency and effective responsiveness into existing operations, and help define new operational strategies.
Mentor new team members.
Serve as a Technical Lead for and manager of small projects.</t>
  </si>
  <si>
    <t>BA/BS degree or equivalent practical experience.
5 years of experience in direct executive support.</t>
  </si>
  <si>
    <t>Experience serving as a Project Lead from conception to completion.
Knowledge of process, project and program management theory and practices, with the ability to apply them when solving operational challenges.
Ability to learn new tools and technologies, interest and experience in using technology and the internet to improve work efficiency.
Ability to effectively communicate and collaborate with a diverse range of people and job functions.</t>
  </si>
  <si>
    <t>Compensation Analyst</t>
  </si>
  <si>
    <t>Build robust data models and analysis leading into each compensation planning cycle and manage tools and resources available for the organizations use during compensation planning.
Build reusable technology to scale and sustain program delivery and reusable analytics to automate insights and findings.
Manipulate large data sets in complex ways; tease meaning from the numbers and convey findings to leadership.
Participate in the research, development, and administration of assigned compensation programs; monitor program success. Play a governance role in the creation, consultation, and review of compensation policies and processes.
Work on projects such as deep dives, market data benchmarking, performance rating analysis and compensation policies. Analyze compensation outcomes and draw conclusions and make recommendations for future consideration.</t>
  </si>
  <si>
    <t>BA/BS degree in Economics, Psychology, Statistics, Business Administration, or another field that uses quantitative analysis, or equivalent practical experience.
3 years of experience in investment banking, strategy consulting and/or executive compensation consulting.</t>
  </si>
  <si>
    <t>Proficiency with SQL, R, and/or spreadsheet software.
Client-service oriented, with the ability to prioritize and work well in an environment with competing demands.
Interest in analyzing data, with the ability to see beyond the numbers to drive sound decision-making
Effective attention to detail, and written and verbal communications skills.</t>
  </si>
  <si>
    <t>Cluster Manager, Security (English, Chinese)</t>
  </si>
  <si>
    <t>Real Estate &amp; Workplace Services</t>
  </si>
  <si>
    <t>Assist with implementing performance of corporate security standards, policies and practices; may manage the daily operations of vendors providing services including security, training, protective services and risk assessment.
Collaborate with other groups within Google (HR, Legal, etc.) and outside of Google (Emergency Services: fire, police, EMS, Departments of Environmental Health, etc.) as they relate to daily operations.
Perform data analysis and creates benchmarking to support risk assessments and threat identification; create and present travel briefings as they relate to crime and health risks in specified geographical regions.
Partner with Facilities and other Google business units to identify security deficiencies, and develop customized policies and procedures to gain compliance with regulations internal and external to Google.
Manage our Google Security Guard Force and vendor staff to respond to emergencies, support planned and unplanned operations, and support events and special activities as needed.</t>
  </si>
  <si>
    <t>BA/BS degree or equivalent practical experience.
10 years of experience managing security operations.
Experience working with vendors and managing a contracted guard force.
Ability to speak and write in Chinese (Mandarin) and English fluently and idiomatically.</t>
  </si>
  <si>
    <t>Experience conducting investigations including criminal, human resources, and safety incidents. Experience with standard software applications for communications, productivity and presentation.
Experience with security technologies including CCTV, Access Control, and Incident Management Systems.
Proven track record in managing security operations and security personnel and delivering high quality, customer-oriented security programs.
Detail oriented with strong written and verbal communication skills, with the ability to multitask in a fast-paced environment.
High ethical standards with proven ability to handle highly confidential and sensitive information; excellent judgment, discretion and diplomacy.</t>
  </si>
  <si>
    <t>Campus Manager (English and Mandarin)</t>
  </si>
  <si>
    <t>Bachelor's degree or equivalent practical experience.
5 years of experience managing security operations.
Experience of working with vendors and managing a contracted guard force.
Ability to speak and write both English and Chinese (Mandarin).</t>
  </si>
  <si>
    <t>Experience with security technologies including CCTV, Access Control, and Incident Management Systems.
Experience conducting investigations including criminal, human resources, and safety incidents.
Experience with standard software applications for communications, productivity and presentation.
Proven track record in managing security operations and security personnel and delivering high quality, customer-oriented security programs.
Detail oriented with strong written and verbal communication skills, with the ability to multitask in a fast paced environment.
High ethical standards with proven ability to handle highly confidential and sensitive information; excellent judgment, discretion and diplomacy.</t>
  </si>
  <si>
    <t>Real Estate Portfolio Administrator</t>
  </si>
  <si>
    <t>Manage the payment and collection of rent, analyze variances, review critical dates and establish portfolio reporting requirements and develop procedures to provide thorough real estate transaction support.
Identify and respond to critical cross-functional projects; drive projects to completion by gathering requirements, managing schedule, budget, priorities, and communicating thoroughly with stakeholders
Partner with vendor to ensure quality abstraction of pertinent financial and legal points of all lease and real estate purchase documents.
Drive and implement continual improvements to database, portfolio reporting, and workflow; pro-actively seek ways to improve operational processes.
Manage vendor relationships according to scope and contractual obligations. Effectively manage relationship to scale with business needs and industry growth.</t>
  </si>
  <si>
    <t>BA/BS or equivalent practical experience.
5 years of work experience in real estate, lease administration, finance or a related field.</t>
  </si>
  <si>
    <t>Vendor management experience
Project management experience combined with proven organizational skills and thorough attention to detail.
Excellent analytical skills, combined with impeccable business judgment and inclusive decision-making practices.
Proven ability to work in a cross-functional, fast-paced environment, and lead and drive complex operational initiatives to resolution.
Ability to identify, develop, and implement process/system improvements.
Exceptional relationship management and facilitation capabilities, and outstanding verbal and written communication skills; able to explain challenging issues and complex concepts to coworkers at all levels and in offices across the globe.</t>
  </si>
  <si>
    <t>Real Estate and Workplace Services (REWS) Business Partner</t>
  </si>
  <si>
    <t>Thrive amidst ambiguity and be comfortable navigating shifting priorities and are able to re-prioritize and adapt to the business's changing needs
Facilitate decisions that consider both near-term goals and long term strategy.
Build strong relationships and educate Googlers about REWS priorities and objectives through timely, relevant, thorough and tailored communication that demonstrate an ability to balance the needs of the business with solutions that REWS can provide
Leverage REWS partner subject matter expertise and your personal domain knowledge (including real estate, facilities operations, security, safety, employee perks, etc.) to evaluate and solve problems.
Support the creation and implementation of programs that impact and add value to the REWS organization as a whole. Work with teammates towards common goals, share best practices, and build REWSâ€™ ability to grow as a learning organization.</t>
  </si>
  <si>
    <t>Bachelor's degree or equivalent practical experience.
5 years of service experience with an emphasis on facilities, hospitality, corporate services, property management or equivalent office management experience.</t>
  </si>
  <si>
    <t>Solid strategic and operational client relationship management, facilities management, workplace services or hospitality experience and the ability to work in a collaborative environment.
Highly organized and detail-oriented.
Ability to think 'out of the box' and bring creative, nonstandard, and innovative solutions to the table.
Demonstrated ability to handle multiple requests, while displaying excellent communication skills, both written and verbal, while working in a fast-paced office environment.</t>
  </si>
  <si>
    <t>Global REWS Marketing and Communications Manager</t>
  </si>
  <si>
    <t>Drive the development and ongoing evolution of global integrated marketing programs from design to activation. Break the mold, and bring creativity and innovation in strategy and tactics. Develop, manage and refresh the brand architecture that supports a broad range of business lines. Define &amp; manage portfolio of brands and brand assets. Own implementation and the change management process, including creating visionary strategies and equipping the organization with the tools, resources and capabilities to deploy them.
Lead and manage internal and external communications strategic plans and initiatives. Develop creative strategies for communicating across a broad range of stakeholders, leading content, channels and campaigns that engage customers, clients, and collaborators. Help define how we use a range of communications touch points, from traditional communication through innovative and engaging experiences, to foster productivity and inclusion in the workplace. Create scalable communication strategies, processes, and tools to help REWS engage their clients &amp; end users at all levels, so that our services create a seamless experience that consistently conveys REWSâ€™ values and intent.
Use both new and existing data to provide quantitative and qualitative insights to increase the effectiveness of our programming, communications and engagement, as well as overall stakeholder satisfaction. Advise on how to best deploy our resources and sculpt our strategy based on internal and external customer insights, industry trends, and homegrown creative/unique approaches.
Lead a team of Marketing &amp; Communications Managers and Specialists. Define the teamâ€™s strategy and direction, coach and develop team members, remove roadblocks. Optimize for the performance and effectiveness of the overall team and function. Set the strategic direction and expectations for a team of dedicated Marketing &amp; Communications focused vendors.
Lead multiple complex operational and strategic initiatives, from conception to post mortem, leading cross-functional, global teams to get work done. Effectively prioritize across multiple projects, drawing on sound business judgment and a robust understanding of context and business goals and drive impact and execution by activating and influencing a global network of partners. Be a strategic thought partner to our REWS business leaders and teams around the world. Work effectively with internal and external stakeholders at all levels.</t>
  </si>
  <si>
    <t>BA/BS degree in Business Management, Marketing, Communications or other relevant field or equivalent practical experience.
10 years experience in a marketing &amp; communications role or in management consulting.</t>
  </si>
  <si>
    <t>Masters degree in a related field or equivalent practical experience
Experience leading complex operational and strategic initiatives, working closely with multiple global stakeholders at all levels to achieve impact. Track record of effectively managing and delivering against multiple global projects simultaneously in very fast-moving environment. Distinctive problem-solving and analytical skills, combined with impeccable business judgment.
Ability to create effective relationships, influence and collaborate internally and externally at all organizational levels. Experience leading global project teams and initiatives with multi-country stakeholders.
Direct people management experience, preferably of a global team. Experience activating projects, programs, and/or marketing and brand strategies in a diverse global landscape. Exceptional at leading an organization through change, with a proven track record of delivering impact.
Ability to thrive in an ambiguous and dynamic environment. Illustrated strong track record in working collaboratively and leading complex cross-functional teams.
Outstanding communication skills that capture Google's voice and cultural values across a range of channels and mediums; demonstrated experience in planning, writing, and producing communications plans and materials, including presentation and presentation design skills. Experience developing content strategies and driving engagement through digital platforms.</t>
  </si>
  <si>
    <t>Technical Program Manager, Executive and Event Production</t>
  </si>
  <si>
    <t>Act as the team expert on installed broadcast systems; and be responsible for both the knowledge and documentation.
Create technical requirements for event production spaces, for design by a partner team in Audio/Visual Engineering.
Be responsible for the aesthetic design of the theatrical experience within the production spaces: stage, set, displays, camera angles, etc.
Manage technical resources required from external production companies, and be the technical liaison for incoming production companies and manage relationships with vendors for systems maintenance and innovative technology for use in the production spaces.
Act as Technical Manager/Stage Manager directing crews (freelance or vendor), and manage state of the art digital and analog audio/visual equipment.</t>
  </si>
  <si>
    <t>BA/BS degree in a related field or equivalent practical experience.
7 years of relevant experience working as an Audio/Visual professional in large productions in a theatrical setting or large entertainment production.</t>
  </si>
  <si>
    <t>Experience in Audio/Visual and Video Conferencing design and system integration.
Experience in project management and coordination in large scale Audio/Visual integration projects.
Understanding of both current and emerging state of the art industry standards in the following disciplines: Audio Technician, Video Engineer, Lighting Board Operator, Camera Operator, Stage Manager, Multicam Director, and Editor.
Ability to maintain complete confidentiality of extremely sensitive internal and external proprietary information and production tool sets.
Ability to work both as part of a team and independently in a fast-paced environment with attention to detail.
Ability to travel periodically as required.</t>
  </si>
  <si>
    <t>Project Manager, Security Systems</t>
  </si>
  <si>
    <t>Plan and execute rollouts of security system deployments by reviewing building plans; develop drawings and work with internal business partners and customers, third party system integrators and manufacturers.
Manage a team of contract Security System Consultants and Installers, Project Managers and Service Technicians.
Assess physical and logical security implementations and make risk management-based recommendations that consider impact on business operations, system architectures, manufacturing processes, corporate culture and employee workflows.
Implement a variety of security technologies, utilizing industry and Google recommended practices, hardware/software and/or risk frameworks.
Manage project timelines and make timely communications to internal business partners, end users and security management and oversee service ticket queues to ensure proper coordination of tickets.</t>
  </si>
  <si>
    <t>BA/BS degree or equivalent practical experience.
5 years of experience working with security systems for infrastructure projects and deployment management.
5 years of experience in Project Management.
Ability to travel up to 25% of the time internationally and domestically.</t>
  </si>
  <si>
    <t>PMP certification or equivalent practical experience.
Experience managing large-scale, multiple, simultaneous security systems projects, with competing resources and priorities.
Ability to deal with ambiguity and thrive in a fast-paced environment and work independently and as part of a team on multiple initiatives and stand-alone projects with limited direction from management.
Creative self-starter with excellent project management and organizational skills, meticulous attention to detail and proven ability to guide others to deliver outstanding results in a timely manner.
Effective interpersonal and communication skills, and a data driven analytical approach towards solving complex challenges.</t>
  </si>
  <si>
    <t>Global Investigator</t>
  </si>
  <si>
    <t>Develop protocols and practices to assess and mitigate threats to company assets; manage crises and deliver threat assessment services by collecting, evaluating and disseminating accurate and timely intelligence information to appropriate managers.
Investigate possible violations of Google's codes and policies (finance, HR, conduct) or other business conditions (theft, vandalism, physical harm) and provide appropriate reports to management summarizing the findings.
Conduct audits and other research to identify process deficiencies which could allow inappropriate business conduct, and recommend protocols and policies to address those weaknesses.
Develop relationships with domestic and international law enforcement and government counterparts, as well as private sector peers worldwide.
Conduct interviews of employees and contractors for suspected violations of policy.</t>
  </si>
  <si>
    <t>BA/BS degree or equivalent practical experience.
4 years of experience with investigations in a private sector/public sector environment.</t>
  </si>
  <si>
    <t>Investigative or Interview certification through a national or international organization.
1 year of experience conducting diverse investigations ranging from workplace violence, threat mitigation, financial crimes, corrupt practices, thefts and insider threat.
1 year of experience in supply chain investigations
1 year of experience leading interviews including non-confrontational interviewing techniques.
CCTV experience.
Ability to speak and write in Spanish, Chinese, Portuguese or Hindi fluently and idiomatically.</t>
  </si>
  <si>
    <t>Real Estate District Development Executive</t>
  </si>
  <si>
    <t>Manage the strategy, execution, and innovation of delivery of Googleâ€™s Development District Projects while coordinating team Strategy and Vision Creation, Place Creation, Community Engagement Strategy, Project Management, Cost and Schedule management, and Information Management.
Strategize project entitlements varying in size from individual parcels through full master plans along with a deep understanding of the Land Use Process is a requirement (CEQA/NEPA).
Prepare Project Charters for each development project clearly articulating the project vision, base building solutions, design principles, workplace objectives, budgets, schedules and all other desired outcomes.
Create and manage project budgets and schedules while working with our internal urban design teams and users in delivering the right outcomes.
Manage and coordinate regular team meetings (Architect, Consultant, General Contractor, Owner) throughout predevelopment period, development and construction time frames.</t>
  </si>
  <si>
    <t>BA/BS degree in engineering, architecture, real estate or a related field or equivalent practical experience.
10 years of experience within the real estate and construction industry with experience in conceptualizing, project planning, design development, and project management of corporate real estate assets, including direct corporate design/construction project management experience.
10 years of experience of Land Use, Development, and Construction with an emphasis in medium to large projects within potentially complex ecosystems.
Experience running a community engagement process for mixed use developments towards entitling a sustainable mixed use development.</t>
  </si>
  <si>
    <t>MBA/MS degree.
LEED Accreditation.
Experience in a high-tech, fast paced environment.
Ability to produce and deliver executive presentations, produce project status reports, and communicate deliverables to all stakeholders and senior management.
Excellent leadership and strategic skills in prioritizing evolving initiatives in a fast-paced, high-tech environment; ability to translate ideas and capabilities into effective initiatives.</t>
  </si>
  <si>
    <t>Physical Security Manager</t>
  </si>
  <si>
    <t>Partner closely with and offer guidance and consultation to Facility and Operations Management and provide security/risk advice and guidance to Site Leadership.
Lead efforts to inform protocols and practices to assess and mitigate potential risks to Google. Coordinate with security counterparts to make risk-based recommendations about posture and resource allocation.
Be responsible for security operations in support of the EMEA Global Security and Resilience Services (GSRS) team.
Assist with implementing performance of corporate safety and security standards, policies and practices; daily operations of security and safety vendors providing services, life-safety systems, training, drills, ergonomics, investigations and risk assessment.
Manage our Google Security Vendor Guard Force to respond to emergencies, support planned and unplanned operations, and support events and special activities as needed.</t>
  </si>
  <si>
    <t>BA/BS degree or equivalent practical experience.
Ability to speak and write in English and Polish fluently and idiomatically.</t>
  </si>
  <si>
    <t>Experience working on international programs.
Knowledge of laws and practices of investigations and safety.
Ability to handle highly confidential and sensitive information.
Demonstrated ability to handle multiple campus sites in a fast-paced office environment.
Multi-disciplinary approach toward security management.
Effective judgement, discretion and problem solving skills, agility, essential attention to detail and ability to multi-task.</t>
  </si>
  <si>
    <t>Food Service Manager, Americas</t>
  </si>
  <si>
    <t>Contribute to the development and subsequent roll out of a variety of food programs that include Cafes, mobile programs and commissaries. Communicate effectively with with all stakeholders.
Support a consistent, efficient and effective delivery of operational food services in the Americas while maintaining the programâ€™s IT Strategy, financial processes, vendor relationships and cost control/reduction mechanisms.
Collaborate in the development, implementation and ongoing refreshment of the Google food programâ€™s high standards of service to the Google community through collaboration with the Vendor Partner training manager to implement Google Food training programs that align with the Google Food programâ€™s service culture.
Gather relevant data to identify and evaluate potential risks within the food services operations while implementing process improvement strategies and ongoing compliance with the food programâ€™s quality assurance program.
Stay up-to-date with industry trends and share this knowledge and relevant material with all food service operations partners with an eye towards continuous improvement in all areas of operations.</t>
  </si>
  <si>
    <t>BA/BS degree in Hotel Management, Nutrition or related field, or equivalent practical experience.
Experience in food service management or hospitality for more than one site operation.
Experience with contract and event management within a global organization.
Experience developing and managing budgets (including capital budget justification).</t>
  </si>
  <si>
    <t>Master's degree.
Strong financial, contract management and purchasing skills. Ability to analyze reports, metrics and trends and detail-oriented with strong analytical skills to evaluate and summarize data.
Ability to think, plan, and execute on multiple projects simultaneously with minimal direct supervision.
Excellent planning skills including information organization, timeline tracking and comprehensive communication and collaboration across many teams and stakeholders at multiple organizational levels.</t>
  </si>
  <si>
    <t>Real Estate Portfolio Management Lead</t>
  </si>
  <si>
    <t>Work with the Bay Area Planning team to ensure adequate real estate is available for the business over the short to intermediate-term despite our constantly changing demand.
Work with the development team to determine the timing of our campus developments and adjust the plan as necessary based on the realities of our entitlement design processes.
Provide direction to our transaction team regarding the size and nature of needed acquisitions.
Work with Development Corporation leadership, and Googleâ€™s Treasury organization, to determine appropriate financial and tax structures for our assets, transactions and partnerships.
Work with Development Corporation leadership to determine the long-term strategy for the development of a non-office asset portfolio, particularly residential and retail.</t>
  </si>
  <si>
    <t>Bachelor's degree in Finance, Business, Engineering or another analytical discipline or equivalent practical experience.
10 years of experience in a strategic planning and analytical role in a corporate or real estate company setting.</t>
  </si>
  <si>
    <t>Graduate degree in Finance, Business, Engineering or another analytical discipline
Experience dealing with corporate real estate portfolios in multiple markets
Experience managing a highly concentrated portfolio in a high demand market
Experience in creating insightful presentations for senior executives that drive the business or ideas forward.
Background in creating individual property plans for assets in portfolio and experience in providing guidance to the asset management team regarding property decisions. This includes use by the business, third party leases, and asset repairs or improvements</t>
  </si>
  <si>
    <t>Real Estate Development Executive</t>
  </si>
  <si>
    <t>Manage the strategy, execution, and innovation of delivery of Googleâ€™s Development Projects while co-ordinating team Strategy and Creation, Project Management, Cost and Schedule management, and Information Management.
Strategize project entitlements varying in size from individual parcels through full master plans along with a deep understanding of the Land Use Process is a requirement (CEQA/NEPA).
Prepare Project Charters for each development project clearly articulating the project vision, base building solutions, design principles, workplace objectives, budgets, schedules and all other desired outcomes.
Create and manage project budgets and schedules.
Manage and coordinate regular team meetings (Architect, Consultant, General Contractor, Owner) throughout predevelopment period, development and construction time frames.</t>
  </si>
  <si>
    <t>BA/BS degree in engineering, architecture, real estate or a related field or equivalent practical experience.
10 years experience within the real estate and construction industry with experience in conceptualizing, project planning, design development, and project management of corporate real estate assets, including direct corporate design/construction project management experience.
10 years experience of Land Use, Development, and Construction with an emphasis in medium to large projects within potentially complex ecosystems.</t>
  </si>
  <si>
    <t>Protective Services Specialist, Executive Protection</t>
  </si>
  <si>
    <t>Plan and implement large-scale security operations for Google events.
Travel worldwide in support of events and Googler personal security.
Support stakeholders for all matters regarding high-risk travel or strategic events.
Conduct audits and research to identify process deficiencies and improvements in current policies and procedures.
Develop and maintain positive relationships with domestic and international law enforcement, government counterparts, and private sector peers worldwide, to help facilitate executive security support, high-risk travel and event security.</t>
  </si>
  <si>
    <t>BA/BS degree or equivalent practical experience.
5 years of experience conducting domestic and international Executive Protection and event security planning.
Experience partnering with cross-functional teams, stakeholders and interfacing with senior executives.</t>
  </si>
  <si>
    <t>Experience analyzing intelligence and threat reports to determine the risk level to a location, event or person so that resources can be scoped appropriately.</t>
  </si>
  <si>
    <t>Campus Security Manager</t>
  </si>
  <si>
    <t>Manage the daily operations of the security vendors providing services including system integration and guard force. Implement performance of corporate security standards, policies and practices.
Manage security and safety vendors associated with construction or building improvement projects to ensure timely delivery of services.
Develop security plan for onsite special events and other unique security situations to assure proper access control and evacuation procedures are followed.
Perform data analysis and create benchmarking to support risk assessments and threat identification.
Partner with facilities and other Google business units to identify security deficiencies, and develop customized policies and procedures to gain compliance with regulations internal and external to Google.</t>
  </si>
  <si>
    <t>BA/BS degree or equivalent practical experience.
7 years of experience in corporate security working with contract vendor management and/or security guard force management.
Ability to travel approximately 20% of the time.</t>
  </si>
  <si>
    <t>Masterâ€™s degree.
Proficient in the use of common business software programs. Familiarity with Google applications.
Considerable knowledge of security technology including access control, CCTV, identification and special applications.
Dependable, flexible, and be able to work independently as well as part of a team.
Excellent written and oral communication skills and ability to handle highly confidential and sensitive information. Excellent judgment, discretion and diplomacy.</t>
  </si>
  <si>
    <t>Facilities Manager</t>
  </si>
  <si>
    <t>Collaborate with functional teams; plan and manage delivery of daily office activities, employee programs, and service objectives.
Oversee office operations including vendor management, facilities services, maintenance of building and mechanical systems, janitorial service and supplies, and health and safety.
Collaborate with other business units to meet company goals and standards as a business partner.
Manage outsourced facilities services vendor and facilities budget; ensure best practices are being created by using and testing Google products. Have a general oversight of daily operations of offices in all areas of workplace services including reception, events, space planning, small projects, security and ticketing systems.
Act as a trusted partner and build relationships at all levels to enhance the end user experience.</t>
  </si>
  <si>
    <t>BA/BS degree or equivalent practical experience.
8 years of service experience with an emphasis on facilities, hospitality, corporate services, property management or equivalent office management experience.
Ability to speak and write in English and Chinese fluently and idiomatically.</t>
  </si>
  <si>
    <t>Experience managing outsourced facilities services vendors and developing service streams. Experience in operational facilities and property management.
Demonstrated ability to handle multiple requests and work in a fast-paced office environment, with effective management and leadership skills.
Experience developing and managing budgets with financial, contract management and purchasing skills. Knowledge of Health and Safety and construction legislation within China.
Knowledge of property management, building maintenance, leases and construction terms and practices.
Excellent customer service and people skills, with ability to communicate effectively in written format and oral presentations.</t>
  </si>
  <si>
    <t>Partner closely with and offer guidance and consultation to Facility and Operations Management and provide security/risk advice and guidance to Site Leadership.
Lead efforts to inform protocols and practices to assess and mitigate potential risks to Google. Coordinate with security counterparts to make risk-based recommendations about posture and resource allocation.
Be responsible for security operations in Israel and regionally in support of the EMEA Global Security and Resilience Services (GSRS) team.
Assist with implementing performance of corporate safety and security standards, policies and practices; daily operations of security and safety vendors providing services, life-safety systems, training, drills, ergonomics, investigations and risk assessment.
Liaise with Emergency Services such as law enforcement and the Fire Service, as they relate to daily operations.</t>
  </si>
  <si>
    <t>BA/BS degree or equivalent practical experience.
Ability to speak and write in English and Hebrew fluently and idiomatically.</t>
  </si>
  <si>
    <t>Experience working on international programs.
General knowledge of laws and practices of investigations and safety.
Multi-disciplinary approach toward security management.
High ethical standards with proven ability to handle highly confidential and sensitive information; excellent judgment, discretion and diplomacy.</t>
  </si>
  <si>
    <t>Country</t>
  </si>
  <si>
    <t>Paris</t>
  </si>
  <si>
    <t xml:space="preserve"> France</t>
  </si>
  <si>
    <t>Dublin</t>
  </si>
  <si>
    <t xml:space="preserve"> Ireland</t>
  </si>
  <si>
    <t>Hamburg</t>
  </si>
  <si>
    <t xml:space="preserve"> Germany</t>
  </si>
  <si>
    <t>London</t>
  </si>
  <si>
    <t xml:space="preserve"> United Kingdom</t>
  </si>
  <si>
    <t>Sunnyvale</t>
  </si>
  <si>
    <t>Moskva</t>
  </si>
  <si>
    <t xml:space="preserve"> Russia</t>
  </si>
  <si>
    <t>Tokyo</t>
  </si>
  <si>
    <t xml:space="preserve"> Japan</t>
  </si>
  <si>
    <t>Los Angeles</t>
  </si>
  <si>
    <t>Washington</t>
  </si>
  <si>
    <t>Seoul</t>
  </si>
  <si>
    <t xml:space="preserve"> South Korea</t>
  </si>
  <si>
    <t>Taipei</t>
  </si>
  <si>
    <t xml:space="preserve"> Taiwan</t>
  </si>
  <si>
    <t>Shanghai</t>
  </si>
  <si>
    <t xml:space="preserve"> China</t>
  </si>
  <si>
    <t>New York</t>
  </si>
  <si>
    <t>Mountain View</t>
  </si>
  <si>
    <t>Xinyi District</t>
  </si>
  <si>
    <t>Seattle</t>
  </si>
  <si>
    <t>Amsterdam</t>
  </si>
  <si>
    <t xml:space="preserve"> Netherlands</t>
  </si>
  <si>
    <t>Frankfurt</t>
  </si>
  <si>
    <t>ZÃ¼rich</t>
  </si>
  <si>
    <t xml:space="preserve"> Switzerland</t>
  </si>
  <si>
    <t>MÃ¼nchen</t>
  </si>
  <si>
    <t>Berlin</t>
  </si>
  <si>
    <t>San Francisco</t>
  </si>
  <si>
    <t>Milan</t>
  </si>
  <si>
    <t xml:space="preserve"> Italy</t>
  </si>
  <si>
    <t>Warszawa</t>
  </si>
  <si>
    <t xml:space="preserve"> Poland</t>
  </si>
  <si>
    <t>Irvine</t>
  </si>
  <si>
    <t>Kirkland</t>
  </si>
  <si>
    <t>Cambridge</t>
  </si>
  <si>
    <t>Sydney</t>
  </si>
  <si>
    <t xml:space="preserve"> Australia</t>
  </si>
  <si>
    <t>Waterloo</t>
  </si>
  <si>
    <t xml:space="preserve"> Canada</t>
  </si>
  <si>
    <t>Gurugram</t>
  </si>
  <si>
    <t xml:space="preserve"> India</t>
  </si>
  <si>
    <t>Pittsburgh</t>
  </si>
  <si>
    <t>Chicago</t>
  </si>
  <si>
    <t>Bucharest</t>
  </si>
  <si>
    <t>Stockholm</t>
  </si>
  <si>
    <t xml:space="preserve"> Sweden</t>
  </si>
  <si>
    <t>Hyderabad</t>
  </si>
  <si>
    <t>Perth</t>
  </si>
  <si>
    <t>San Bruno</t>
  </si>
  <si>
    <t>Beijing</t>
  </si>
  <si>
    <t>MG</t>
  </si>
  <si>
    <t xml:space="preserve"> Brazil</t>
  </si>
  <si>
    <t>Milano</t>
  </si>
  <si>
    <t>Istanbul</t>
  </si>
  <si>
    <t xml:space="preserve"> Turkey</t>
  </si>
  <si>
    <t>SÃ£o Paulo</t>
  </si>
  <si>
    <t>Manila</t>
  </si>
  <si>
    <t>Groningen</t>
  </si>
  <si>
    <t>Bengaluru</t>
  </si>
  <si>
    <t>Palo Alto</t>
  </si>
  <si>
    <t>Tel Aviv-Yafo</t>
  </si>
  <si>
    <t xml:space="preserve"> Israel</t>
  </si>
  <si>
    <t>The Dalles</t>
  </si>
  <si>
    <t>Mumbai</t>
  </si>
  <si>
    <t>Minneapolis</t>
  </si>
  <si>
    <t>Oslo</t>
  </si>
  <si>
    <t xml:space="preserve"> Norway</t>
  </si>
  <si>
    <t>Mexico City</t>
  </si>
  <si>
    <t xml:space="preserve"> Mexico</t>
  </si>
  <si>
    <t>Boulder</t>
  </si>
  <si>
    <t>WrocÅ‚aw</t>
  </si>
  <si>
    <t>Ann Arbor</t>
  </si>
  <si>
    <t>Austin</t>
  </si>
  <si>
    <t>Melbourne</t>
  </si>
  <si>
    <t>Helsinki</t>
  </si>
  <si>
    <t xml:space="preserve"> Finland</t>
  </si>
  <si>
    <t>Johannesburg</t>
  </si>
  <si>
    <t xml:space="preserve"> South Africa</t>
  </si>
  <si>
    <t>KÃ¸benhavn</t>
  </si>
  <si>
    <t xml:space="preserve"> Denmark</t>
  </si>
  <si>
    <t>Etterbeek</t>
  </si>
  <si>
    <t>Montreal</t>
  </si>
  <si>
    <t>BogotÃ¡</t>
  </si>
  <si>
    <t xml:space="preserve"> Colombia</t>
  </si>
  <si>
    <t>Portland</t>
  </si>
  <si>
    <t>Atlanta</t>
  </si>
  <si>
    <t>Moscow</t>
  </si>
  <si>
    <t>Vienna</t>
  </si>
  <si>
    <t xml:space="preserve"> Austria</t>
  </si>
  <si>
    <t>Jakarta</t>
  </si>
  <si>
    <t xml:space="preserve"> Indonesia</t>
  </si>
  <si>
    <t>Dallas</t>
  </si>
  <si>
    <t>Reston</t>
  </si>
  <si>
    <t>Salt Lake City</t>
  </si>
  <si>
    <t>Toronto</t>
  </si>
  <si>
    <t>Columbus</t>
  </si>
  <si>
    <t>Prague</t>
  </si>
  <si>
    <t>Zagreb</t>
  </si>
  <si>
    <t>Athens</t>
  </si>
  <si>
    <t xml:space="preserve"> Greece</t>
  </si>
  <si>
    <t>Budapest</t>
  </si>
  <si>
    <t xml:space="preserve"> Hungary</t>
  </si>
  <si>
    <t>Madrid</t>
  </si>
  <si>
    <t xml:space="preserve"> Spain</t>
  </si>
  <si>
    <t>Bangkok</t>
  </si>
  <si>
    <t xml:space="preserve"> Thailand</t>
  </si>
  <si>
    <t>Bratislava</t>
  </si>
  <si>
    <t xml:space="preserve"> Slovakia</t>
  </si>
  <si>
    <t>Vilnius</t>
  </si>
  <si>
    <t xml:space="preserve"> Lithuania</t>
  </si>
  <si>
    <t>Nairobi</t>
  </si>
  <si>
    <t xml:space="preserve"> Kenya</t>
  </si>
  <si>
    <t>Buenos Aires</t>
  </si>
  <si>
    <t xml:space="preserve"> Argentina</t>
  </si>
  <si>
    <t>Kyiv</t>
  </si>
  <si>
    <t xml:space="preserve"> Ukraine</t>
  </si>
  <si>
    <t>Lisbon</t>
  </si>
  <si>
    <t xml:space="preserve"> Portugal</t>
  </si>
  <si>
    <t>KrakÃ³w</t>
  </si>
  <si>
    <t>Dubai</t>
  </si>
  <si>
    <t>United Arab Emirates</t>
  </si>
  <si>
    <t>United Kingdom</t>
  </si>
  <si>
    <t>China</t>
  </si>
  <si>
    <t>United States</t>
  </si>
  <si>
    <t>School Required</t>
  </si>
  <si>
    <t>Bachelors degree in Business, Economics, Statistics, Operations Research or related analytical field, or equivalent practical experience.
2 years of work experience in business analysis.
1 year of experience with statistical modeling, forecasting or machine learning. Experience with R, SAS or Python.
1 year of experience developing and manipulating large datasets.</t>
  </si>
  <si>
    <t>Masters, PhD degree, further education or experience in engineering, computer science or other technical related field.
Experience with one or more general purpose programming languages including but not limited to: Java, C/C++, C#, Objective C, Python, JavaScript, or Go.
Interest and ability to learn other coding languages as needed.</t>
  </si>
  <si>
    <t>MBA</t>
  </si>
  <si>
    <t>Bachelor</t>
  </si>
  <si>
    <t>MS</t>
  </si>
  <si>
    <t>Law</t>
  </si>
  <si>
    <t>Student</t>
  </si>
  <si>
    <t>Count</t>
  </si>
  <si>
    <t>Row Labels</t>
  </si>
  <si>
    <t>Grand Total</t>
  </si>
  <si>
    <t>N/A</t>
  </si>
  <si>
    <t>PHD</t>
  </si>
  <si>
    <t>Count of Company</t>
  </si>
  <si>
    <t>Google/Youtube Job Postings, by Country</t>
  </si>
  <si>
    <t>Count of Positions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</si>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</sst>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top/>
      <bottom style="thin">
        <color theme="4" tint="0.39997558519241921"/>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0" fillId="0" borderId="0" xfId="0" applyAlignment="1">
      <alignment wrapText="1"/>
    </xf>
    <xf numFmtId="0" fontId="13" fillId="33" borderId="10" xfId="0" applyFont="1" applyFill="1"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16" fillId="0" borderId="11" xfId="0" applyFont="1" applyBorder="1" applyAlignment="1">
      <alignment horizontal="left"/>
    </xf>
    <xf numFmtId="0" fontId="16" fillId="0" borderId="11" xfId="0" applyNumberFormat="1" applyFont="1" applyBorder="1"/>
    <xf numFmtId="0" fontId="0" fillId="0" borderId="11" xfId="0" applyFont="1" applyBorder="1" applyAlignment="1">
      <alignment horizontal="left"/>
    </xf>
    <xf numFmtId="0" fontId="0" fillId="0" borderId="11" xfId="0" pivotButton="1" applyFont="1" applyBorder="1" applyAlignment="1">
      <alignment horizontal="left"/>
    </xf>
    <xf numFmtId="0" fontId="0" fillId="0" borderId="0" xfId="0" pivotButton="1" applyNumberFormat="1"/>
    <xf numFmtId="0" fontId="16" fillId="0" borderId="0" xfId="0" applyNumberFormat="1" applyFont="1"/>
    <xf numFmtId="10" fontId="0" fillId="0" borderId="0" xfId="1" applyNumberFormat="1" applyFont="1"/>
    <xf numFmtId="0" fontId="0" fillId="34" borderId="10" xfId="0" applyFont="1" applyFill="1" applyBorder="1" applyAlignment="1">
      <alignment horizontal="left"/>
    </xf>
    <xf numFmtId="0" fontId="0" fillId="0" borderId="10" xfId="0" applyFont="1" applyBorder="1" applyAlignment="1">
      <alignment horizontal="left"/>
    </xf>
    <xf numFmtId="0" fontId="0" fillId="0" borderId="0" xfId="0" applyFont="1" applyBorder="1" applyAlignment="1">
      <alignment horizontal="left"/>
    </xf>
    <xf numFmtId="0" fontId="0" fillId="0" borderId="0" xfId="0" applyNumberFormat="1" applyBorder="1"/>
    <xf numFmtId="0" fontId="16" fillId="0" borderId="0" xfId="0" applyFont="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29">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left style="thin">
          <color theme="4" tint="0.39997558519241921"/>
        </left>
      </border>
    </dxf>
    <dxf>
      <font>
        <b val="0"/>
        <i val="0"/>
        <strike val="0"/>
        <condense val="0"/>
        <extend val="0"/>
        <outline val="0"/>
        <shadow val="0"/>
        <u val="none"/>
        <vertAlign val="baseline"/>
        <sz val="11"/>
        <color theme="1"/>
        <name val="Calibri"/>
        <family val="2"/>
        <scheme val="minor"/>
      </font>
    </dxf>
    <dxf>
      <numFmt numFmtId="0" formatCode="General"/>
      <border diagonalUp="0" diagonalDown="0" outline="0">
        <left/>
        <right/>
        <top/>
        <bottom/>
      </border>
    </dxf>
    <dxf>
      <numFmt numFmtId="0" formatCode="General"/>
    </dxf>
    <dxf>
      <numFmt numFmtId="0" formatCode="General"/>
      <border diagonalUp="0" diagonalDown="0" outline="0">
        <left/>
        <right/>
        <top/>
        <bottom/>
      </border>
    </dxf>
    <dxf>
      <numFmt numFmtId="0" formatCode="General"/>
    </dxf>
    <dxf>
      <numFmt numFmtId="0" formatCode="General"/>
      <border diagonalUp="0" diagonalDown="0" outline="0">
        <left/>
        <right/>
        <top/>
        <bottom/>
      </border>
    </dxf>
    <dxf>
      <numFmt numFmtId="0" formatCode="General"/>
    </dxf>
    <dxf>
      <numFmt numFmtId="0" formatCode="General"/>
      <border diagonalUp="0" diagonalDown="0" outline="0">
        <left/>
        <right/>
        <top/>
        <bottom/>
      </border>
    </dxf>
    <dxf>
      <numFmt numFmtId="0" formatCode="General"/>
    </dxf>
    <dxf>
      <numFmt numFmtId="0" formatCode="General"/>
      <border diagonalUp="0" diagonalDown="0" outline="0">
        <left/>
        <right/>
        <top/>
        <bottom/>
      </border>
    </dxf>
    <dxf>
      <numFmt numFmtId="0" formatCode="General"/>
    </dxf>
    <dxf>
      <numFmt numFmtId="0" formatCode="General"/>
      <border diagonalUp="0" diagonalDown="0" outline="0">
        <left/>
        <right/>
        <top/>
        <bottom/>
      </border>
    </dxf>
    <dxf>
      <numFmt numFmtId="0" formatCode="General"/>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border diagonalUp="0" diagonalDown="0">
        <left/>
        <right/>
        <top/>
        <bottom style="thin">
          <color theme="4" tint="0.39997558519241921"/>
        </bottom>
        <vertical/>
        <horizontal/>
      </border>
    </dxf>
    <dxf>
      <numFmt numFmtId="0" formatCode="General"/>
    </dxf>
    <dxf>
      <alignment horizontal="left" vertical="bottom" textRotation="0" wrapText="0"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'More Data'!$B$3</c:f>
              <c:strCache>
                <c:ptCount val="1"/>
                <c:pt idx="0">
                  <c:v>Count</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2A2-4873-A400-EB0917E00A6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2A2-4873-A400-EB0917E00A6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2A2-4873-A400-EB0917E00A6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A2A2-4873-A400-EB0917E00A64}"/>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A2A2-4873-A400-EB0917E00A64}"/>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A2A2-4873-A400-EB0917E00A64}"/>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A2A2-4873-A400-EB0917E00A64}"/>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A2A2-4873-A400-EB0917E00A64}"/>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A2A2-4873-A400-EB0917E00A64}"/>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A2A2-4873-A400-EB0917E00A64}"/>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A2A2-4873-A400-EB0917E00A64}"/>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A2A2-4873-A400-EB0917E00A64}"/>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A2A2-4873-A400-EB0917E00A64}"/>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A2A2-4873-A400-EB0917E00A64}"/>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A2A2-4873-A400-EB0917E00A64}"/>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A2A2-4873-A400-EB0917E00A64}"/>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A2A2-4873-A400-EB0917E00A64}"/>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A2A2-4873-A400-EB0917E00A64}"/>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A2A2-4873-A400-EB0917E00A64}"/>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A2A2-4873-A400-EB0917E00A64}"/>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A2A2-4873-A400-EB0917E00A64}"/>
              </c:ext>
            </c:extLst>
          </c:dPt>
          <c:dPt>
            <c:idx val="21"/>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A2A2-4873-A400-EB0917E00A64}"/>
              </c:ext>
            </c:extLst>
          </c:dPt>
          <c:dPt>
            <c:idx val="22"/>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A2A2-4873-A400-EB0917E00A64}"/>
              </c:ext>
            </c:extLst>
          </c:dPt>
          <c:dPt>
            <c:idx val="23"/>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A2A2-4873-A400-EB0917E00A64}"/>
              </c:ext>
            </c:extLst>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1-A2A2-4873-A400-EB0917E00A64}"/>
              </c:ext>
            </c:extLst>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3-A2A2-4873-A400-EB0917E00A64}"/>
              </c:ext>
            </c:extLst>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5-A2A2-4873-A400-EB0917E00A64}"/>
              </c:ext>
            </c:extLst>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7-A2A2-4873-A400-EB0917E00A64}"/>
              </c:ext>
            </c:extLst>
          </c:dPt>
          <c:dPt>
            <c:idx val="28"/>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9-A2A2-4873-A400-EB0917E00A64}"/>
              </c:ext>
            </c:extLst>
          </c:dPt>
          <c:dPt>
            <c:idx val="29"/>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B-A2A2-4873-A400-EB0917E00A64}"/>
              </c:ext>
            </c:extLst>
          </c:dPt>
          <c:dPt>
            <c:idx val="30"/>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D-A2A2-4873-A400-EB0917E00A64}"/>
              </c:ext>
            </c:extLst>
          </c:dPt>
          <c:dPt>
            <c:idx val="31"/>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F-A2A2-4873-A400-EB0917E00A64}"/>
              </c:ext>
            </c:extLst>
          </c:dPt>
          <c:dPt>
            <c:idx val="32"/>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1-A2A2-4873-A400-EB0917E00A64}"/>
              </c:ext>
            </c:extLst>
          </c:dPt>
          <c:dPt>
            <c:idx val="33"/>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3-A2A2-4873-A400-EB0917E00A64}"/>
              </c:ext>
            </c:extLst>
          </c:dPt>
          <c:dPt>
            <c:idx val="34"/>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5-A2A2-4873-A400-EB0917E00A64}"/>
              </c:ext>
            </c:extLst>
          </c:dPt>
          <c:dPt>
            <c:idx val="35"/>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7-A2A2-4873-A400-EB0917E00A64}"/>
              </c:ext>
            </c:extLst>
          </c:dPt>
          <c:dPt>
            <c:idx val="36"/>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9-A2A2-4873-A400-EB0917E00A64}"/>
              </c:ext>
            </c:extLst>
          </c:dPt>
          <c:dPt>
            <c:idx val="37"/>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B-A2A2-4873-A400-EB0917E00A64}"/>
              </c:ext>
            </c:extLst>
          </c:dPt>
          <c:dPt>
            <c:idx val="38"/>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D-A2A2-4873-A400-EB0917E00A64}"/>
              </c:ext>
            </c:extLst>
          </c:dPt>
          <c:dPt>
            <c:idx val="39"/>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F-A2A2-4873-A400-EB0917E00A64}"/>
              </c:ext>
            </c:extLst>
          </c:dPt>
          <c:dPt>
            <c:idx val="40"/>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1-A2A2-4873-A400-EB0917E00A64}"/>
              </c:ext>
            </c:extLst>
          </c:dPt>
          <c:dPt>
            <c:idx val="41"/>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3-A2A2-4873-A400-EB0917E00A64}"/>
              </c:ext>
            </c:extLst>
          </c:dPt>
          <c:dPt>
            <c:idx val="42"/>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5-A2A2-4873-A400-EB0917E00A64}"/>
              </c:ext>
            </c:extLst>
          </c:dPt>
          <c:dPt>
            <c:idx val="43"/>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7-A2A2-4873-A400-EB0917E00A64}"/>
              </c:ext>
            </c:extLst>
          </c:dPt>
          <c:dLbls>
            <c:dLbl>
              <c:idx val="0"/>
              <c:tx>
                <c:rich>
                  <a:bodyPr/>
                  <a:lstStyle/>
                  <a:p>
                    <a:fld id="{4C1D1C4E-D6C7-4C1D-B424-4DEB366C4B00}" type="CATEGORYNAME">
                      <a:rPr lang="en-US"/>
                      <a:pPr/>
                      <a:t>[CATEGORY NAME]</a:t>
                    </a:fld>
                    <a:r>
                      <a:rPr lang="en-US" baseline="0"/>
                      <a:t>, </a:t>
                    </a:r>
                    <a:fld id="{7C7CB96C-8033-4A4B-BE4B-49D6F1ED79C2}" type="PERCENTAGE">
                      <a:rPr lang="en-US" baseline="0"/>
                      <a:pPr/>
                      <a:t>[PERCENTAGE]</a:t>
                    </a:fld>
                    <a:endParaRPr lang="en-US" baseline="0"/>
                  </a:p>
                </c:rich>
              </c:tx>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2A2-4873-A400-EB0917E00A64}"/>
                </c:ext>
              </c:extLst>
            </c:dLbl>
            <c:dLbl>
              <c:idx val="1"/>
              <c:delete val="1"/>
              <c:extLst>
                <c:ext xmlns:c15="http://schemas.microsoft.com/office/drawing/2012/chart" uri="{CE6537A1-D6FC-4f65-9D91-7224C49458BB}"/>
                <c:ext xmlns:c16="http://schemas.microsoft.com/office/drawing/2014/chart" uri="{C3380CC4-5D6E-409C-BE32-E72D297353CC}">
                  <c16:uniqueId val="{00000003-A2A2-4873-A400-EB0917E00A64}"/>
                </c:ext>
              </c:extLst>
            </c:dLbl>
            <c:dLbl>
              <c:idx val="2"/>
              <c:delete val="1"/>
              <c:extLst>
                <c:ext xmlns:c15="http://schemas.microsoft.com/office/drawing/2012/chart" uri="{CE6537A1-D6FC-4f65-9D91-7224C49458BB}"/>
                <c:ext xmlns:c16="http://schemas.microsoft.com/office/drawing/2014/chart" uri="{C3380CC4-5D6E-409C-BE32-E72D297353CC}">
                  <c16:uniqueId val="{00000005-A2A2-4873-A400-EB0917E00A64}"/>
                </c:ext>
              </c:extLst>
            </c:dLbl>
            <c:dLbl>
              <c:idx val="3"/>
              <c:delete val="1"/>
              <c:extLst>
                <c:ext xmlns:c15="http://schemas.microsoft.com/office/drawing/2012/chart" uri="{CE6537A1-D6FC-4f65-9D91-7224C49458BB}"/>
                <c:ext xmlns:c16="http://schemas.microsoft.com/office/drawing/2014/chart" uri="{C3380CC4-5D6E-409C-BE32-E72D297353CC}">
                  <c16:uniqueId val="{00000007-A2A2-4873-A400-EB0917E00A64}"/>
                </c:ext>
              </c:extLst>
            </c:dLbl>
            <c:dLbl>
              <c:idx val="4"/>
              <c:delete val="1"/>
              <c:extLst>
                <c:ext xmlns:c15="http://schemas.microsoft.com/office/drawing/2012/chart" uri="{CE6537A1-D6FC-4f65-9D91-7224C49458BB}"/>
                <c:ext xmlns:c16="http://schemas.microsoft.com/office/drawing/2014/chart" uri="{C3380CC4-5D6E-409C-BE32-E72D297353CC}">
                  <c16:uniqueId val="{00000009-A2A2-4873-A400-EB0917E00A64}"/>
                </c:ext>
              </c:extLst>
            </c:dLbl>
            <c:dLbl>
              <c:idx val="5"/>
              <c:delete val="1"/>
              <c:extLst>
                <c:ext xmlns:c15="http://schemas.microsoft.com/office/drawing/2012/chart" uri="{CE6537A1-D6FC-4f65-9D91-7224C49458BB}"/>
                <c:ext xmlns:c16="http://schemas.microsoft.com/office/drawing/2014/chart" uri="{C3380CC4-5D6E-409C-BE32-E72D297353CC}">
                  <c16:uniqueId val="{0000000B-A2A2-4873-A400-EB0917E00A64}"/>
                </c:ext>
              </c:extLst>
            </c:dLbl>
            <c:dLbl>
              <c:idx val="6"/>
              <c:delete val="1"/>
              <c:extLst>
                <c:ext xmlns:c15="http://schemas.microsoft.com/office/drawing/2012/chart" uri="{CE6537A1-D6FC-4f65-9D91-7224C49458BB}"/>
                <c:ext xmlns:c16="http://schemas.microsoft.com/office/drawing/2014/chart" uri="{C3380CC4-5D6E-409C-BE32-E72D297353CC}">
                  <c16:uniqueId val="{0000000D-A2A2-4873-A400-EB0917E00A64}"/>
                </c:ext>
              </c:extLst>
            </c:dLbl>
            <c:dLbl>
              <c:idx val="7"/>
              <c:delete val="1"/>
              <c:extLst>
                <c:ext xmlns:c15="http://schemas.microsoft.com/office/drawing/2012/chart" uri="{CE6537A1-D6FC-4f65-9D91-7224C49458BB}"/>
                <c:ext xmlns:c16="http://schemas.microsoft.com/office/drawing/2014/chart" uri="{C3380CC4-5D6E-409C-BE32-E72D297353CC}">
                  <c16:uniqueId val="{0000000F-A2A2-4873-A400-EB0917E00A64}"/>
                </c:ext>
              </c:extLst>
            </c:dLbl>
            <c:dLbl>
              <c:idx val="8"/>
              <c:delete val="1"/>
              <c:extLst>
                <c:ext xmlns:c15="http://schemas.microsoft.com/office/drawing/2012/chart" uri="{CE6537A1-D6FC-4f65-9D91-7224C49458BB}"/>
                <c:ext xmlns:c16="http://schemas.microsoft.com/office/drawing/2014/chart" uri="{C3380CC4-5D6E-409C-BE32-E72D297353CC}">
                  <c16:uniqueId val="{00000011-A2A2-4873-A400-EB0917E00A64}"/>
                </c:ext>
              </c:extLst>
            </c:dLbl>
            <c:dLbl>
              <c:idx val="9"/>
              <c:delete val="1"/>
              <c:extLst>
                <c:ext xmlns:c15="http://schemas.microsoft.com/office/drawing/2012/chart" uri="{CE6537A1-D6FC-4f65-9D91-7224C49458BB}"/>
                <c:ext xmlns:c16="http://schemas.microsoft.com/office/drawing/2014/chart" uri="{C3380CC4-5D6E-409C-BE32-E72D297353CC}">
                  <c16:uniqueId val="{00000013-A2A2-4873-A400-EB0917E00A64}"/>
                </c:ext>
              </c:extLst>
            </c:dLbl>
            <c:dLbl>
              <c:idx val="10"/>
              <c:delete val="1"/>
              <c:extLst>
                <c:ext xmlns:c15="http://schemas.microsoft.com/office/drawing/2012/chart" uri="{CE6537A1-D6FC-4f65-9D91-7224C49458BB}"/>
                <c:ext xmlns:c16="http://schemas.microsoft.com/office/drawing/2014/chart" uri="{C3380CC4-5D6E-409C-BE32-E72D297353CC}">
                  <c16:uniqueId val="{00000015-A2A2-4873-A400-EB0917E00A64}"/>
                </c:ext>
              </c:extLst>
            </c:dLbl>
            <c:dLbl>
              <c:idx val="11"/>
              <c:delete val="1"/>
              <c:extLst>
                <c:ext xmlns:c15="http://schemas.microsoft.com/office/drawing/2012/chart" uri="{CE6537A1-D6FC-4f65-9D91-7224C49458BB}"/>
                <c:ext xmlns:c16="http://schemas.microsoft.com/office/drawing/2014/chart" uri="{C3380CC4-5D6E-409C-BE32-E72D297353CC}">
                  <c16:uniqueId val="{00000017-A2A2-4873-A400-EB0917E00A64}"/>
                </c:ext>
              </c:extLst>
            </c:dLbl>
            <c:dLbl>
              <c:idx val="12"/>
              <c:delete val="1"/>
              <c:extLst>
                <c:ext xmlns:c15="http://schemas.microsoft.com/office/drawing/2012/chart" uri="{CE6537A1-D6FC-4f65-9D91-7224C49458BB}"/>
                <c:ext xmlns:c16="http://schemas.microsoft.com/office/drawing/2014/chart" uri="{C3380CC4-5D6E-409C-BE32-E72D297353CC}">
                  <c16:uniqueId val="{00000019-A2A2-4873-A400-EB0917E00A64}"/>
                </c:ext>
              </c:extLst>
            </c:dLbl>
            <c:dLbl>
              <c:idx val="13"/>
              <c:delete val="1"/>
              <c:extLst>
                <c:ext xmlns:c15="http://schemas.microsoft.com/office/drawing/2012/chart" uri="{CE6537A1-D6FC-4f65-9D91-7224C49458BB}"/>
                <c:ext xmlns:c16="http://schemas.microsoft.com/office/drawing/2014/chart" uri="{C3380CC4-5D6E-409C-BE32-E72D297353CC}">
                  <c16:uniqueId val="{0000001B-A2A2-4873-A400-EB0917E00A64}"/>
                </c:ext>
              </c:extLst>
            </c:dLbl>
            <c:dLbl>
              <c:idx val="14"/>
              <c:delete val="1"/>
              <c:extLst>
                <c:ext xmlns:c15="http://schemas.microsoft.com/office/drawing/2012/chart" uri="{CE6537A1-D6FC-4f65-9D91-7224C49458BB}"/>
                <c:ext xmlns:c16="http://schemas.microsoft.com/office/drawing/2014/chart" uri="{C3380CC4-5D6E-409C-BE32-E72D297353CC}">
                  <c16:uniqueId val="{0000001D-A2A2-4873-A400-EB0917E00A64}"/>
                </c:ext>
              </c:extLst>
            </c:dLbl>
            <c:dLbl>
              <c:idx val="15"/>
              <c:delete val="1"/>
              <c:extLst>
                <c:ext xmlns:c15="http://schemas.microsoft.com/office/drawing/2012/chart" uri="{CE6537A1-D6FC-4f65-9D91-7224C49458BB}"/>
                <c:ext xmlns:c16="http://schemas.microsoft.com/office/drawing/2014/chart" uri="{C3380CC4-5D6E-409C-BE32-E72D297353CC}">
                  <c16:uniqueId val="{0000001F-A2A2-4873-A400-EB0917E00A64}"/>
                </c:ext>
              </c:extLst>
            </c:dLbl>
            <c:dLbl>
              <c:idx val="16"/>
              <c:delete val="1"/>
              <c:extLst>
                <c:ext xmlns:c15="http://schemas.microsoft.com/office/drawing/2012/chart" uri="{CE6537A1-D6FC-4f65-9D91-7224C49458BB}"/>
                <c:ext xmlns:c16="http://schemas.microsoft.com/office/drawing/2014/chart" uri="{C3380CC4-5D6E-409C-BE32-E72D297353CC}">
                  <c16:uniqueId val="{00000021-A2A2-4873-A400-EB0917E00A64}"/>
                </c:ext>
              </c:extLst>
            </c:dLbl>
            <c:dLbl>
              <c:idx val="17"/>
              <c:delete val="1"/>
              <c:extLst>
                <c:ext xmlns:c15="http://schemas.microsoft.com/office/drawing/2012/chart" uri="{CE6537A1-D6FC-4f65-9D91-7224C49458BB}"/>
                <c:ext xmlns:c16="http://schemas.microsoft.com/office/drawing/2014/chart" uri="{C3380CC4-5D6E-409C-BE32-E72D297353CC}">
                  <c16:uniqueId val="{00000023-A2A2-4873-A400-EB0917E00A64}"/>
                </c:ext>
              </c:extLst>
            </c:dLbl>
            <c:dLbl>
              <c:idx val="18"/>
              <c:delete val="1"/>
              <c:extLst>
                <c:ext xmlns:c15="http://schemas.microsoft.com/office/drawing/2012/chart" uri="{CE6537A1-D6FC-4f65-9D91-7224C49458BB}"/>
                <c:ext xmlns:c16="http://schemas.microsoft.com/office/drawing/2014/chart" uri="{C3380CC4-5D6E-409C-BE32-E72D297353CC}">
                  <c16:uniqueId val="{00000025-A2A2-4873-A400-EB0917E00A64}"/>
                </c:ext>
              </c:extLst>
            </c:dLbl>
            <c:dLbl>
              <c:idx val="19"/>
              <c:delete val="1"/>
              <c:extLst>
                <c:ext xmlns:c15="http://schemas.microsoft.com/office/drawing/2012/chart" uri="{CE6537A1-D6FC-4f65-9D91-7224C49458BB}"/>
                <c:ext xmlns:c16="http://schemas.microsoft.com/office/drawing/2014/chart" uri="{C3380CC4-5D6E-409C-BE32-E72D297353CC}">
                  <c16:uniqueId val="{00000027-A2A2-4873-A400-EB0917E00A64}"/>
                </c:ext>
              </c:extLst>
            </c:dLbl>
            <c:dLbl>
              <c:idx val="20"/>
              <c:delete val="1"/>
              <c:extLst>
                <c:ext xmlns:c15="http://schemas.microsoft.com/office/drawing/2012/chart" uri="{CE6537A1-D6FC-4f65-9D91-7224C49458BB}"/>
                <c:ext xmlns:c16="http://schemas.microsoft.com/office/drawing/2014/chart" uri="{C3380CC4-5D6E-409C-BE32-E72D297353CC}">
                  <c16:uniqueId val="{00000029-A2A2-4873-A400-EB0917E00A64}"/>
                </c:ext>
              </c:extLst>
            </c:dLbl>
            <c:dLbl>
              <c:idx val="21"/>
              <c:delete val="1"/>
              <c:extLst>
                <c:ext xmlns:c15="http://schemas.microsoft.com/office/drawing/2012/chart" uri="{CE6537A1-D6FC-4f65-9D91-7224C49458BB}"/>
                <c:ext xmlns:c16="http://schemas.microsoft.com/office/drawing/2014/chart" uri="{C3380CC4-5D6E-409C-BE32-E72D297353CC}">
                  <c16:uniqueId val="{0000002B-A2A2-4873-A400-EB0917E00A64}"/>
                </c:ext>
              </c:extLst>
            </c:dLbl>
            <c:dLbl>
              <c:idx val="22"/>
              <c:delete val="1"/>
              <c:extLst>
                <c:ext xmlns:c15="http://schemas.microsoft.com/office/drawing/2012/chart" uri="{CE6537A1-D6FC-4f65-9D91-7224C49458BB}"/>
                <c:ext xmlns:c16="http://schemas.microsoft.com/office/drawing/2014/chart" uri="{C3380CC4-5D6E-409C-BE32-E72D297353CC}">
                  <c16:uniqueId val="{0000002D-A2A2-4873-A400-EB0917E00A64}"/>
                </c:ext>
              </c:extLst>
            </c:dLbl>
            <c:dLbl>
              <c:idx val="23"/>
              <c:delete val="1"/>
              <c:extLst>
                <c:ext xmlns:c15="http://schemas.microsoft.com/office/drawing/2012/chart" uri="{CE6537A1-D6FC-4f65-9D91-7224C49458BB}"/>
                <c:ext xmlns:c16="http://schemas.microsoft.com/office/drawing/2014/chart" uri="{C3380CC4-5D6E-409C-BE32-E72D297353CC}">
                  <c16:uniqueId val="{0000002F-A2A2-4873-A400-EB0917E00A64}"/>
                </c:ext>
              </c:extLst>
            </c:dLbl>
            <c:dLbl>
              <c:idx val="24"/>
              <c:delete val="1"/>
              <c:extLst>
                <c:ext xmlns:c15="http://schemas.microsoft.com/office/drawing/2012/chart" uri="{CE6537A1-D6FC-4f65-9D91-7224C49458BB}"/>
                <c:ext xmlns:c16="http://schemas.microsoft.com/office/drawing/2014/chart" uri="{C3380CC4-5D6E-409C-BE32-E72D297353CC}">
                  <c16:uniqueId val="{00000031-A2A2-4873-A400-EB0917E00A64}"/>
                </c:ext>
              </c:extLst>
            </c:dLbl>
            <c:dLbl>
              <c:idx val="25"/>
              <c:delete val="1"/>
              <c:extLst>
                <c:ext xmlns:c15="http://schemas.microsoft.com/office/drawing/2012/chart" uri="{CE6537A1-D6FC-4f65-9D91-7224C49458BB}"/>
                <c:ext xmlns:c16="http://schemas.microsoft.com/office/drawing/2014/chart" uri="{C3380CC4-5D6E-409C-BE32-E72D297353CC}">
                  <c16:uniqueId val="{00000033-A2A2-4873-A400-EB0917E00A64}"/>
                </c:ext>
              </c:extLst>
            </c:dLbl>
            <c:dLbl>
              <c:idx val="26"/>
              <c:delete val="1"/>
              <c:extLst>
                <c:ext xmlns:c15="http://schemas.microsoft.com/office/drawing/2012/chart" uri="{CE6537A1-D6FC-4f65-9D91-7224C49458BB}"/>
                <c:ext xmlns:c16="http://schemas.microsoft.com/office/drawing/2014/chart" uri="{C3380CC4-5D6E-409C-BE32-E72D297353CC}">
                  <c16:uniqueId val="{00000035-A2A2-4873-A400-EB0917E00A64}"/>
                </c:ext>
              </c:extLst>
            </c:dLbl>
            <c:dLbl>
              <c:idx val="27"/>
              <c:delete val="1"/>
              <c:extLst>
                <c:ext xmlns:c15="http://schemas.microsoft.com/office/drawing/2012/chart" uri="{CE6537A1-D6FC-4f65-9D91-7224C49458BB}"/>
                <c:ext xmlns:c16="http://schemas.microsoft.com/office/drawing/2014/chart" uri="{C3380CC4-5D6E-409C-BE32-E72D297353CC}">
                  <c16:uniqueId val="{00000037-A2A2-4873-A400-EB0917E00A64}"/>
                </c:ext>
              </c:extLst>
            </c:dLbl>
            <c:dLbl>
              <c:idx val="28"/>
              <c:delete val="1"/>
              <c:extLst>
                <c:ext xmlns:c15="http://schemas.microsoft.com/office/drawing/2012/chart" uri="{CE6537A1-D6FC-4f65-9D91-7224C49458BB}"/>
                <c:ext xmlns:c16="http://schemas.microsoft.com/office/drawing/2014/chart" uri="{C3380CC4-5D6E-409C-BE32-E72D297353CC}">
                  <c16:uniqueId val="{00000039-A2A2-4873-A400-EB0917E00A64}"/>
                </c:ext>
              </c:extLst>
            </c:dLbl>
            <c:dLbl>
              <c:idx val="29"/>
              <c:delete val="1"/>
              <c:extLst>
                <c:ext xmlns:c15="http://schemas.microsoft.com/office/drawing/2012/chart" uri="{CE6537A1-D6FC-4f65-9D91-7224C49458BB}"/>
                <c:ext xmlns:c16="http://schemas.microsoft.com/office/drawing/2014/chart" uri="{C3380CC4-5D6E-409C-BE32-E72D297353CC}">
                  <c16:uniqueId val="{0000003B-A2A2-4873-A400-EB0917E00A64}"/>
                </c:ext>
              </c:extLst>
            </c:dLbl>
            <c:dLbl>
              <c:idx val="30"/>
              <c:delete val="1"/>
              <c:extLst>
                <c:ext xmlns:c15="http://schemas.microsoft.com/office/drawing/2012/chart" uri="{CE6537A1-D6FC-4f65-9D91-7224C49458BB}"/>
                <c:ext xmlns:c16="http://schemas.microsoft.com/office/drawing/2014/chart" uri="{C3380CC4-5D6E-409C-BE32-E72D297353CC}">
                  <c16:uniqueId val="{0000003D-A2A2-4873-A400-EB0917E00A64}"/>
                </c:ext>
              </c:extLst>
            </c:dLbl>
            <c:dLbl>
              <c:idx val="31"/>
              <c:delete val="1"/>
              <c:extLst>
                <c:ext xmlns:c15="http://schemas.microsoft.com/office/drawing/2012/chart" uri="{CE6537A1-D6FC-4f65-9D91-7224C49458BB}"/>
                <c:ext xmlns:c16="http://schemas.microsoft.com/office/drawing/2014/chart" uri="{C3380CC4-5D6E-409C-BE32-E72D297353CC}">
                  <c16:uniqueId val="{0000003F-A2A2-4873-A400-EB0917E00A64}"/>
                </c:ext>
              </c:extLst>
            </c:dLbl>
            <c:dLbl>
              <c:idx val="32"/>
              <c:delete val="1"/>
              <c:extLst>
                <c:ext xmlns:c15="http://schemas.microsoft.com/office/drawing/2012/chart" uri="{CE6537A1-D6FC-4f65-9D91-7224C49458BB}"/>
                <c:ext xmlns:c16="http://schemas.microsoft.com/office/drawing/2014/chart" uri="{C3380CC4-5D6E-409C-BE32-E72D297353CC}">
                  <c16:uniqueId val="{00000041-A2A2-4873-A400-EB0917E00A64}"/>
                </c:ext>
              </c:extLst>
            </c:dLbl>
            <c:dLbl>
              <c:idx val="33"/>
              <c:delete val="1"/>
              <c:extLst>
                <c:ext xmlns:c15="http://schemas.microsoft.com/office/drawing/2012/chart" uri="{CE6537A1-D6FC-4f65-9D91-7224C49458BB}"/>
                <c:ext xmlns:c16="http://schemas.microsoft.com/office/drawing/2014/chart" uri="{C3380CC4-5D6E-409C-BE32-E72D297353CC}">
                  <c16:uniqueId val="{00000043-A2A2-4873-A400-EB0917E00A64}"/>
                </c:ext>
              </c:extLst>
            </c:dLbl>
            <c:dLbl>
              <c:idx val="34"/>
              <c:delete val="1"/>
              <c:extLst>
                <c:ext xmlns:c15="http://schemas.microsoft.com/office/drawing/2012/chart" uri="{CE6537A1-D6FC-4f65-9D91-7224C49458BB}"/>
                <c:ext xmlns:c16="http://schemas.microsoft.com/office/drawing/2014/chart" uri="{C3380CC4-5D6E-409C-BE32-E72D297353CC}">
                  <c16:uniqueId val="{00000045-A2A2-4873-A400-EB0917E00A64}"/>
                </c:ext>
              </c:extLst>
            </c:dLbl>
            <c:dLbl>
              <c:idx val="35"/>
              <c:delete val="1"/>
              <c:extLst>
                <c:ext xmlns:c15="http://schemas.microsoft.com/office/drawing/2012/chart" uri="{CE6537A1-D6FC-4f65-9D91-7224C49458BB}"/>
                <c:ext xmlns:c16="http://schemas.microsoft.com/office/drawing/2014/chart" uri="{C3380CC4-5D6E-409C-BE32-E72D297353CC}">
                  <c16:uniqueId val="{00000047-A2A2-4873-A400-EB0917E00A64}"/>
                </c:ext>
              </c:extLst>
            </c:dLbl>
            <c:dLbl>
              <c:idx val="36"/>
              <c:delete val="1"/>
              <c:extLst>
                <c:ext xmlns:c15="http://schemas.microsoft.com/office/drawing/2012/chart" uri="{CE6537A1-D6FC-4f65-9D91-7224C49458BB}"/>
                <c:ext xmlns:c16="http://schemas.microsoft.com/office/drawing/2014/chart" uri="{C3380CC4-5D6E-409C-BE32-E72D297353CC}">
                  <c16:uniqueId val="{00000049-A2A2-4873-A400-EB0917E00A64}"/>
                </c:ext>
              </c:extLst>
            </c:dLbl>
            <c:dLbl>
              <c:idx val="37"/>
              <c:delete val="1"/>
              <c:extLst>
                <c:ext xmlns:c15="http://schemas.microsoft.com/office/drawing/2012/chart" uri="{CE6537A1-D6FC-4f65-9D91-7224C49458BB}"/>
                <c:ext xmlns:c16="http://schemas.microsoft.com/office/drawing/2014/chart" uri="{C3380CC4-5D6E-409C-BE32-E72D297353CC}">
                  <c16:uniqueId val="{0000004B-A2A2-4873-A400-EB0917E00A64}"/>
                </c:ext>
              </c:extLst>
            </c:dLbl>
            <c:dLbl>
              <c:idx val="38"/>
              <c:delete val="1"/>
              <c:extLst>
                <c:ext xmlns:c15="http://schemas.microsoft.com/office/drawing/2012/chart" uri="{CE6537A1-D6FC-4f65-9D91-7224C49458BB}"/>
                <c:ext xmlns:c16="http://schemas.microsoft.com/office/drawing/2014/chart" uri="{C3380CC4-5D6E-409C-BE32-E72D297353CC}">
                  <c16:uniqueId val="{0000004D-A2A2-4873-A400-EB0917E00A64}"/>
                </c:ext>
              </c:extLst>
            </c:dLbl>
            <c:dLbl>
              <c:idx val="39"/>
              <c:delete val="1"/>
              <c:extLst>
                <c:ext xmlns:c15="http://schemas.microsoft.com/office/drawing/2012/chart" uri="{CE6537A1-D6FC-4f65-9D91-7224C49458BB}"/>
                <c:ext xmlns:c16="http://schemas.microsoft.com/office/drawing/2014/chart" uri="{C3380CC4-5D6E-409C-BE32-E72D297353CC}">
                  <c16:uniqueId val="{0000004F-A2A2-4873-A400-EB0917E00A64}"/>
                </c:ext>
              </c:extLst>
            </c:dLbl>
            <c:dLbl>
              <c:idx val="40"/>
              <c:delete val="1"/>
              <c:extLst>
                <c:ext xmlns:c15="http://schemas.microsoft.com/office/drawing/2012/chart" uri="{CE6537A1-D6FC-4f65-9D91-7224C49458BB}"/>
                <c:ext xmlns:c16="http://schemas.microsoft.com/office/drawing/2014/chart" uri="{C3380CC4-5D6E-409C-BE32-E72D297353CC}">
                  <c16:uniqueId val="{00000051-A2A2-4873-A400-EB0917E00A64}"/>
                </c:ext>
              </c:extLst>
            </c:dLbl>
            <c:dLbl>
              <c:idx val="41"/>
              <c:delete val="1"/>
              <c:extLst>
                <c:ext xmlns:c15="http://schemas.microsoft.com/office/drawing/2012/chart" uri="{CE6537A1-D6FC-4f65-9D91-7224C49458BB}"/>
                <c:ext xmlns:c16="http://schemas.microsoft.com/office/drawing/2014/chart" uri="{C3380CC4-5D6E-409C-BE32-E72D297353CC}">
                  <c16:uniqueId val="{00000053-A2A2-4873-A400-EB0917E00A64}"/>
                </c:ext>
              </c:extLst>
            </c:dLbl>
            <c:dLbl>
              <c:idx val="42"/>
              <c:delete val="1"/>
              <c:extLst>
                <c:ext xmlns:c15="http://schemas.microsoft.com/office/drawing/2012/chart" uri="{CE6537A1-D6FC-4f65-9D91-7224C49458BB}"/>
                <c:ext xmlns:c16="http://schemas.microsoft.com/office/drawing/2014/chart" uri="{C3380CC4-5D6E-409C-BE32-E72D297353CC}">
                  <c16:uniqueId val="{00000055-A2A2-4873-A400-EB0917E00A64}"/>
                </c:ext>
              </c:extLst>
            </c:dLbl>
            <c:dLbl>
              <c:idx val="43"/>
              <c:delete val="1"/>
              <c:extLst>
                <c:ext xmlns:c15="http://schemas.microsoft.com/office/drawing/2012/chart" uri="{CE6537A1-D6FC-4f65-9D91-7224C49458BB}"/>
                <c:ext xmlns:c16="http://schemas.microsoft.com/office/drawing/2014/chart" uri="{C3380CC4-5D6E-409C-BE32-E72D297353CC}">
                  <c16:uniqueId val="{00000057-A2A2-4873-A400-EB0917E00A64}"/>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'More Data'!$A$4:$A$47</c:f>
              <c:strCache>
                <c:ptCount val="44"/>
                <c:pt idx="0">
                  <c:v>United States</c:v>
                </c:pt>
                <c:pt idx="1">
                  <c:v>United Arab Emirates</c:v>
                </c:pt>
                <c:pt idx="2">
                  <c:v>Singapore</c:v>
                </c:pt>
                <c:pt idx="3">
                  <c:v>Nigeria</c:v>
                </c:pt>
                <c:pt idx="4">
                  <c:v>Hong Kong</c:v>
                </c:pt>
                <c:pt idx="5">
                  <c:v>China</c:v>
                </c:pt>
                <c:pt idx="6">
                  <c:v> United Kingdom</c:v>
                </c:pt>
                <c:pt idx="7">
                  <c:v> Ukraine</c:v>
                </c:pt>
                <c:pt idx="8">
                  <c:v> Turkey</c:v>
                </c:pt>
                <c:pt idx="9">
                  <c:v> Thailand</c:v>
                </c:pt>
                <c:pt idx="10">
                  <c:v> Taiwan</c:v>
                </c:pt>
                <c:pt idx="11">
                  <c:v> Switzerland</c:v>
                </c:pt>
                <c:pt idx="12">
                  <c:v> Sweden</c:v>
                </c:pt>
                <c:pt idx="13">
                  <c:v> Spain</c:v>
                </c:pt>
                <c:pt idx="14">
                  <c:v> South Korea</c:v>
                </c:pt>
                <c:pt idx="15">
                  <c:v> South Africa</c:v>
                </c:pt>
                <c:pt idx="16">
                  <c:v> Slovakia</c:v>
                </c:pt>
                <c:pt idx="17">
                  <c:v> Russia</c:v>
                </c:pt>
                <c:pt idx="18">
                  <c:v> Portugal</c:v>
                </c:pt>
                <c:pt idx="19">
                  <c:v> Poland</c:v>
                </c:pt>
                <c:pt idx="20">
                  <c:v> Norway</c:v>
                </c:pt>
                <c:pt idx="21">
                  <c:v> Netherlands</c:v>
                </c:pt>
                <c:pt idx="22">
                  <c:v> Mexico</c:v>
                </c:pt>
                <c:pt idx="23">
                  <c:v> Lithuania</c:v>
                </c:pt>
                <c:pt idx="24">
                  <c:v> Kenya</c:v>
                </c:pt>
                <c:pt idx="25">
                  <c:v> Japan</c:v>
                </c:pt>
                <c:pt idx="26">
                  <c:v> Italy</c:v>
                </c:pt>
                <c:pt idx="27">
                  <c:v> Israel</c:v>
                </c:pt>
                <c:pt idx="28">
                  <c:v> Ireland</c:v>
                </c:pt>
                <c:pt idx="29">
                  <c:v> Indonesia</c:v>
                </c:pt>
                <c:pt idx="30">
                  <c:v> India</c:v>
                </c:pt>
                <c:pt idx="31">
                  <c:v> Hungary</c:v>
                </c:pt>
                <c:pt idx="32">
                  <c:v> Greece</c:v>
                </c:pt>
                <c:pt idx="33">
                  <c:v> Germany</c:v>
                </c:pt>
                <c:pt idx="34">
                  <c:v> France</c:v>
                </c:pt>
                <c:pt idx="35">
                  <c:v> Finland</c:v>
                </c:pt>
                <c:pt idx="36">
                  <c:v> Denmark</c:v>
                </c:pt>
                <c:pt idx="37">
                  <c:v> Colombia</c:v>
                </c:pt>
                <c:pt idx="38">
                  <c:v> China</c:v>
                </c:pt>
                <c:pt idx="39">
                  <c:v> Canada</c:v>
                </c:pt>
                <c:pt idx="40">
                  <c:v> Brazil</c:v>
                </c:pt>
                <c:pt idx="41">
                  <c:v> Austria</c:v>
                </c:pt>
                <c:pt idx="42">
                  <c:v> Australia</c:v>
                </c:pt>
                <c:pt idx="43">
                  <c:v> Argentina</c:v>
                </c:pt>
              </c:strCache>
            </c:strRef>
          </c:cat>
          <c:val>
            <c:numRef>
              <c:f>'More Data'!$B$4:$B$47</c:f>
              <c:numCache>
                <c:formatCode>General</c:formatCode>
                <c:ptCount val="44"/>
                <c:pt idx="0">
                  <c:v>995</c:v>
                </c:pt>
                <c:pt idx="1">
                  <c:v>1</c:v>
                </c:pt>
                <c:pt idx="2">
                  <c:v>25</c:v>
                </c:pt>
                <c:pt idx="3">
                  <c:v>1</c:v>
                </c:pt>
                <c:pt idx="4">
                  <c:v>1</c:v>
                </c:pt>
                <c:pt idx="5">
                  <c:v>5</c:v>
                </c:pt>
                <c:pt idx="6">
                  <c:v>30</c:v>
                </c:pt>
                <c:pt idx="7">
                  <c:v>1</c:v>
                </c:pt>
                <c:pt idx="8">
                  <c:v>1</c:v>
                </c:pt>
                <c:pt idx="9">
                  <c:v>4</c:v>
                </c:pt>
                <c:pt idx="10">
                  <c:v>10</c:v>
                </c:pt>
                <c:pt idx="11">
                  <c:v>3</c:v>
                </c:pt>
                <c:pt idx="12">
                  <c:v>1</c:v>
                </c:pt>
                <c:pt idx="13">
                  <c:v>1</c:v>
                </c:pt>
                <c:pt idx="14">
                  <c:v>4</c:v>
                </c:pt>
                <c:pt idx="15">
                  <c:v>1</c:v>
                </c:pt>
                <c:pt idx="16">
                  <c:v>1</c:v>
                </c:pt>
                <c:pt idx="17">
                  <c:v>4</c:v>
                </c:pt>
                <c:pt idx="18">
                  <c:v>1</c:v>
                </c:pt>
                <c:pt idx="19">
                  <c:v>4</c:v>
                </c:pt>
                <c:pt idx="20">
                  <c:v>1</c:v>
                </c:pt>
                <c:pt idx="21">
                  <c:v>1</c:v>
                </c:pt>
                <c:pt idx="22">
                  <c:v>7</c:v>
                </c:pt>
                <c:pt idx="23">
                  <c:v>1</c:v>
                </c:pt>
                <c:pt idx="24">
                  <c:v>1</c:v>
                </c:pt>
                <c:pt idx="25">
                  <c:v>11</c:v>
                </c:pt>
                <c:pt idx="26">
                  <c:v>1</c:v>
                </c:pt>
                <c:pt idx="27">
                  <c:v>6</c:v>
                </c:pt>
                <c:pt idx="28">
                  <c:v>26</c:v>
                </c:pt>
                <c:pt idx="29">
                  <c:v>4</c:v>
                </c:pt>
                <c:pt idx="30">
                  <c:v>6</c:v>
                </c:pt>
                <c:pt idx="31">
                  <c:v>1</c:v>
                </c:pt>
                <c:pt idx="32">
                  <c:v>1</c:v>
                </c:pt>
                <c:pt idx="33">
                  <c:v>7</c:v>
                </c:pt>
                <c:pt idx="34">
                  <c:v>6</c:v>
                </c:pt>
                <c:pt idx="35">
                  <c:v>1</c:v>
                </c:pt>
                <c:pt idx="36">
                  <c:v>1</c:v>
                </c:pt>
                <c:pt idx="37">
                  <c:v>4</c:v>
                </c:pt>
                <c:pt idx="38">
                  <c:v>19</c:v>
                </c:pt>
                <c:pt idx="39">
                  <c:v>16</c:v>
                </c:pt>
                <c:pt idx="40">
                  <c:v>8</c:v>
                </c:pt>
                <c:pt idx="41">
                  <c:v>1</c:v>
                </c:pt>
                <c:pt idx="42">
                  <c:v>6</c:v>
                </c:pt>
                <c:pt idx="43">
                  <c:v>5</c:v>
                </c:pt>
              </c:numCache>
            </c:numRef>
          </c:val>
          <c:extLst>
            <c:ext xmlns:c16="http://schemas.microsoft.com/office/drawing/2014/chart" uri="{C3380CC4-5D6E-409C-BE32-E72D297353CC}">
              <c16:uniqueId val="{00000058-A2A2-4873-A400-EB0917E00A64}"/>
            </c:ext>
          </c:extLst>
        </c:ser>
        <c:ser>
          <c:idx val="0"/>
          <c:order val="1"/>
          <c:tx>
            <c:strRef>
              <c:f>'More Data'!$B$3</c:f>
              <c:strCache>
                <c:ptCount val="1"/>
                <c:pt idx="0">
                  <c:v>Count</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A-A2A2-4873-A400-EB0917E00A6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C-A2A2-4873-A400-EB0917E00A6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E-A2A2-4873-A400-EB0917E00A6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0-A2A2-4873-A400-EB0917E00A64}"/>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2-A2A2-4873-A400-EB0917E00A64}"/>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4-A2A2-4873-A400-EB0917E00A64}"/>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6-A2A2-4873-A400-EB0917E00A64}"/>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8-A2A2-4873-A400-EB0917E00A64}"/>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A-A2A2-4873-A400-EB0917E00A64}"/>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C-A2A2-4873-A400-EB0917E00A64}"/>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E-A2A2-4873-A400-EB0917E00A64}"/>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0-A2A2-4873-A400-EB0917E00A64}"/>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2-A2A2-4873-A400-EB0917E00A64}"/>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4-A2A2-4873-A400-EB0917E00A64}"/>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6-A2A2-4873-A400-EB0917E00A64}"/>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8-A2A2-4873-A400-EB0917E00A64}"/>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A-A2A2-4873-A400-EB0917E00A64}"/>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C-A2A2-4873-A400-EB0917E00A64}"/>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E-A2A2-4873-A400-EB0917E00A64}"/>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0-A2A2-4873-A400-EB0917E00A64}"/>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2-A2A2-4873-A400-EB0917E00A64}"/>
              </c:ext>
            </c:extLst>
          </c:dPt>
          <c:dPt>
            <c:idx val="21"/>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4-A2A2-4873-A400-EB0917E00A64}"/>
              </c:ext>
            </c:extLst>
          </c:dPt>
          <c:dPt>
            <c:idx val="22"/>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6-A2A2-4873-A400-EB0917E00A64}"/>
              </c:ext>
            </c:extLst>
          </c:dPt>
          <c:dPt>
            <c:idx val="23"/>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8-A2A2-4873-A400-EB0917E00A64}"/>
              </c:ext>
            </c:extLst>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A-A2A2-4873-A400-EB0917E00A64}"/>
              </c:ext>
            </c:extLst>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C-A2A2-4873-A400-EB0917E00A64}"/>
              </c:ext>
            </c:extLst>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E-A2A2-4873-A400-EB0917E00A64}"/>
              </c:ext>
            </c:extLst>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0-A2A2-4873-A400-EB0917E00A64}"/>
              </c:ext>
            </c:extLst>
          </c:dPt>
          <c:dPt>
            <c:idx val="28"/>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2-A2A2-4873-A400-EB0917E00A64}"/>
              </c:ext>
            </c:extLst>
          </c:dPt>
          <c:dPt>
            <c:idx val="29"/>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4-A2A2-4873-A400-EB0917E00A64}"/>
              </c:ext>
            </c:extLst>
          </c:dPt>
          <c:dPt>
            <c:idx val="30"/>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6-A2A2-4873-A400-EB0917E00A64}"/>
              </c:ext>
            </c:extLst>
          </c:dPt>
          <c:dPt>
            <c:idx val="31"/>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8-A2A2-4873-A400-EB0917E00A64}"/>
              </c:ext>
            </c:extLst>
          </c:dPt>
          <c:dPt>
            <c:idx val="32"/>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A-A2A2-4873-A400-EB0917E00A64}"/>
              </c:ext>
            </c:extLst>
          </c:dPt>
          <c:dPt>
            <c:idx val="33"/>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C-A2A2-4873-A400-EB0917E00A64}"/>
              </c:ext>
            </c:extLst>
          </c:dPt>
          <c:dPt>
            <c:idx val="34"/>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E-A2A2-4873-A400-EB0917E00A64}"/>
              </c:ext>
            </c:extLst>
          </c:dPt>
          <c:dPt>
            <c:idx val="35"/>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0-A2A2-4873-A400-EB0917E00A64}"/>
              </c:ext>
            </c:extLst>
          </c:dPt>
          <c:dPt>
            <c:idx val="36"/>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2-A2A2-4873-A400-EB0917E00A64}"/>
              </c:ext>
            </c:extLst>
          </c:dPt>
          <c:dPt>
            <c:idx val="37"/>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4-A2A2-4873-A400-EB0917E00A64}"/>
              </c:ext>
            </c:extLst>
          </c:dPt>
          <c:dPt>
            <c:idx val="38"/>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6-A2A2-4873-A400-EB0917E00A64}"/>
              </c:ext>
            </c:extLst>
          </c:dPt>
          <c:dPt>
            <c:idx val="39"/>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8-A2A2-4873-A400-EB0917E00A64}"/>
              </c:ext>
            </c:extLst>
          </c:dPt>
          <c:dPt>
            <c:idx val="40"/>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A-A2A2-4873-A400-EB0917E00A64}"/>
              </c:ext>
            </c:extLst>
          </c:dPt>
          <c:dPt>
            <c:idx val="41"/>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C-A2A2-4873-A400-EB0917E00A64}"/>
              </c:ext>
            </c:extLst>
          </c:dPt>
          <c:dPt>
            <c:idx val="42"/>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E-A2A2-4873-A400-EB0917E00A64}"/>
              </c:ext>
            </c:extLst>
          </c:dPt>
          <c:dPt>
            <c:idx val="43"/>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0-A2A2-4873-A400-EB0917E00A64}"/>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'More Data'!$A$4:$A$47</c:f>
              <c:strCache>
                <c:ptCount val="44"/>
                <c:pt idx="0">
                  <c:v>United States</c:v>
                </c:pt>
                <c:pt idx="1">
                  <c:v>United Arab Emirates</c:v>
                </c:pt>
                <c:pt idx="2">
                  <c:v>Singapore</c:v>
                </c:pt>
                <c:pt idx="3">
                  <c:v>Nigeria</c:v>
                </c:pt>
                <c:pt idx="4">
                  <c:v>Hong Kong</c:v>
                </c:pt>
                <c:pt idx="5">
                  <c:v>China</c:v>
                </c:pt>
                <c:pt idx="6">
                  <c:v> United Kingdom</c:v>
                </c:pt>
                <c:pt idx="7">
                  <c:v> Ukraine</c:v>
                </c:pt>
                <c:pt idx="8">
                  <c:v> Turkey</c:v>
                </c:pt>
                <c:pt idx="9">
                  <c:v> Thailand</c:v>
                </c:pt>
                <c:pt idx="10">
                  <c:v> Taiwan</c:v>
                </c:pt>
                <c:pt idx="11">
                  <c:v> Switzerland</c:v>
                </c:pt>
                <c:pt idx="12">
                  <c:v> Sweden</c:v>
                </c:pt>
                <c:pt idx="13">
                  <c:v> Spain</c:v>
                </c:pt>
                <c:pt idx="14">
                  <c:v> South Korea</c:v>
                </c:pt>
                <c:pt idx="15">
                  <c:v> South Africa</c:v>
                </c:pt>
                <c:pt idx="16">
                  <c:v> Slovakia</c:v>
                </c:pt>
                <c:pt idx="17">
                  <c:v> Russia</c:v>
                </c:pt>
                <c:pt idx="18">
                  <c:v> Portugal</c:v>
                </c:pt>
                <c:pt idx="19">
                  <c:v> Poland</c:v>
                </c:pt>
                <c:pt idx="20">
                  <c:v> Norway</c:v>
                </c:pt>
                <c:pt idx="21">
                  <c:v> Netherlands</c:v>
                </c:pt>
                <c:pt idx="22">
                  <c:v> Mexico</c:v>
                </c:pt>
                <c:pt idx="23">
                  <c:v> Lithuania</c:v>
                </c:pt>
                <c:pt idx="24">
                  <c:v> Kenya</c:v>
                </c:pt>
                <c:pt idx="25">
                  <c:v> Japan</c:v>
                </c:pt>
                <c:pt idx="26">
                  <c:v> Italy</c:v>
                </c:pt>
                <c:pt idx="27">
                  <c:v> Israel</c:v>
                </c:pt>
                <c:pt idx="28">
                  <c:v> Ireland</c:v>
                </c:pt>
                <c:pt idx="29">
                  <c:v> Indonesia</c:v>
                </c:pt>
                <c:pt idx="30">
                  <c:v> India</c:v>
                </c:pt>
                <c:pt idx="31">
                  <c:v> Hungary</c:v>
                </c:pt>
                <c:pt idx="32">
                  <c:v> Greece</c:v>
                </c:pt>
                <c:pt idx="33">
                  <c:v> Germany</c:v>
                </c:pt>
                <c:pt idx="34">
                  <c:v> France</c:v>
                </c:pt>
                <c:pt idx="35">
                  <c:v> Finland</c:v>
                </c:pt>
                <c:pt idx="36">
                  <c:v> Denmark</c:v>
                </c:pt>
                <c:pt idx="37">
                  <c:v> Colombia</c:v>
                </c:pt>
                <c:pt idx="38">
                  <c:v> China</c:v>
                </c:pt>
                <c:pt idx="39">
                  <c:v> Canada</c:v>
                </c:pt>
                <c:pt idx="40">
                  <c:v> Brazil</c:v>
                </c:pt>
                <c:pt idx="41">
                  <c:v> Austria</c:v>
                </c:pt>
                <c:pt idx="42">
                  <c:v> Australia</c:v>
                </c:pt>
                <c:pt idx="43">
                  <c:v> Argentina</c:v>
                </c:pt>
              </c:strCache>
            </c:strRef>
          </c:cat>
          <c:val>
            <c:numRef>
              <c:f>'More Data'!$B$4:$B$47</c:f>
              <c:numCache>
                <c:formatCode>General</c:formatCode>
                <c:ptCount val="44"/>
                <c:pt idx="0">
                  <c:v>995</c:v>
                </c:pt>
                <c:pt idx="1">
                  <c:v>1</c:v>
                </c:pt>
                <c:pt idx="2">
                  <c:v>25</c:v>
                </c:pt>
                <c:pt idx="3">
                  <c:v>1</c:v>
                </c:pt>
                <c:pt idx="4">
                  <c:v>1</c:v>
                </c:pt>
                <c:pt idx="5">
                  <c:v>5</c:v>
                </c:pt>
                <c:pt idx="6">
                  <c:v>30</c:v>
                </c:pt>
                <c:pt idx="7">
                  <c:v>1</c:v>
                </c:pt>
                <c:pt idx="8">
                  <c:v>1</c:v>
                </c:pt>
                <c:pt idx="9">
                  <c:v>4</c:v>
                </c:pt>
                <c:pt idx="10">
                  <c:v>10</c:v>
                </c:pt>
                <c:pt idx="11">
                  <c:v>3</c:v>
                </c:pt>
                <c:pt idx="12">
                  <c:v>1</c:v>
                </c:pt>
                <c:pt idx="13">
                  <c:v>1</c:v>
                </c:pt>
                <c:pt idx="14">
                  <c:v>4</c:v>
                </c:pt>
                <c:pt idx="15">
                  <c:v>1</c:v>
                </c:pt>
                <c:pt idx="16">
                  <c:v>1</c:v>
                </c:pt>
                <c:pt idx="17">
                  <c:v>4</c:v>
                </c:pt>
                <c:pt idx="18">
                  <c:v>1</c:v>
                </c:pt>
                <c:pt idx="19">
                  <c:v>4</c:v>
                </c:pt>
                <c:pt idx="20">
                  <c:v>1</c:v>
                </c:pt>
                <c:pt idx="21">
                  <c:v>1</c:v>
                </c:pt>
                <c:pt idx="22">
                  <c:v>7</c:v>
                </c:pt>
                <c:pt idx="23">
                  <c:v>1</c:v>
                </c:pt>
                <c:pt idx="24">
                  <c:v>1</c:v>
                </c:pt>
                <c:pt idx="25">
                  <c:v>11</c:v>
                </c:pt>
                <c:pt idx="26">
                  <c:v>1</c:v>
                </c:pt>
                <c:pt idx="27">
                  <c:v>6</c:v>
                </c:pt>
                <c:pt idx="28">
                  <c:v>26</c:v>
                </c:pt>
                <c:pt idx="29">
                  <c:v>4</c:v>
                </c:pt>
                <c:pt idx="30">
                  <c:v>6</c:v>
                </c:pt>
                <c:pt idx="31">
                  <c:v>1</c:v>
                </c:pt>
                <c:pt idx="32">
                  <c:v>1</c:v>
                </c:pt>
                <c:pt idx="33">
                  <c:v>7</c:v>
                </c:pt>
                <c:pt idx="34">
                  <c:v>6</c:v>
                </c:pt>
                <c:pt idx="35">
                  <c:v>1</c:v>
                </c:pt>
                <c:pt idx="36">
                  <c:v>1</c:v>
                </c:pt>
                <c:pt idx="37">
                  <c:v>4</c:v>
                </c:pt>
                <c:pt idx="38">
                  <c:v>19</c:v>
                </c:pt>
                <c:pt idx="39">
                  <c:v>16</c:v>
                </c:pt>
                <c:pt idx="40">
                  <c:v>8</c:v>
                </c:pt>
                <c:pt idx="41">
                  <c:v>1</c:v>
                </c:pt>
                <c:pt idx="42">
                  <c:v>6</c:v>
                </c:pt>
                <c:pt idx="43">
                  <c:v>5</c:v>
                </c:pt>
              </c:numCache>
            </c:numRef>
          </c:val>
          <c:extLst>
            <c:ext xmlns:c16="http://schemas.microsoft.com/office/drawing/2014/chart" uri="{C3380CC4-5D6E-409C-BE32-E72D297353CC}">
              <c16:uniqueId val="{000000B1-A2A2-4873-A400-EB0917E00A64}"/>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Educational Requirements Across Job</a:t>
            </a:r>
            <a:r>
              <a:rPr lang="en-CA" baseline="0"/>
              <a:t> Categories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'More Data'!$E$29</c:f>
              <c:strCache>
                <c:ptCount val="1"/>
                <c:pt idx="0">
                  <c:v>Student</c:v>
                </c:pt>
              </c:strCache>
            </c:strRef>
          </c:tx>
          <c:spPr>
            <a:solidFill>
              <a:schemeClr val="accent1"/>
            </a:solidFill>
            <a:ln>
              <a:noFill/>
            </a:ln>
            <a:effectLst/>
          </c:spPr>
          <c:invertIfNegative val="0"/>
          <c:cat>
            <c:strRef>
              <c:f>'More Data'!$D$30:$D$52</c:f>
              <c:strCache>
                <c:ptCount val="23"/>
                <c:pt idx="0">
                  <c:v>Administrative</c:v>
                </c:pt>
                <c:pt idx="1">
                  <c:v>Business Strategy</c:v>
                </c:pt>
                <c:pt idx="2">
                  <c:v>Data Center &amp; Network</c:v>
                </c:pt>
                <c:pt idx="3">
                  <c:v>Developer Relations</c:v>
                </c:pt>
                <c:pt idx="4">
                  <c:v>Finance</c:v>
                </c:pt>
                <c:pt idx="5">
                  <c:v>Hardware Engineering</c:v>
                </c:pt>
                <c:pt idx="6">
                  <c:v>IT &amp; Data Management</c:v>
                </c:pt>
                <c:pt idx="7">
                  <c:v>Legal &amp; Government Relations</c:v>
                </c:pt>
                <c:pt idx="8">
                  <c:v>Manufacturing &amp; Supply Chain</c:v>
                </c:pt>
                <c:pt idx="9">
                  <c:v>Marketing &amp; Communications</c:v>
                </c:pt>
                <c:pt idx="10">
                  <c:v>Network Engineering</c:v>
                </c:pt>
                <c:pt idx="11">
                  <c:v>Partnerships</c:v>
                </c:pt>
                <c:pt idx="12">
                  <c:v>People Operations</c:v>
                </c:pt>
                <c:pt idx="13">
                  <c:v>Product &amp; Customer Support</c:v>
                </c:pt>
                <c:pt idx="14">
                  <c:v>Program Management</c:v>
                </c:pt>
                <c:pt idx="15">
                  <c:v>Real Estate &amp; Workplace Services</c:v>
                </c:pt>
                <c:pt idx="16">
                  <c:v>Sales &amp; Account Management</c:v>
                </c:pt>
                <c:pt idx="17">
                  <c:v>Sales Operations</c:v>
                </c:pt>
                <c:pt idx="18">
                  <c:v>Software Engineering</c:v>
                </c:pt>
                <c:pt idx="19">
                  <c:v>Technical Infrastructure</c:v>
                </c:pt>
                <c:pt idx="20">
                  <c:v>Technical Solutions</c:v>
                </c:pt>
                <c:pt idx="21">
                  <c:v>Technical Writing</c:v>
                </c:pt>
                <c:pt idx="22">
                  <c:v>User Experience &amp; Design</c:v>
                </c:pt>
              </c:strCache>
            </c:strRef>
          </c:cat>
          <c:val>
            <c:numRef>
              <c:f>'More Data'!$E$30:$E$52</c:f>
              <c:numCache>
                <c:formatCode>0.00%</c:formatCode>
                <c:ptCount val="23"/>
                <c:pt idx="0">
                  <c:v>0.6</c:v>
                </c:pt>
                <c:pt idx="1">
                  <c:v>0</c:v>
                </c:pt>
                <c:pt idx="2">
                  <c:v>0</c:v>
                </c:pt>
                <c:pt idx="3">
                  <c:v>0</c:v>
                </c:pt>
                <c:pt idx="4">
                  <c:v>0.14035087719298245</c:v>
                </c:pt>
                <c:pt idx="5">
                  <c:v>0</c:v>
                </c:pt>
                <c:pt idx="6">
                  <c:v>0</c:v>
                </c:pt>
                <c:pt idx="7">
                  <c:v>0</c:v>
                </c:pt>
                <c:pt idx="8">
                  <c:v>0</c:v>
                </c:pt>
                <c:pt idx="9">
                  <c:v>0</c:v>
                </c:pt>
                <c:pt idx="10">
                  <c:v>0</c:v>
                </c:pt>
                <c:pt idx="11">
                  <c:v>0</c:v>
                </c:pt>
                <c:pt idx="12">
                  <c:v>1.1627906976744186E-2</c:v>
                </c:pt>
                <c:pt idx="13">
                  <c:v>0</c:v>
                </c:pt>
                <c:pt idx="14">
                  <c:v>0</c:v>
                </c:pt>
                <c:pt idx="15">
                  <c:v>0</c:v>
                </c:pt>
                <c:pt idx="16">
                  <c:v>0</c:v>
                </c:pt>
                <c:pt idx="17">
                  <c:v>0</c:v>
                </c:pt>
                <c:pt idx="18">
                  <c:v>0</c:v>
                </c:pt>
                <c:pt idx="19">
                  <c:v>0</c:v>
                </c:pt>
                <c:pt idx="20">
                  <c:v>0</c:v>
                </c:pt>
                <c:pt idx="21">
                  <c:v>0</c:v>
                </c:pt>
                <c:pt idx="22">
                  <c:v>0</c:v>
                </c:pt>
              </c:numCache>
            </c:numRef>
          </c:val>
          <c:extLst>
            <c:ext xmlns:c16="http://schemas.microsoft.com/office/drawing/2014/chart" uri="{C3380CC4-5D6E-409C-BE32-E72D297353CC}">
              <c16:uniqueId val="{00000000-B34D-4BDF-B1BE-AF0292721CDE}"/>
            </c:ext>
          </c:extLst>
        </c:ser>
        <c:ser>
          <c:idx val="1"/>
          <c:order val="1"/>
          <c:tx>
            <c:strRef>
              <c:f>'More Data'!$F$29</c:f>
              <c:strCache>
                <c:ptCount val="1"/>
                <c:pt idx="0">
                  <c:v>Bachelor</c:v>
                </c:pt>
              </c:strCache>
            </c:strRef>
          </c:tx>
          <c:spPr>
            <a:solidFill>
              <a:schemeClr val="accent2"/>
            </a:solidFill>
            <a:ln>
              <a:noFill/>
            </a:ln>
            <a:effectLst/>
          </c:spPr>
          <c:invertIfNegative val="0"/>
          <c:cat>
            <c:strRef>
              <c:f>'More Data'!$D$30:$D$52</c:f>
              <c:strCache>
                <c:ptCount val="23"/>
                <c:pt idx="0">
                  <c:v>Administrative</c:v>
                </c:pt>
                <c:pt idx="1">
                  <c:v>Business Strategy</c:v>
                </c:pt>
                <c:pt idx="2">
                  <c:v>Data Center &amp; Network</c:v>
                </c:pt>
                <c:pt idx="3">
                  <c:v>Developer Relations</c:v>
                </c:pt>
                <c:pt idx="4">
                  <c:v>Finance</c:v>
                </c:pt>
                <c:pt idx="5">
                  <c:v>Hardware Engineering</c:v>
                </c:pt>
                <c:pt idx="6">
                  <c:v>IT &amp; Data Management</c:v>
                </c:pt>
                <c:pt idx="7">
                  <c:v>Legal &amp; Government Relations</c:v>
                </c:pt>
                <c:pt idx="8">
                  <c:v>Manufacturing &amp; Supply Chain</c:v>
                </c:pt>
                <c:pt idx="9">
                  <c:v>Marketing &amp; Communications</c:v>
                </c:pt>
                <c:pt idx="10">
                  <c:v>Network Engineering</c:v>
                </c:pt>
                <c:pt idx="11">
                  <c:v>Partnerships</c:v>
                </c:pt>
                <c:pt idx="12">
                  <c:v>People Operations</c:v>
                </c:pt>
                <c:pt idx="13">
                  <c:v>Product &amp; Customer Support</c:v>
                </c:pt>
                <c:pt idx="14">
                  <c:v>Program Management</c:v>
                </c:pt>
                <c:pt idx="15">
                  <c:v>Real Estate &amp; Workplace Services</c:v>
                </c:pt>
                <c:pt idx="16">
                  <c:v>Sales &amp; Account Management</c:v>
                </c:pt>
                <c:pt idx="17">
                  <c:v>Sales Operations</c:v>
                </c:pt>
                <c:pt idx="18">
                  <c:v>Software Engineering</c:v>
                </c:pt>
                <c:pt idx="19">
                  <c:v>Technical Infrastructure</c:v>
                </c:pt>
                <c:pt idx="20">
                  <c:v>Technical Solutions</c:v>
                </c:pt>
                <c:pt idx="21">
                  <c:v>Technical Writing</c:v>
                </c:pt>
                <c:pt idx="22">
                  <c:v>User Experience &amp; Design</c:v>
                </c:pt>
              </c:strCache>
            </c:strRef>
          </c:cat>
          <c:val>
            <c:numRef>
              <c:f>'More Data'!$F$30:$F$52</c:f>
              <c:numCache>
                <c:formatCode>0.00%</c:formatCode>
                <c:ptCount val="23"/>
                <c:pt idx="0">
                  <c:v>0.4</c:v>
                </c:pt>
                <c:pt idx="1">
                  <c:v>0.94845360824742264</c:v>
                </c:pt>
                <c:pt idx="2">
                  <c:v>1</c:v>
                </c:pt>
                <c:pt idx="3">
                  <c:v>1</c:v>
                </c:pt>
                <c:pt idx="4">
                  <c:v>0.80701754385964908</c:v>
                </c:pt>
                <c:pt idx="5">
                  <c:v>0.95454545454545459</c:v>
                </c:pt>
                <c:pt idx="6">
                  <c:v>0.4</c:v>
                </c:pt>
                <c:pt idx="7">
                  <c:v>0.8</c:v>
                </c:pt>
                <c:pt idx="8">
                  <c:v>1</c:v>
                </c:pt>
                <c:pt idx="9">
                  <c:v>0.98170731707317072</c:v>
                </c:pt>
                <c:pt idx="10">
                  <c:v>1</c:v>
                </c:pt>
                <c:pt idx="11">
                  <c:v>1</c:v>
                </c:pt>
                <c:pt idx="12">
                  <c:v>0.98837209302325579</c:v>
                </c:pt>
                <c:pt idx="13">
                  <c:v>0.86</c:v>
                </c:pt>
                <c:pt idx="14">
                  <c:v>0.9538461538461539</c:v>
                </c:pt>
                <c:pt idx="15">
                  <c:v>1</c:v>
                </c:pt>
                <c:pt idx="16">
                  <c:v>0.98170731707317072</c:v>
                </c:pt>
                <c:pt idx="17">
                  <c:v>1</c:v>
                </c:pt>
                <c:pt idx="18">
                  <c:v>0.81818181818181823</c:v>
                </c:pt>
                <c:pt idx="19">
                  <c:v>0.90909090909090906</c:v>
                </c:pt>
                <c:pt idx="20">
                  <c:v>1</c:v>
                </c:pt>
                <c:pt idx="21">
                  <c:v>1</c:v>
                </c:pt>
                <c:pt idx="22">
                  <c:v>0.90361445783132532</c:v>
                </c:pt>
              </c:numCache>
            </c:numRef>
          </c:val>
          <c:extLst>
            <c:ext xmlns:c16="http://schemas.microsoft.com/office/drawing/2014/chart" uri="{C3380CC4-5D6E-409C-BE32-E72D297353CC}">
              <c16:uniqueId val="{00000001-B34D-4BDF-B1BE-AF0292721CDE}"/>
            </c:ext>
          </c:extLst>
        </c:ser>
        <c:ser>
          <c:idx val="2"/>
          <c:order val="2"/>
          <c:tx>
            <c:strRef>
              <c:f>'More Data'!$G$29</c:f>
              <c:strCache>
                <c:ptCount val="1"/>
                <c:pt idx="0">
                  <c:v>MS</c:v>
                </c:pt>
              </c:strCache>
            </c:strRef>
          </c:tx>
          <c:spPr>
            <a:solidFill>
              <a:schemeClr val="accent3"/>
            </a:solidFill>
            <a:ln>
              <a:noFill/>
            </a:ln>
            <a:effectLst/>
          </c:spPr>
          <c:invertIfNegative val="0"/>
          <c:cat>
            <c:strRef>
              <c:f>'More Data'!$D$30:$D$52</c:f>
              <c:strCache>
                <c:ptCount val="23"/>
                <c:pt idx="0">
                  <c:v>Administrative</c:v>
                </c:pt>
                <c:pt idx="1">
                  <c:v>Business Strategy</c:v>
                </c:pt>
                <c:pt idx="2">
                  <c:v>Data Center &amp; Network</c:v>
                </c:pt>
                <c:pt idx="3">
                  <c:v>Developer Relations</c:v>
                </c:pt>
                <c:pt idx="4">
                  <c:v>Finance</c:v>
                </c:pt>
                <c:pt idx="5">
                  <c:v>Hardware Engineering</c:v>
                </c:pt>
                <c:pt idx="6">
                  <c:v>IT &amp; Data Management</c:v>
                </c:pt>
                <c:pt idx="7">
                  <c:v>Legal &amp; Government Relations</c:v>
                </c:pt>
                <c:pt idx="8">
                  <c:v>Manufacturing &amp; Supply Chain</c:v>
                </c:pt>
                <c:pt idx="9">
                  <c:v>Marketing &amp; Communications</c:v>
                </c:pt>
                <c:pt idx="10">
                  <c:v>Network Engineering</c:v>
                </c:pt>
                <c:pt idx="11">
                  <c:v>Partnerships</c:v>
                </c:pt>
                <c:pt idx="12">
                  <c:v>People Operations</c:v>
                </c:pt>
                <c:pt idx="13">
                  <c:v>Product &amp; Customer Support</c:v>
                </c:pt>
                <c:pt idx="14">
                  <c:v>Program Management</c:v>
                </c:pt>
                <c:pt idx="15">
                  <c:v>Real Estate &amp; Workplace Services</c:v>
                </c:pt>
                <c:pt idx="16">
                  <c:v>Sales &amp; Account Management</c:v>
                </c:pt>
                <c:pt idx="17">
                  <c:v>Sales Operations</c:v>
                </c:pt>
                <c:pt idx="18">
                  <c:v>Software Engineering</c:v>
                </c:pt>
                <c:pt idx="19">
                  <c:v>Technical Infrastructure</c:v>
                </c:pt>
                <c:pt idx="20">
                  <c:v>Technical Solutions</c:v>
                </c:pt>
                <c:pt idx="21">
                  <c:v>Technical Writing</c:v>
                </c:pt>
                <c:pt idx="22">
                  <c:v>User Experience &amp; Design</c:v>
                </c:pt>
              </c:strCache>
            </c:strRef>
          </c:cat>
          <c:val>
            <c:numRef>
              <c:f>'More Data'!$G$30:$G$52</c:f>
              <c:numCache>
                <c:formatCode>0.00%</c:formatCode>
                <c:ptCount val="23"/>
                <c:pt idx="0">
                  <c:v>0</c:v>
                </c:pt>
                <c:pt idx="1">
                  <c:v>4.1237113402061855E-2</c:v>
                </c:pt>
                <c:pt idx="2">
                  <c:v>0</c:v>
                </c:pt>
                <c:pt idx="3">
                  <c:v>0</c:v>
                </c:pt>
                <c:pt idx="4">
                  <c:v>4.3859649122807015E-2</c:v>
                </c:pt>
                <c:pt idx="5">
                  <c:v>4.5454545454545456E-2</c:v>
                </c:pt>
                <c:pt idx="6">
                  <c:v>0</c:v>
                </c:pt>
                <c:pt idx="7">
                  <c:v>0</c:v>
                </c:pt>
                <c:pt idx="8">
                  <c:v>0</c:v>
                </c:pt>
                <c:pt idx="9">
                  <c:v>1.8292682926829267E-2</c:v>
                </c:pt>
                <c:pt idx="10">
                  <c:v>0</c:v>
                </c:pt>
                <c:pt idx="11">
                  <c:v>0</c:v>
                </c:pt>
                <c:pt idx="12">
                  <c:v>0</c:v>
                </c:pt>
                <c:pt idx="13">
                  <c:v>0.06</c:v>
                </c:pt>
                <c:pt idx="14">
                  <c:v>4.6153846153846156E-2</c:v>
                </c:pt>
                <c:pt idx="15">
                  <c:v>0</c:v>
                </c:pt>
                <c:pt idx="16">
                  <c:v>1.8292682926829267E-2</c:v>
                </c:pt>
                <c:pt idx="17">
                  <c:v>0</c:v>
                </c:pt>
                <c:pt idx="18">
                  <c:v>0.18181818181818182</c:v>
                </c:pt>
                <c:pt idx="19">
                  <c:v>9.0909090909090912E-2</c:v>
                </c:pt>
                <c:pt idx="20">
                  <c:v>0</c:v>
                </c:pt>
                <c:pt idx="21">
                  <c:v>0</c:v>
                </c:pt>
                <c:pt idx="22">
                  <c:v>9.6385542168674704E-2</c:v>
                </c:pt>
              </c:numCache>
            </c:numRef>
          </c:val>
          <c:extLst>
            <c:ext xmlns:c16="http://schemas.microsoft.com/office/drawing/2014/chart" uri="{C3380CC4-5D6E-409C-BE32-E72D297353CC}">
              <c16:uniqueId val="{00000002-B34D-4BDF-B1BE-AF0292721CDE}"/>
            </c:ext>
          </c:extLst>
        </c:ser>
        <c:ser>
          <c:idx val="3"/>
          <c:order val="3"/>
          <c:tx>
            <c:strRef>
              <c:f>'More Data'!$H$29</c:f>
              <c:strCache>
                <c:ptCount val="1"/>
                <c:pt idx="0">
                  <c:v>Law</c:v>
                </c:pt>
              </c:strCache>
            </c:strRef>
          </c:tx>
          <c:spPr>
            <a:solidFill>
              <a:schemeClr val="accent4"/>
            </a:solidFill>
            <a:ln>
              <a:noFill/>
            </a:ln>
            <a:effectLst/>
          </c:spPr>
          <c:invertIfNegative val="0"/>
          <c:cat>
            <c:strRef>
              <c:f>'More Data'!$D$30:$D$52</c:f>
              <c:strCache>
                <c:ptCount val="23"/>
                <c:pt idx="0">
                  <c:v>Administrative</c:v>
                </c:pt>
                <c:pt idx="1">
                  <c:v>Business Strategy</c:v>
                </c:pt>
                <c:pt idx="2">
                  <c:v>Data Center &amp; Network</c:v>
                </c:pt>
                <c:pt idx="3">
                  <c:v>Developer Relations</c:v>
                </c:pt>
                <c:pt idx="4">
                  <c:v>Finance</c:v>
                </c:pt>
                <c:pt idx="5">
                  <c:v>Hardware Engineering</c:v>
                </c:pt>
                <c:pt idx="6">
                  <c:v>IT &amp; Data Management</c:v>
                </c:pt>
                <c:pt idx="7">
                  <c:v>Legal &amp; Government Relations</c:v>
                </c:pt>
                <c:pt idx="8">
                  <c:v>Manufacturing &amp; Supply Chain</c:v>
                </c:pt>
                <c:pt idx="9">
                  <c:v>Marketing &amp; Communications</c:v>
                </c:pt>
                <c:pt idx="10">
                  <c:v>Network Engineering</c:v>
                </c:pt>
                <c:pt idx="11">
                  <c:v>Partnerships</c:v>
                </c:pt>
                <c:pt idx="12">
                  <c:v>People Operations</c:v>
                </c:pt>
                <c:pt idx="13">
                  <c:v>Product &amp; Customer Support</c:v>
                </c:pt>
                <c:pt idx="14">
                  <c:v>Program Management</c:v>
                </c:pt>
                <c:pt idx="15">
                  <c:v>Real Estate &amp; Workplace Services</c:v>
                </c:pt>
                <c:pt idx="16">
                  <c:v>Sales &amp; Account Management</c:v>
                </c:pt>
                <c:pt idx="17">
                  <c:v>Sales Operations</c:v>
                </c:pt>
                <c:pt idx="18">
                  <c:v>Software Engineering</c:v>
                </c:pt>
                <c:pt idx="19">
                  <c:v>Technical Infrastructure</c:v>
                </c:pt>
                <c:pt idx="20">
                  <c:v>Technical Solutions</c:v>
                </c:pt>
                <c:pt idx="21">
                  <c:v>Technical Writing</c:v>
                </c:pt>
                <c:pt idx="22">
                  <c:v>User Experience &amp; Design</c:v>
                </c:pt>
              </c:strCache>
            </c:strRef>
          </c:cat>
          <c:val>
            <c:numRef>
              <c:f>'More Data'!$H$30:$H$52</c:f>
              <c:numCache>
                <c:formatCode>0.00%</c:formatCode>
                <c:ptCount val="23"/>
                <c:pt idx="0">
                  <c:v>0</c:v>
                </c:pt>
                <c:pt idx="1">
                  <c:v>0</c:v>
                </c:pt>
                <c:pt idx="2">
                  <c:v>0</c:v>
                </c:pt>
                <c:pt idx="3">
                  <c:v>0</c:v>
                </c:pt>
                <c:pt idx="4">
                  <c:v>8.771929824561403E-3</c:v>
                </c:pt>
                <c:pt idx="5">
                  <c:v>0</c:v>
                </c:pt>
                <c:pt idx="6">
                  <c:v>0</c:v>
                </c:pt>
                <c:pt idx="7">
                  <c:v>0.2</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val>
          <c:extLst>
            <c:ext xmlns:c16="http://schemas.microsoft.com/office/drawing/2014/chart" uri="{C3380CC4-5D6E-409C-BE32-E72D297353CC}">
              <c16:uniqueId val="{00000003-B34D-4BDF-B1BE-AF0292721CDE}"/>
            </c:ext>
          </c:extLst>
        </c:ser>
        <c:ser>
          <c:idx val="4"/>
          <c:order val="4"/>
          <c:tx>
            <c:strRef>
              <c:f>'More Data'!$I$29</c:f>
              <c:strCache>
                <c:ptCount val="1"/>
                <c:pt idx="0">
                  <c:v>PHD</c:v>
                </c:pt>
              </c:strCache>
            </c:strRef>
          </c:tx>
          <c:spPr>
            <a:solidFill>
              <a:schemeClr val="accent5"/>
            </a:solidFill>
            <a:ln>
              <a:noFill/>
            </a:ln>
            <a:effectLst/>
          </c:spPr>
          <c:invertIfNegative val="0"/>
          <c:cat>
            <c:strRef>
              <c:f>'More Data'!$D$30:$D$52</c:f>
              <c:strCache>
                <c:ptCount val="23"/>
                <c:pt idx="0">
                  <c:v>Administrative</c:v>
                </c:pt>
                <c:pt idx="1">
                  <c:v>Business Strategy</c:v>
                </c:pt>
                <c:pt idx="2">
                  <c:v>Data Center &amp; Network</c:v>
                </c:pt>
                <c:pt idx="3">
                  <c:v>Developer Relations</c:v>
                </c:pt>
                <c:pt idx="4">
                  <c:v>Finance</c:v>
                </c:pt>
                <c:pt idx="5">
                  <c:v>Hardware Engineering</c:v>
                </c:pt>
                <c:pt idx="6">
                  <c:v>IT &amp; Data Management</c:v>
                </c:pt>
                <c:pt idx="7">
                  <c:v>Legal &amp; Government Relations</c:v>
                </c:pt>
                <c:pt idx="8">
                  <c:v>Manufacturing &amp; Supply Chain</c:v>
                </c:pt>
                <c:pt idx="9">
                  <c:v>Marketing &amp; Communications</c:v>
                </c:pt>
                <c:pt idx="10">
                  <c:v>Network Engineering</c:v>
                </c:pt>
                <c:pt idx="11">
                  <c:v>Partnerships</c:v>
                </c:pt>
                <c:pt idx="12">
                  <c:v>People Operations</c:v>
                </c:pt>
                <c:pt idx="13">
                  <c:v>Product &amp; Customer Support</c:v>
                </c:pt>
                <c:pt idx="14">
                  <c:v>Program Management</c:v>
                </c:pt>
                <c:pt idx="15">
                  <c:v>Real Estate &amp; Workplace Services</c:v>
                </c:pt>
                <c:pt idx="16">
                  <c:v>Sales &amp; Account Management</c:v>
                </c:pt>
                <c:pt idx="17">
                  <c:v>Sales Operations</c:v>
                </c:pt>
                <c:pt idx="18">
                  <c:v>Software Engineering</c:v>
                </c:pt>
                <c:pt idx="19">
                  <c:v>Technical Infrastructure</c:v>
                </c:pt>
                <c:pt idx="20">
                  <c:v>Technical Solutions</c:v>
                </c:pt>
                <c:pt idx="21">
                  <c:v>Technical Writing</c:v>
                </c:pt>
                <c:pt idx="22">
                  <c:v>User Experience &amp; Design</c:v>
                </c:pt>
              </c:strCache>
            </c:strRef>
          </c:cat>
          <c:val>
            <c:numRef>
              <c:f>'More Data'!$I$30:$I$52</c:f>
              <c:numCache>
                <c:formatCode>0.00%</c:formatCode>
                <c:ptCount val="23"/>
                <c:pt idx="0">
                  <c:v>0</c:v>
                </c:pt>
                <c:pt idx="1">
                  <c:v>1.0309278350515464E-2</c:v>
                </c:pt>
                <c:pt idx="2">
                  <c:v>0</c:v>
                </c:pt>
                <c:pt idx="3">
                  <c:v>0</c:v>
                </c:pt>
                <c:pt idx="4">
                  <c:v>0</c:v>
                </c:pt>
                <c:pt idx="5">
                  <c:v>0</c:v>
                </c:pt>
                <c:pt idx="6">
                  <c:v>0.6</c:v>
                </c:pt>
                <c:pt idx="7">
                  <c:v>0</c:v>
                </c:pt>
                <c:pt idx="8">
                  <c:v>0</c:v>
                </c:pt>
                <c:pt idx="9">
                  <c:v>0</c:v>
                </c:pt>
                <c:pt idx="10">
                  <c:v>0</c:v>
                </c:pt>
                <c:pt idx="11">
                  <c:v>0</c:v>
                </c:pt>
                <c:pt idx="12">
                  <c:v>0</c:v>
                </c:pt>
                <c:pt idx="13">
                  <c:v>0.08</c:v>
                </c:pt>
                <c:pt idx="14">
                  <c:v>0</c:v>
                </c:pt>
                <c:pt idx="15">
                  <c:v>0</c:v>
                </c:pt>
                <c:pt idx="16">
                  <c:v>0</c:v>
                </c:pt>
                <c:pt idx="17">
                  <c:v>0</c:v>
                </c:pt>
                <c:pt idx="18">
                  <c:v>0</c:v>
                </c:pt>
                <c:pt idx="19">
                  <c:v>0</c:v>
                </c:pt>
                <c:pt idx="20">
                  <c:v>0</c:v>
                </c:pt>
                <c:pt idx="21">
                  <c:v>0</c:v>
                </c:pt>
                <c:pt idx="22">
                  <c:v>0</c:v>
                </c:pt>
              </c:numCache>
            </c:numRef>
          </c:val>
          <c:extLst>
            <c:ext xmlns:c16="http://schemas.microsoft.com/office/drawing/2014/chart" uri="{C3380CC4-5D6E-409C-BE32-E72D297353CC}">
              <c16:uniqueId val="{00000004-B34D-4BDF-B1BE-AF0292721CDE}"/>
            </c:ext>
          </c:extLst>
        </c:ser>
        <c:dLbls>
          <c:showLegendKey val="0"/>
          <c:showVal val="0"/>
          <c:showCatName val="0"/>
          <c:showSerName val="0"/>
          <c:showPercent val="0"/>
          <c:showBubbleSize val="0"/>
        </c:dLbls>
        <c:gapWidth val="219"/>
        <c:overlap val="-27"/>
        <c:axId val="483976632"/>
        <c:axId val="483972792"/>
      </c:barChart>
      <c:catAx>
        <c:axId val="483976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972792"/>
        <c:crosses val="autoZero"/>
        <c:auto val="1"/>
        <c:lblAlgn val="ctr"/>
        <c:lblOffset val="100"/>
        <c:noMultiLvlLbl val="0"/>
      </c:catAx>
      <c:valAx>
        <c:axId val="48397279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976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Software Engineering Educational</a:t>
            </a:r>
            <a:r>
              <a:rPr lang="en-US" baseline="0"/>
              <a:t> Requirements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'More Data'!$D$22</c:f>
              <c:strCache>
                <c:ptCount val="1"/>
                <c:pt idx="0">
                  <c:v>Software Engineering</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74C-4F07-A1A8-7A52A71E0DD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74C-4F07-A1A8-7A52A71E0DD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74C-4F07-A1A8-7A52A71E0DD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74C-4F07-A1A8-7A52A71E0DD4}"/>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D74C-4F07-A1A8-7A52A71E0DD4}"/>
              </c:ext>
            </c:extLst>
          </c:dPt>
          <c:dLbls>
            <c:dLbl>
              <c:idx val="0"/>
              <c:delete val="1"/>
              <c:extLst>
                <c:ext xmlns:c15="http://schemas.microsoft.com/office/drawing/2012/chart" uri="{CE6537A1-D6FC-4f65-9D91-7224C49458BB}"/>
                <c:ext xmlns:c16="http://schemas.microsoft.com/office/drawing/2014/chart" uri="{C3380CC4-5D6E-409C-BE32-E72D297353CC}">
                  <c16:uniqueId val="{00000001-D74C-4F07-A1A8-7A52A71E0DD4}"/>
                </c:ext>
              </c:extLst>
            </c:dLbl>
            <c:dLbl>
              <c:idx val="3"/>
              <c:delete val="1"/>
              <c:extLst>
                <c:ext xmlns:c15="http://schemas.microsoft.com/office/drawing/2012/chart" uri="{CE6537A1-D6FC-4f65-9D91-7224C49458BB}"/>
                <c:ext xmlns:c16="http://schemas.microsoft.com/office/drawing/2014/chart" uri="{C3380CC4-5D6E-409C-BE32-E72D297353CC}">
                  <c16:uniqueId val="{00000007-D74C-4F07-A1A8-7A52A71E0DD4}"/>
                </c:ext>
              </c:extLst>
            </c:dLbl>
            <c:dLbl>
              <c:idx val="4"/>
              <c:delete val="1"/>
              <c:extLst>
                <c:ext xmlns:c15="http://schemas.microsoft.com/office/drawing/2012/chart" uri="{CE6537A1-D6FC-4f65-9D91-7224C49458BB}"/>
                <c:ext xmlns:c16="http://schemas.microsoft.com/office/drawing/2014/chart" uri="{C3380CC4-5D6E-409C-BE32-E72D297353CC}">
                  <c16:uniqueId val="{00000009-D74C-4F07-A1A8-7A52A71E0DD4}"/>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'More Data'!$E$3:$I$3</c:f>
              <c:strCache>
                <c:ptCount val="5"/>
                <c:pt idx="0">
                  <c:v>Student</c:v>
                </c:pt>
                <c:pt idx="1">
                  <c:v>Bachelor</c:v>
                </c:pt>
                <c:pt idx="2">
                  <c:v>MS</c:v>
                </c:pt>
                <c:pt idx="3">
                  <c:v>Law</c:v>
                </c:pt>
                <c:pt idx="4">
                  <c:v>PHD</c:v>
                </c:pt>
              </c:strCache>
            </c:strRef>
          </c:cat>
          <c:val>
            <c:numRef>
              <c:f>'More Data'!$E$22:$I$22</c:f>
              <c:numCache>
                <c:formatCode>General</c:formatCode>
                <c:ptCount val="5"/>
                <c:pt idx="0">
                  <c:v>0</c:v>
                </c:pt>
                <c:pt idx="1">
                  <c:v>18</c:v>
                </c:pt>
                <c:pt idx="2">
                  <c:v>4</c:v>
                </c:pt>
                <c:pt idx="3">
                  <c:v>0</c:v>
                </c:pt>
                <c:pt idx="4">
                  <c:v>0</c:v>
                </c:pt>
              </c:numCache>
            </c:numRef>
          </c:val>
          <c:extLst>
            <c:ext xmlns:c16="http://schemas.microsoft.com/office/drawing/2014/chart" uri="{C3380CC4-5D6E-409C-BE32-E72D297353CC}">
              <c16:uniqueId val="{0000000A-D74C-4F07-A1A8-7A52A71E0DD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egendEntry>
        <c:idx val="0"/>
        <c:delete val="1"/>
      </c:legendEntry>
      <c:legendEntry>
        <c:idx val="3"/>
        <c:delete val="1"/>
      </c:legendEntry>
      <c:legendEntry>
        <c:idx val="4"/>
        <c:delete val="1"/>
      </c:legendEntry>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Number of Jobs by Department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Number of Jobs by Department</a:t>
          </a:r>
        </a:p>
      </cx:txPr>
    </cx:title>
    <cx:plotArea>
      <cx:plotAreaRegion>
        <cx:series layoutId="treemap" uniqueId="{9686C9A1-DAFC-4906-944D-3F99F506AE46}">
          <cx:tx>
            <cx:txData>
              <cx:f>_xlchart.v1.1</cx:f>
              <cx:v>Total</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7</xdr:col>
      <xdr:colOff>590550</xdr:colOff>
      <xdr:row>15</xdr:row>
      <xdr:rowOff>76200</xdr:rowOff>
    </xdr:to>
    <xdr:graphicFrame macro="">
      <xdr:nvGraphicFramePr>
        <xdr:cNvPr id="2" name="Chart 1">
          <a:extLst>
            <a:ext uri="{FF2B5EF4-FFF2-40B4-BE49-F238E27FC236}">
              <a16:creationId xmlns:a16="http://schemas.microsoft.com/office/drawing/2014/main" id="{DF314489-EAB9-4E6F-97AA-37652B22C1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451597</xdr:colOff>
      <xdr:row>0</xdr:row>
      <xdr:rowOff>0</xdr:rowOff>
    </xdr:from>
    <xdr:to>
      <xdr:col>29</xdr:col>
      <xdr:colOff>124571</xdr:colOff>
      <xdr:row>33</xdr:row>
      <xdr:rowOff>100965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5B638DC3-5C2A-41C3-95B3-2BF909CA69D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157197" y="0"/>
              <a:ext cx="10645774" cy="6387465"/>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17</xdr:row>
      <xdr:rowOff>0</xdr:rowOff>
    </xdr:from>
    <xdr:to>
      <xdr:col>11</xdr:col>
      <xdr:colOff>280988</xdr:colOff>
      <xdr:row>39</xdr:row>
      <xdr:rowOff>953</xdr:rowOff>
    </xdr:to>
    <xdr:graphicFrame macro="">
      <xdr:nvGraphicFramePr>
        <xdr:cNvPr id="4" name="Chart 3">
          <a:extLst>
            <a:ext uri="{FF2B5EF4-FFF2-40B4-BE49-F238E27FC236}">
              <a16:creationId xmlns:a16="http://schemas.microsoft.com/office/drawing/2014/main" id="{267547D7-6685-4A33-99FF-26DC4B0EE2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605117</xdr:colOff>
      <xdr:row>37</xdr:row>
      <xdr:rowOff>0</xdr:rowOff>
    </xdr:from>
    <xdr:to>
      <xdr:col>19</xdr:col>
      <xdr:colOff>601383</xdr:colOff>
      <xdr:row>52</xdr:row>
      <xdr:rowOff>44824</xdr:rowOff>
    </xdr:to>
    <xdr:graphicFrame macro="">
      <xdr:nvGraphicFramePr>
        <xdr:cNvPr id="5" name="Chart 4">
          <a:extLst>
            <a:ext uri="{FF2B5EF4-FFF2-40B4-BE49-F238E27FC236}">
              <a16:creationId xmlns:a16="http://schemas.microsoft.com/office/drawing/2014/main" id="{591B00C5-D6B7-43B6-A000-7FAD0E736B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4155.055304166664" createdVersion="6" refreshedVersion="6" minRefreshableVersion="3" recordCount="1235" xr:uid="{00000000-000A-0000-FFFF-FFFF1F000000}">
  <cacheSource type="worksheet">
    <worksheetSource name="Table3"/>
  </cacheSource>
  <cacheFields count="10">
    <cacheField name="Company" numFmtId="0">
      <sharedItems/>
    </cacheField>
    <cacheField name="Title" numFmtId="0">
      <sharedItems/>
    </cacheField>
    <cacheField name="Category" numFmtId="0">
      <sharedItems/>
    </cacheField>
    <cacheField name="Location" numFmtId="0">
      <sharedItems/>
    </cacheField>
    <cacheField name="Country" numFmtId="0">
      <sharedItems count="45">
        <s v="United States"/>
        <s v=" China"/>
        <s v=" Thailand"/>
        <s v=" Indonesia"/>
        <s v="China"/>
        <s v=" Taiwan"/>
        <s v="Singapore"/>
        <s v=" United Kingdom"/>
        <s v=" Australia"/>
        <s v=" Canada"/>
        <s v=" Ireland"/>
        <s v=" Israel"/>
        <s v=" South Korea"/>
        <s v=" Brazil"/>
        <s v=" Japan"/>
        <s v=" Mexico"/>
        <s v=" Colombia"/>
        <s v=" Argentina"/>
        <s v=" Switzerland"/>
        <s v=" France"/>
        <s v=" Russia"/>
        <s v=" Germany"/>
        <s v=" Greece"/>
        <s v=" Hungary"/>
        <s v=" Spain"/>
        <s v=" Austria"/>
        <s v=" Turkey"/>
        <s v=" Slovakia"/>
        <s v=" Poland"/>
        <s v=" India"/>
        <s v=" Lithuania"/>
        <s v=" Sweden"/>
        <s v=" Finland"/>
        <s v=" South Africa"/>
        <s v=" Netherlands"/>
        <s v=" Kenya"/>
        <s v=" Denmark"/>
        <s v=" Norway"/>
        <s v=" Italy"/>
        <s v=" Ukraine"/>
        <s v="Hong Kong"/>
        <s v=" Portugal"/>
        <s v="United Arab Emirates"/>
        <s v="Nigeria"/>
        <s v=" United States" u="1"/>
      </sharedItems>
    </cacheField>
    <cacheField name="Responsibilities" numFmtId="0">
      <sharedItems containsBlank="1" longText="1"/>
    </cacheField>
    <cacheField name="Minimum Qualifications" numFmtId="0">
      <sharedItems longText="1"/>
    </cacheField>
    <cacheField name="Preferred Qualifications" numFmtId="0">
      <sharedItems longText="1"/>
    </cacheField>
    <cacheField name="School Required" numFmtId="0">
      <sharedItems/>
    </cacheField>
    <cacheField name="Experience Required"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4155.068197106484" createdVersion="6" refreshedVersion="6" minRefreshableVersion="3" recordCount="1235" xr:uid="{00000000-000A-0000-FFFF-FFFF2A000000}">
  <cacheSource type="worksheet">
    <worksheetSource name="Table3"/>
  </cacheSource>
  <cacheFields count="10">
    <cacheField name="Company" numFmtId="0">
      <sharedItems/>
    </cacheField>
    <cacheField name="Title" numFmtId="0">
      <sharedItems/>
    </cacheField>
    <cacheField name="Category" numFmtId="0">
      <sharedItems count="23">
        <s v="Administrative"/>
        <s v="Business Strategy"/>
        <s v="Data Center &amp; Network"/>
        <s v="Developer Relations"/>
        <s v="Finance"/>
        <s v="Hardware Engineering"/>
        <s v="IT &amp; Data Management"/>
        <s v="Legal &amp; Government Relations"/>
        <s v="Manufacturing &amp; Supply Chain"/>
        <s v="Marketing &amp; Communications"/>
        <s v="Network Engineering"/>
        <s v="Partnerships"/>
        <s v="People Operations"/>
        <s v="Product &amp; Customer Support"/>
        <s v="Program Management"/>
        <s v="Real Estate &amp; Workplace Services"/>
        <s v="Sales &amp; Account Management"/>
        <s v="Sales Operations"/>
        <s v="Software Engineering"/>
        <s v="Technical Infrastructure"/>
        <s v="Technical Solutions"/>
        <s v="Technical Writing"/>
        <s v="User Experience &amp; Design"/>
      </sharedItems>
    </cacheField>
    <cacheField name="Location" numFmtId="0">
      <sharedItems/>
    </cacheField>
    <cacheField name="Country" numFmtId="0">
      <sharedItems/>
    </cacheField>
    <cacheField name="Responsibilities" numFmtId="0">
      <sharedItems containsBlank="1" longText="1"/>
    </cacheField>
    <cacheField name="Minimum Qualifications" numFmtId="0">
      <sharedItems longText="1"/>
    </cacheField>
    <cacheField name="Preferred Qualifications" numFmtId="0">
      <sharedItems longText="1"/>
    </cacheField>
    <cacheField name="School Required" numFmtId="0">
      <sharedItems count="8">
        <s v="Student"/>
        <s v="Bachelor"/>
        <s v="PHD"/>
        <s v="MS"/>
        <s v="MBA"/>
        <s v="N/A"/>
        <s v="Law"/>
        <s v="BA" u="1"/>
      </sharedItems>
    </cacheField>
    <cacheField name="Experience Required"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35">
  <r>
    <s v="Google"/>
    <s v="MBA Intern 2018"/>
    <s v="Administrative"/>
    <s v="Xinyi District"/>
    <x v="0"/>
    <s v="Intern projects will be determined based on the experience, skills and interests of the student. If you are interested in a particular area, please make sure to include it in your resume."/>
    <s v="Must be a first year student in a two year full time Master of Business Administration (MBA) program, graduating between December 2018 and July 2019._x000a_Returning to education on a full-time basis upon completing the internship._x000a_Be able to complete a minimum 10 week program in the Beijing/Shanghai/Hong Kong/Taipei office between May and September 2018."/>
    <s v="Work experience prior to the MBA program in Sales, Advertising, Consulting, Analysis, Customer Service, Marketing, Finance, Technical Sales and Operations, or related fields._x000a_Demonstrated problem-solving skills, with the ability to handle highly strategic and challenging business problems._x000a_Demonstrated interest in the Internet and Google's technology and business._x000a_Ability to operate as a self-starter and independent thinker._x000a_Excellent project management, interpersonal and organizational skills, with the ability to drive and implement ideas in a changing environment._x000a_Effective written and verbal communication skills."/>
    <s v="Student"/>
    <m/>
  </r>
  <r>
    <s v="Google"/>
    <s v="MBA Intern 2018"/>
    <s v="Administrative"/>
    <s v="Singapore"/>
    <x v="0"/>
    <s v="Intern projects will be determined based on the experience, skills and interests of the student. If you are interested in a particular area, please make sure to include it in your resume."/>
    <s v="Must be a first year student in a two year full-time Master of Business Administration (MBA) program, graduating between December 2018 and July 2019._x000a_Returning to education on a full-time basis upon completing the internship._x000a_Be able to complete a minimum 10 week program in the Singapore office between May and September 2018."/>
    <s v="Work experience prior to the MBA program in Sales, Advertising, Consulting, Analysis, Customer Service, Marketing, Finance, Technical Sales and Operations, or related fields._x000a_Demonstrated problem-solving skills, with the ability to handle highly strategic and challenging business problems._x000a_Demonstrated interest in the Internet and Google's technology and business._x000a_Ability to operate as a self-starter and independent thinker._x000a_Excellent project management, interpersonal and organizational skills, with the ability to drive and implement ideas in a changing environment._x000a_Effective written and verbal communication skills."/>
    <s v="Student"/>
    <m/>
  </r>
  <r>
    <s v="Google"/>
    <s v="MBA Intern 2018"/>
    <s v="Administrative"/>
    <s v="Beijing"/>
    <x v="1"/>
    <s v="Intern projects will be determined based on the experience, skills and interests of the student. If you are interested in a particular area, please make sure to include it in your resume."/>
    <s v="Must be a first year student in a two year full time Master of Business Administration (MBA) program, graduating between December 2018 and July 2019._x000a_Returning to education on a full-time basis upon completing the internship._x000a_Be able to complete a minimum 10 week program in the Beijing/Shanghai/Hong Kong/Taipei office between May and September 2018."/>
    <s v="Work experience prior to the MBA program in Sales, Advertising, Consulting, Analysis, Customer Service, Marketing, Finance, Technical Sales and Operations, or related fields._x000a_Demonstrated problem-solving skills, with the ability to handle highly strategic and challenging business problems._x000a_Demonstrated interest in the Internet and Google's technology and business._x000a_Ability to operate as a self-starter and independent thinker._x000a_Excellent project management, interpersonal and organizational skills, with the ability to drive and implement ideas in a changing environment._x000a_Effective written and verbal communication skills."/>
    <s v="Student"/>
    <m/>
  </r>
  <r>
    <s v="Google"/>
    <s v="MBA Intern 2018"/>
    <s v="Administrative"/>
    <s v="Bangkok"/>
    <x v="2"/>
    <s v="Intern projects will be determined based on the experience, skills and interests of the student. If you are interested in a particular area, please make sure to include it in your resume."/>
    <s v="Must be a first year student in a two year full-time Master of Business Administration (MBA) program, graduating between December 2018 and July 2019._x000a_Returning to education on a full-time basis upon completing the internship._x000a_Be able to complete a minimum 10 week program in the Bangkok/Jakarta office between May and September 2018."/>
    <s v="Work experience prior to the MBA program in Sales, Advertising, Consulting, Analysis, Customer Service, Marketing, Finance, Technical Sales and Operations, or related fields._x000a_Demonstrated problem-solving skills, with the ability to handle highly strategic and challenging business problems._x000a_Demonstrated interest in the Internet and Google's technology and business._x000a_Ability to operate as a self-starter and independent thinker._x000a_Excellent project management, interpersonal and organizational skills, with the ability to drive and implement ideas in a changing environment._x000a_Effective written and verbal communication skills."/>
    <s v="Student"/>
    <m/>
  </r>
  <r>
    <s v="Google"/>
    <s v="MBA Intern 2018"/>
    <s v="Administrative"/>
    <s v="Jakarta"/>
    <x v="3"/>
    <s v="Intern projects will be determined based on the experience, skills and interests of the student. If you are interested in a particular area, please make sure to include it in your resume."/>
    <s v="Must be a first year student in a two year full-time Master of Business Administration (MBA) program, graduating between December 2018 and July 2019._x000a_Returning to education on a full-time basis upon completing the internship._x000a_Be able to complete a minimum 10 week program in the Bangkok/Jakarta office between May and September 2018."/>
    <s v="Work experience prior to the MBA program in Sales, Advertising, Consulting, Analysis, Customer Service, Marketing, Finance, Technical Sales and Operations, or related fields._x000a_Demonstrated problem-solving skills, with the ability to handle highly strategic and challenging business problems._x000a_Demonstrated interest in the Internet and Google's technology and business._x000a_Ability to operate as a self-starter and independent thinker._x000a_Excellent project management, interpersonal and organizational skills, with the ability to drive and implement ideas in a changing environment._x000a_Effective written and verbal communication skills."/>
    <s v="Student"/>
    <m/>
  </r>
  <r>
    <s v="Google"/>
    <s v="MBA Intern 2018"/>
    <s v="Administrative"/>
    <s v="Hong Kong"/>
    <x v="4"/>
    <s v="Intern projects will be determined based on the experience, skills and interests of the student. If you are interested in a particular area, please make sure to include it in your resume."/>
    <s v="Must be a first year student in a two year full time Master of Business Administration (MBA) program, graduating between December 2018 and July 2019._x000a_Returning to education on a full-time basis upon completing the internship._x000a_Be able to complete a minimum 10 week program in the Beijing/Shanghai/Hong Kong/Taipei office between May and September 2018."/>
    <s v="Work experience prior to the MBA program in Sales, Advertising, Consulting, Analysis, Customer Service, Marketing, Finance, Technical Sales and Operations, or related fields._x000a_Demonstrated problem-solving skills, with the ability to handle highly strategic and challenging business problems._x000a_Demonstrated interest in the Internet and Google's technology and business._x000a_Ability to operate as a self-starter and independent thinker._x000a_Excellent project management, interpersonal and organizational skills, with the ability to drive and implement ideas in a changing environment._x000a_Effective written and verbal communication skills."/>
    <s v="Student"/>
    <m/>
  </r>
  <r>
    <s v="Google"/>
    <s v="MBA Intern 2018"/>
    <s v="Administrative"/>
    <s v="Shanghai"/>
    <x v="1"/>
    <s v="Intern projects will be determined based on the experience, skills and interests of the student. If you are interested in a particular area, please make sure to include it in your resume."/>
    <s v="Must be a first year student in a two year full time Master of Business Administration (MBA) program, graduating between December 2018 and July 2019._x000a_Returning to education on a full-time basis upon completing the internship._x000a_Be able to complete a minimum 10 week program in the Beijing/Shanghai/Hong Kong/Taipei office between May and September 2018."/>
    <s v="Work experience prior to the MBA program in Sales, Advertising, Consulting, Analysis, Customer Service, Marketing, Finance, Technical Sales and Operations, or related fields._x000a_Demonstrated problem-solving skills, with the ability to handle highly strategic and challenging business problems._x000a_Demonstrated interest in the Internet and Google's technology and business._x000a_Ability to operate as a self-starter and independent thinker._x000a_Excellent project management, interpersonal and organizational skills, with the ability to drive and implement ideas in a changing environment._x000a_Effective written and verbal communication skills."/>
    <s v="Student"/>
    <m/>
  </r>
  <r>
    <s v="Google"/>
    <s v="MBA Intern 2018"/>
    <s v="Administrative"/>
    <s v="Xinyi District"/>
    <x v="5"/>
    <s v="Intern projects will be determined based on the experience, skills and interests of the student. If you are interested in a particular area, please make sure to include it in your resume."/>
    <s v="Must be a first year student in a two year full time Master of Business Administration (MBA) program, graduating between December 2018 and July 2019._x000a_Returning to education on a full-time basis upon completing the internship._x000a_Be able to complete a minimum 10 week program in the Beijing/Shanghai/Hong Kong/Taipei office between May and September 2018."/>
    <s v="Work experience prior to the MBA program in Sales, Advertising, Consulting, Analysis, Customer Service, Marketing, Finance, Technical Sales and Operations, or related fields._x000a_Demonstrated problem-solving skills, with the ability to handle highly strategic and challenging business problems._x000a_Demonstrated interest in the Internet and Google's technology and business._x000a_Ability to operate as a self-starter and independent thinker._x000a_Excellent project management, interpersonal and organizational skills, with the ability to drive and implement ideas in a changing environment._x000a_Effective written and verbal communication skills."/>
    <s v="Student"/>
    <m/>
  </r>
  <r>
    <s v="Google"/>
    <s v="MBA Intern 2018"/>
    <s v="Administrative"/>
    <s v="Singapore"/>
    <x v="6"/>
    <s v="Intern projects will be determined based on the experience, skills and interests of the student. If you are interested in a particular area, please make sure to include it in your resume."/>
    <s v="Must be a first year student in a two year full-time Master of Business Administration (MBA) program, graduating between December 2018 and July 2019._x000a_Returning to education on a full-time basis upon completing the internship._x000a_Be able to complete a minimum 10 week program in the Singapore office between May and September 2018."/>
    <s v="Work experience prior to the MBA program in Sales, Advertising, Consulting, Analysis, Customer Service, Marketing, Finance, Technical Sales and Operations, or related fields._x000a_Demonstrated problem-solving skills, with the ability to handle highly strategic and challenging business problems._x000a_Demonstrated interest in the Internet and Google's technology and business._x000a_Ability to operate as a self-starter and independent thinker._x000a_Excellent project management, interpersonal and organizational skills, with the ability to drive and implement ideas in a changing environment._x000a_Effective written and verbal communication skills."/>
    <s v="Student"/>
    <m/>
  </r>
  <r>
    <s v="Google"/>
    <s v="MBA Intern 2018"/>
    <s v="Administrative"/>
    <s v="Beijing"/>
    <x v="1"/>
    <s v="Intern projects will be determined based on the experience, skills and interests of the student. If you are interested in a particular area, please make sure to include it in your resume."/>
    <s v="Must be a first year student in a two year full time Master of Business Administration (MBA) program, graduating between December 2018 and July 2019._x000a_Returning to education on a full-time basis upon completing the internship._x000a_Be able to complete a minimum 10 week program in the Beijing/Shanghai/Hong Kong/Taipei office between May and September 2018."/>
    <s v="Work experience prior to the MBA program in Sales, Advertising, Consulting, Analysis, Customer Service, Marketing, Finance, Technical Sales and Operations, or related fields._x000a_Demonstrated problem-solving skills, with the ability to handle highly strategic and challenging business problems._x000a_Demonstrated interest in the Internet and Google's technology and business._x000a_Ability to operate as a self-starter and independent thinker._x000a_Excellent project management, interpersonal and organizational skills, with the ability to drive and implement ideas in a changing environment._x000a_Effective written and verbal communication skills."/>
    <s v="Student"/>
    <m/>
  </r>
  <r>
    <s v="Google"/>
    <s v="MBA Intern 2018"/>
    <s v="Administrative"/>
    <s v="Bangkok"/>
    <x v="2"/>
    <s v="Intern projects will be determined based on the experience, skills and interests of the student. If you are interested in a particular area, please make sure to include it in your resume."/>
    <s v="Must be a first year student in a two year full-time Master of Business Administration (MBA) program, graduating between December 2018 and July 2019._x000a_Returning to education on a full-time basis upon completing the internship._x000a_Be able to complete a minimum 10 week program in the Bangkok/Jakarta office between May and September 2018."/>
    <s v="Work experience prior to the MBA program in Sales, Advertising, Consulting, Analysis, Customer Service, Marketing, Finance, Technical Sales and Operations, or related fields._x000a_Demonstrated problem-solving skills, with the ability to handle highly strategic and challenging business problems._x000a_Demonstrated interest in the Internet and Google's technology and business._x000a_Ability to operate as a self-starter and independent thinker._x000a_Excellent project management, interpersonal and organizational skills, with the ability to drive and implement ideas in a changing environment._x000a_Effective written and verbal communication skills."/>
    <s v="Student"/>
    <m/>
  </r>
  <r>
    <s v="Google"/>
    <s v="MBA Intern 2018"/>
    <s v="Administrative"/>
    <s v="Jakarta"/>
    <x v="3"/>
    <s v="Intern projects will be determined based on the experience, skills and interests of the student. If you are interested in a particular area, please make sure to include it in your resume."/>
    <s v="Must be a first year student in a two year full-time Master of Business Administration (MBA) program, graduating between December 2018 and July 2019._x000a_Returning to education on a full-time basis upon completing the internship._x000a_Be able to complete a minimum 10 week program in the Bangkok/Jakarta office between May and September 2018."/>
    <s v="Work experience prior to the MBA program in Sales, Advertising, Consulting, Analysis, Customer Service, Marketing, Finance, Technical Sales and Operations, or related fields._x000a_Demonstrated problem-solving skills, with the ability to handle highly strategic and challenging business problems._x000a_Demonstrated interest in the Internet and Google's technology and business._x000a_Ability to operate as a self-starter and independent thinker._x000a_Excellent project management, interpersonal and organizational skills, with the ability to drive and implement ideas in a changing environment._x000a_Effective written and verbal communication skills."/>
    <s v="Student"/>
    <m/>
  </r>
  <r>
    <s v="Google"/>
    <s v="MBA Intern 2018"/>
    <s v="Administrative"/>
    <s v="Hong Kong"/>
    <x v="4"/>
    <s v="Intern projects will be determined based on the experience, skills and interests of the student. If you are interested in a particular area, please make sure to include it in your resume."/>
    <s v="Must be a first year student in a two year full time Master of Business Administration (MBA) program, graduating between December 2018 and July 2019._x000a_Returning to education on a full-time basis upon completing the internship._x000a_Be able to complete a minimum 10 week program in the Beijing/Shanghai/Hong Kong/Taipei office between May and September 2018."/>
    <s v="Work experience prior to the MBA program in Sales, Advertising, Consulting, Analysis, Customer Service, Marketing, Finance, Technical Sales and Operations, or related fields._x000a_Demonstrated problem-solving skills, with the ability to handle highly strategic and challenging business problems._x000a_Demonstrated interest in the Internet and Google's technology and business._x000a_Ability to operate as a self-starter and independent thinker._x000a_Excellent project management, interpersonal and organizational skills, with the ability to drive and implement ideas in a changing environment._x000a_Effective written and verbal communication skills."/>
    <s v="Student"/>
    <m/>
  </r>
  <r>
    <s v="Google"/>
    <s v="MBA Intern 2018"/>
    <s v="Administrative"/>
    <s v="Shanghai"/>
    <x v="1"/>
    <s v="Intern projects will be determined based on the experience, skills and interests of the student. If you are interested in a particular area, please make sure to include it in your resume."/>
    <s v="Must be a first year student in a two year full time Master of Business Administration (MBA) program, graduating between December 2018 and July 2019._x000a_Returning to education on a full-time basis upon completing the internship._x000a_Be able to complete a minimum 10 week program in the Beijing/Shanghai/Hong Kong/Taipei office between May and September 2018."/>
    <s v="Work experience prior to the MBA program in Sales, Advertising, Consulting, Analysis, Customer Service, Marketing, Finance, Technical Sales and Operations, or related fields._x000a_Demonstrated problem-solving skills, with the ability to handle highly strategic and challenging business problems._x000a_Demonstrated interest in the Internet and Google's technology and business._x000a_Ability to operate as a self-starter and independent thinker._x000a_Excellent project management, interpersonal and organizational skills, with the ability to drive and implement ideas in a changing environment._x000a_Effective written and verbal communication skills."/>
    <s v="Student"/>
    <m/>
  </r>
  <r>
    <s v="Google"/>
    <s v="MBA Intern 2018"/>
    <s v="Administrative"/>
    <s v="Xinyi District"/>
    <x v="5"/>
    <s v="Intern projects will be determined based on the experience, skills and interests of the student. If you are interested in a particular area, please make sure to include it in your resume."/>
    <s v="Must be a first year student in a two year full time Master of Business Administration (MBA) program, graduating between December 2018 and July 2019._x000a_Returning to education on a full-time basis upon completing the internship._x000a_Be able to complete a minimum 10 week program in the Beijing/Shanghai/Hong Kong/Taipei office between May and September 2018."/>
    <s v="Work experience prior to the MBA program in Sales, Advertising, Consulting, Analysis, Customer Service, Marketing, Finance, Technical Sales and Operations, or related fields._x000a_Demonstrated problem-solving skills, with the ability to handle highly strategic and challenging business problems._x000a_Demonstrated interest in the Internet and Google's technology and business._x000a_Ability to operate as a self-starter and independent thinker._x000a_Excellent project management, interpersonal and organizational skills, with the ability to drive and implement ideas in a changing environment._x000a_Effective written and verbal communication skills."/>
    <s v="Student"/>
    <m/>
  </r>
  <r>
    <s v="Google"/>
    <s v="MBA Intern 2018"/>
    <s v="Administrative"/>
    <s v="Singapore"/>
    <x v="6"/>
    <s v="Intern projects will be determined based on the experience, skills and interests of the student. If you are interested in a particular area, please make sure to include it in your resume."/>
    <s v="Must be a first year student in a two year full-time Master of Business Administration (MBA) program, graduating between December 2018 and July 2019._x000a_Returning to education on a full-time basis upon completing the internship._x000a_Be able to complete a minimum 10 week program in the Singapore office between May and September 2018."/>
    <s v="Work experience prior to the MBA program in Sales, Advertising, Consulting, Analysis, Customer Service, Marketing, Finance, Technical Sales and Operations, or related fields._x000a_Demonstrated problem-solving skills, with the ability to handle highly strategic and challenging business problems._x000a_Demonstrated interest in the Internet and Google's technology and business._x000a_Ability to operate as a self-starter and independent thinker._x000a_Excellent project management, interpersonal and organizational skills, with the ability to drive and implement ideas in a changing environment._x000a_Effective written and verbal communication skills."/>
    <s v="Student"/>
    <m/>
  </r>
  <r>
    <s v="Google"/>
    <s v="MBA Intern 2018"/>
    <s v="Administrative"/>
    <s v="Beijing"/>
    <x v="1"/>
    <s v="Intern projects will be determined based on the experience, skills and interests of the student. If you are interested in a particular area, please make sure to include it in your resume."/>
    <s v="Must be a first year student in a two year full time Master of Business Administration (MBA) program, graduating between December 2018 and July 2019._x000a_Returning to education on a full-time basis upon completing the internship._x000a_Be able to complete a minimum 10 week program in the Beijing/Shanghai/Hong Kong/Taipei office between May and September 2018."/>
    <s v="Work experience prior to the MBA program in Sales, Advertising, Consulting, Analysis, Customer Service, Marketing, Finance, Technical Sales and Operations, or related fields._x000a_Demonstrated problem-solving skills, with the ability to handle highly strategic and challenging business problems._x000a_Demonstrated interest in the Internet and Google's technology and business._x000a_Ability to operate as a self-starter and independent thinker._x000a_Excellent project management, interpersonal and organizational skills, with the ability to drive and implement ideas in a changing environment._x000a_Effective written and verbal communication skills."/>
    <s v="Student"/>
    <m/>
  </r>
  <r>
    <s v="Google"/>
    <s v="MBA Intern 2018"/>
    <s v="Administrative"/>
    <s v="Bangkok"/>
    <x v="2"/>
    <s v="Intern projects will be determined based on the experience, skills and interests of the student. If you are interested in a particular area, please make sure to include it in your resume."/>
    <s v="Must be a first year student in a two year full-time Master of Business Administration (MBA) program, graduating between December 2018 and July 2019._x000a_Returning to education on a full-time basis upon completing the internship._x000a_Be able to complete a minimum 10 week program in the Bangkok/Jakarta office between May and September 2018."/>
    <s v="Work experience prior to the MBA program in Sales, Advertising, Consulting, Analysis, Customer Service, Marketing, Finance, Technical Sales and Operations, or related fields._x000a_Demonstrated problem-solving skills, with the ability to handle highly strategic and challenging business problems._x000a_Demonstrated interest in the Internet and Google's technology and business._x000a_Ability to operate as a self-starter and independent thinker._x000a_Excellent project management, interpersonal and organizational skills, with the ability to drive and implement ideas in a changing environment._x000a_Effective written and verbal communication skills."/>
    <s v="Student"/>
    <m/>
  </r>
  <r>
    <s v="Google"/>
    <s v="MBA Intern 2018"/>
    <s v="Administrative"/>
    <s v="Jakarta"/>
    <x v="3"/>
    <s v="Intern projects will be determined based on the experience, skills and interests of the student. If you are interested in a particular area, please make sure to include it in your resume."/>
    <s v="Must be a first year student in a two year full-time Master of Business Administration (MBA) program, graduating between December 2018 and July 2019._x000a_Returning to education on a full-time basis upon completing the internship._x000a_Be able to complete a minimum 10 week program in the Bangkok/Jakarta office between May and September 2018."/>
    <s v="Work experience prior to the MBA program in Sales, Advertising, Consulting, Analysis, Customer Service, Marketing, Finance, Technical Sales and Operations, or related fields._x000a_Demonstrated problem-solving skills, with the ability to handle highly strategic and challenging business problems._x000a_Demonstrated interest in the Internet and Google's technology and business._x000a_Ability to operate as a self-starter and independent thinker._x000a_Excellent project management, interpersonal and organizational skills, with the ability to drive and implement ideas in a changing environment._x000a_Effective written and verbal communication skills."/>
    <s v="Student"/>
    <m/>
  </r>
  <r>
    <s v="Google"/>
    <s v="MBA Intern 2018"/>
    <s v="Administrative"/>
    <s v="Hong Kong"/>
    <x v="4"/>
    <s v="Intern projects will be determined based on the experience, skills and interests of the student. If you are interested in a particular area, please make sure to include it in your resume."/>
    <s v="Must be a first year student in a two year full time Master of Business Administration (MBA) program, graduating between December 2018 and July 2019._x000a_Returning to education on a full-time basis upon completing the internship._x000a_Be able to complete a minimum 10 week program in the Beijing/Shanghai/Hong Kong/Taipei office between May and September 2018."/>
    <s v="Work experience prior to the MBA program in Sales, Advertising, Consulting, Analysis, Customer Service, Marketing, Finance, Technical Sales and Operations, or related fields._x000a_Demonstrated problem-solving skills, with the ability to handle highly strategic and challenging business problems._x000a_Demonstrated interest in the Internet and Google's technology and business._x000a_Ability to operate as a self-starter and independent thinker._x000a_Excellent project management, interpersonal and organizational skills, with the ability to drive and implement ideas in a changing environment._x000a_Effective written and verbal communication skills."/>
    <s v="Student"/>
    <m/>
  </r>
  <r>
    <s v="Google"/>
    <s v="MBA Intern 2018"/>
    <s v="Administrative"/>
    <s v="Shanghai"/>
    <x v="1"/>
    <s v="Intern projects will be determined based on the experience, skills and interests of the student. If you are interested in a particular area, please make sure to include it in your resume."/>
    <s v="Must be a first year student in a two year full time Master of Business Administration (MBA) program, graduating between December 2018 and July 2019._x000a_Returning to education on a full-time basis upon completing the internship._x000a_Be able to complete a minimum 10 week program in the Beijing/Shanghai/Hong Kong/Taipei office between May and September 2018."/>
    <s v="Work experience prior to the MBA program in Sales, Advertising, Consulting, Analysis, Customer Service, Marketing, Finance, Technical Sales and Operations, or related fields._x000a_Demonstrated problem-solving skills, with the ability to handle highly strategic and challenging business problems._x000a_Demonstrated interest in the Internet and Google's technology and business._x000a_Ability to operate as a self-starter and independent thinker._x000a_Excellent project management, interpersonal and organizational skills, with the ability to drive and implement ideas in a changing environment._x000a_Effective written and verbal communication skills."/>
    <s v="Student"/>
    <m/>
  </r>
  <r>
    <s v="Google"/>
    <s v="MBA Intern 2018"/>
    <s v="Administrative"/>
    <s v="Xinyi District"/>
    <x v="5"/>
    <s v="Intern projects will be determined based on the experience, skills and interests of the student. If you are interested in a particular area, please make sure to include it in your resume."/>
    <s v="Must be a first year student in a two year full time Master of Business Administration (MBA) program, graduating between December 2018 and July 2019._x000a_Returning to education on a full-time basis upon completing the internship._x000a_Be able to complete a minimum 10 week program in the Beijing/Shanghai/Hong Kong/Taipei office between May and September 2018."/>
    <s v="Work experience prior to the MBA program in Sales, Advertising, Consulting, Analysis, Customer Service, Marketing, Finance, Technical Sales and Operations, or related fields._x000a_Demonstrated problem-solving skills, with the ability to handle highly strategic and challenging business problems._x000a_Demonstrated interest in the Internet and Google's technology and business._x000a_Ability to operate as a self-starter and independent thinker._x000a_Excellent project management, interpersonal and organizational skills, with the ability to drive and implement ideas in a changing environment._x000a_Effective written and verbal communication skills."/>
    <s v="Student"/>
    <m/>
  </r>
  <r>
    <s v="Google"/>
    <s v="MBA Intern 2018"/>
    <s v="Administrative"/>
    <s v="Singapore"/>
    <x v="6"/>
    <s v="Intern projects will be determined based on the experience, skills and interests of the student. If you are interested in a particular area, please make sure to include it in your resume."/>
    <s v="Must be a first year student in a two year full-time Master of Business Administration (MBA) program, graduating between December 2018 and July 2019._x000a_Returning to education on a full-time basis upon completing the internship._x000a_Be able to complete a minimum 10 week program in the Singapore office between May and September 2018."/>
    <s v="Work experience prior to the MBA program in Sales, Advertising, Consulting, Analysis, Customer Service, Marketing, Finance, Technical Sales and Operations, or related fields._x000a_Demonstrated problem-solving skills, with the ability to handle highly strategic and challenging business problems._x000a_Demonstrated interest in the Internet and Google's technology and business._x000a_Ability to operate as a self-starter and independent thinker._x000a_Excellent project management, interpersonal and organizational skills, with the ability to drive and implement ideas in a changing environment._x000a_Effective written and verbal communication skills."/>
    <s v="Student"/>
    <m/>
  </r>
  <r>
    <s v="Google"/>
    <s v="MBA Intern 2018"/>
    <s v="Administrative"/>
    <s v="Beijing"/>
    <x v="6"/>
    <s v="Intern projects will be determined based on the experience, skills and interests of the student. If you are interested in a particular area, please make sure to include it in your resume."/>
    <s v="Must be a first year student in a two year full time Master of Business Administration (MBA) program, graduating between December 2018 and July 2019._x000a_Returning to education on a full-time basis upon completing the internship._x000a_Be able to complete a minimum 10 week program in the Beijing/Shanghai/Hong Kong/Taipei office between May and September 2018."/>
    <s v="Work experience prior to the MBA program in Sales, Advertising, Consulting, Analysis, Customer Service, Marketing, Finance, Technical Sales and Operations, or related fields._x000a_Demonstrated problem-solving skills, with the ability to handle highly strategic and challenging business problems._x000a_Demonstrated interest in the Internet and Google's technology and business._x000a_Ability to operate as a self-starter and independent thinker._x000a_Excellent project management, interpersonal and organizational skills, with the ability to drive and implement ideas in a changing environment._x000a_Effective written and verbal communication skills."/>
    <s v="Student"/>
    <m/>
  </r>
  <r>
    <s v="Google"/>
    <s v="Research Programs Specialist, Tech Programs and Events"/>
    <s v="Administrative"/>
    <s v="Sunnyvale"/>
    <x v="0"/>
    <s v="Partner with internal entities to create comprehensive program and event strategies._x000a_Develop and implement events including program mapping and planning, budgets, stakeholder buy-in, logistics, messaging (internal and external), developing content with engineers, and other core elements to successfully meet event objectives._x000a_Build solid relationships with vendors, internal team members, and a wide range of stakeholders across Google, including senior-level stakeholders to manage expectations and ensure high-quality event management._x000a_Contribute to our online presence and public messaging by creating interesting and informational web and collateral content. Manage post-event reporting, detailed tracking and analysis._x000a_Manage relationships with key internal and external stakeholders and organizations and groups to cultivate a strong partnership and enhance Googleâ€™s brand in the employment marketplace"/>
    <s v="BA/BS degree or equivalent practical experience._x000a_3 years of experience in program/event planning, recruiting, marketing, HR, consulting or related area."/>
    <s v="Focused on providing top-quality client support for the coordination and seamless delivery of events_x000a_Ability to lead and work with cross-functional teams. Able to grow positive working relationships with stakeholders and colleagues at all organizational levels._x000a_Highly driven and motivated professional with demonstrated project and budget management, organizational and communication skills. Ability to analyze and present information in a professional manner including writing and presentations._x000a_Able to prioritize and complete multiple tasks, and follow through with team members to achieve group as well as individual goals. Flexible, proactive, responsible, detail-oriented and demonstrate a high-level of resourcefulness._x000a_Passion about the technical and academic space."/>
    <s v="BA"/>
    <m/>
  </r>
  <r>
    <s v="Google"/>
    <s v="MBA Intern 2018"/>
    <s v="Administrative"/>
    <s v="Bangkok"/>
    <x v="2"/>
    <s v="Intern projects will be determined based on the experience, skills and interests of the student. If you are interested in a particular area, please make sure to include it in your resume."/>
    <s v="Must be a first year student in a two year full-time Master of Business Administration (MBA) program, graduating between December 2018 and July 2019._x000a_Returning to education on a full-time basis upon completing the internship._x000a_Be able to complete a minimum 10 week program in the Bangkok/Jakarta office between May and September 2018."/>
    <s v="Work experience prior to the MBA program in Sales, Advertising, Consulting, Analysis, Customer Service, Marketing, Finance, Technical Sales and Operations, or related fields._x000a_Demonstrated problem-solving skills, with the ability to handle highly strategic and challenging business problems._x000a_Demonstrated interest in the Internet and Google's technology and business._x000a_Ability to operate as a self-starter and independent thinker._x000a_Excellent project management, interpersonal and organizational skills, with the ability to drive and implement ideas in a changing environment._x000a_Effective written and verbal communication skills."/>
    <s v="BA"/>
    <m/>
  </r>
  <r>
    <s v="Google"/>
    <s v="MBA Intern 2018"/>
    <s v="Administrative"/>
    <s v="Jakarta"/>
    <x v="3"/>
    <s v="Intern projects will be determined based on the experience, skills and interests of the student. If you are interested in a particular area, please make sure to include it in your resume."/>
    <s v="Must be a first year student in a two year full-time Master of Business Administration (MBA) program, graduating between December 2018 and July 2019._x000a_Returning to education on a full-time basis upon completing the internship._x000a_Be able to complete a minimum 10 week program in the Bangkok/Jakarta office between May and September 2018."/>
    <s v="Work experience prior to the MBA program in Sales, Advertising, Consulting, Analysis, Customer Service, Marketing, Finance, Technical Sales and Operations, or related fields._x000a_Demonstrated problem-solving skills, with the ability to handle highly strategic and challenging business problems._x000a_Demonstrated interest in the Internet and Google's technology and business._x000a_Ability to operate as a self-starter and independent thinker._x000a_Excellent project management, interpersonal and organizational skills, with the ability to drive and implement ideas in a changing environment._x000a_Effective written and verbal communication skills."/>
    <s v="BA"/>
    <m/>
  </r>
  <r>
    <s v="Google"/>
    <s v="Administrative Business Partner, Cloud"/>
    <s v="Administrative"/>
    <s v="Kirkland"/>
    <x v="0"/>
    <s v="Perform an extensive array of administrative tasks (manage calendars, book travel, and schedule facilities and equipment, etc)._x000a_Coordinate duties for multiple offices._x000a_Build efficiency and effective responsiveness into existing operations, and help define new operational strategies._x000a_Mentor new team members._x000a_Serve as a technical lead and manager for small projects as required."/>
    <s v="BA/BS degree or equivalent practical experience._x000a_Experience in providing executive level administrative support. General administrative experience."/>
    <s v="1 year of direct executive support experience._x000a_Experience serving as a project lead from conception to completion._x000a_Experience in using technology and the Internet to improve work efficiency, with the ability to quickly learn new tools and technologies._x000a_Demonstrated knowledge of process, project and program management theory and practices, with the ability to apply them when solving operational issues._x000a_Ability to adhere to an expectation of complete confidentiality on all business matters._x000a_Ability to effectively communicate and collaborate with a diverse range of people and job functions."/>
    <s v="BA"/>
    <m/>
  </r>
  <r>
    <s v="Google"/>
    <s v="MBA Intern, Summer 2018"/>
    <s v="Administrative"/>
    <s v="London"/>
    <x v="7"/>
    <s v="Responsibilities and detailed projects will be determined based on your educational background, interests, and skills."/>
    <s v="Must be enrolled in and pursuing a full-time MBA program with an expected graduation date between September 2018 and December 2019 so please include your graduation date on your resume._x000a_Must return to an MBA program upon completion of the internship._x000a_Be able to complete a 10-12 week program beginning in May-July 2018."/>
    <s v="Work experience prior to the MBA program in Sales, Advertising, Consulting, Analysis, Customer Service, Marketing, Finance, Technical Operations, or related fields._x000a_Interest in the Internet and Google's technology and business._x000a_Ability to develop and implement ideas in a changing environment. Ability to resolve business issues._x000a_Demonstrated critical thinking skills and independent motivation._x000a_Excellent project management, interpersonal analytical and organizational skills"/>
    <s v="BA"/>
    <m/>
  </r>
  <r>
    <s v="Google"/>
    <s v="Technical Solutions Engineer, Google Cloud Platform"/>
    <s v="Administrative"/>
    <s v="Sydney"/>
    <x v="8"/>
    <s v="Engineer, build and implement new operations, productivity and investigation tools to increase efficiency for Technical Solutions Engineering. Consult with customers and act as an advocate in representing their requirements to teams and develop innovative ways to overcome their challenges._x000a_Work closely with multiple Google Product Management and Software Engineering teams to understand ways to improve the product, and interact with Site Reliability Engineering (SRE) teams to drive production excellence._x000a_Obtain and maintain an understanding of Google's product technology and underlying hardware and software architectures, to build in-product self-service solutions._x000a_Act as a consultant and subject matter expert for internal teams to resolve technical deployment obstacles, improv product's vision, and make Google's customers more successful._x000a_Diagnose and resolve customers' complex technical issues for Google Cloud Platform products as part of a global 24x7 team."/>
    <s v="BA/BS degree or equivalent practical experience._x000a_Experience in developing with web applications and programming languages (Python, Go, Java, etc)._x000a_Experience in a Technical Solutions, Professional Services, Engineering or Sustaining/Systems Engineering role."/>
    <s v="Experience with cloud storage solutions, SQL database administration, Cloud networking solutions and/or distributed computing technology._x000a_Understanding of web development protocols (HTML5, AJAX, XML, JSON, RFCs 2109/2965, 1945/2616)._x000a_Understanding of Unix/Linux and/or Windows systems from kernel to shell and beyond, taking in system libraries, file systems and client-server protocols._x000a_Effective network administration and troubleshooting skills, with an understanding of Linux system administration._x000a_Demonstrated troubleshooting, follow-through and problem solving skills, resourcefulness, attention to detail, and communication skills. Ability to keep pace with rapid changes in Google Cloud Platform products."/>
    <s v="BA"/>
    <m/>
  </r>
  <r>
    <s v="Google"/>
    <s v="Administrative Business Partner, Jigsaw"/>
    <s v="Administrative"/>
    <s v="New York"/>
    <x v="0"/>
    <s v="Provide administrative support to the Managing Director and Director of Research and Development of Jigsaw (calendar, note-taking, travel, filing expenses, preparing briefings, etc)._x000a_Plan strategic trips abroad including managing all logistics (flights, ground, hotel, visas) and managing the agenda._x000a_Take notes in team meetings and distribute action items to the relevant members of the team._x000a_Be the eyes and ears for the Directorsâ€”anticipate needs before they occur, understand the teamâ€™s objectives and help navigate complex situations as they arise._x000a_Proactively manage calendars to account for strategic goals, maintaining important networks, factoring in the teamâ€™s needs."/>
    <s v="BA/BS degree or equivalent practical experience._x000a_1 year of administrative experience."/>
    <s v="Experience using technology and the internet to improve work efficiency._x000a_Experience working government, foreign policy, or the private sector â€” and proficiency in protocol for dealing with government officials._x000a_Knowledge of process, project and program management theory and practices - and the ability to apply them when solving operational issues._x000a_Ability to quickly learn new tools and technologies._x000a_Ability to effectively communicate and collaborate with a diverse range of people and job functions._x000a_Expectation of complete confidentiality on all business matters."/>
    <s v="BA"/>
    <m/>
  </r>
  <r>
    <s v="Google"/>
    <s v="Administrative Business Partner, Hardware and Display Ads"/>
    <s v="Administrative"/>
    <s v="Waterloo"/>
    <x v="9"/>
    <s v="Perform an extensive array of administrative tasks (manage calendars, book travel, plan events and schedule facilities and equipment)._x000a_Build efficiency and effective responsiveness into existing operations, and help define new operational strategies._x000a_Mentor new team members._x000a_Serve as a technical lead and manage small projects._x000a_Interact with community leaders, external clients and local officials within the government and tech community."/>
    <s v="BA/BS degree or equivalent practical experience._x000a_1 year of direct executive support experience."/>
    <s v="Experience serving as a project lead from conception to completion._x000a_Interest and experience in using technology and the Internet to improve work efficiency._x000a_Demonstrated knowledge of process, project and program management theory and practices, with the ability to apply them when solving operational issues._x000a_Ability to quickly learn new tools and technologies._x000a_Ability to adhere to expectation of complete confidentiality on all business matters._x000a_Ability to effectively communicate and collaborate with a diverse range of people and job functions."/>
    <s v="BA"/>
    <m/>
  </r>
  <r>
    <s v="Google"/>
    <s v="Protective Services Specialist, Event Security"/>
    <s v="Administrative"/>
    <s v="Sunnyvale"/>
    <x v="9"/>
    <s v="Plan, coordinate and manage security operations for internal and public facing Google events._x000a_Travel up to 50% of the time internationally in support of security operations for Google events._x000a_Develop and maintain positive relationships with domestic and international law enforcement, private sector peers worldwide, and internal/external stakeholders in support of event security and executive security support projects._x000a_Work flexible schedules to include extended days, evenings, weekends, and travel domestically and internationally as necessary."/>
    <s v="BA/BS degree or equivalent practical experience._x000a_5 years of experience managing security for events._x000a_Valid driverâ€™s license."/>
    <s v="Experience analyzing intelligence and global threat reports to understand risk levels and potential impact to a location, event or person._x000a_Experience managing security for large global events and conducting physical security assessments._x000a_Experience creating, planning and reviewing security operations documents._x000a_Excellent organization skills with exceptional attention to detail._x000a_Effective communication and customer services skills, with the ability to complete multiple tasks in a fast-paced environment."/>
    <s v="BA"/>
    <m/>
  </r>
  <r>
    <s v="Google"/>
    <s v="Technical Account Manager, Search Distribution, Google Technical Services Velocity"/>
    <s v="Administrative"/>
    <s v="Mountain View"/>
    <x v="9"/>
    <s v="Help partners in their day-to-day challenges by delivering innovative and scalable solutions to their problems, troubleshooting their issues and performing implementation reviews._x000a_Assist clients in the adoption of new products via upgrades and migrations to develop business goals and improve product offerings by providing client feedback on features to Product Management and Engineering teams._x000a_Guarantee technical aspects of assigned client integrations by providing necessary documentation and technical guidance. Analyze and optimize the development of existing clients to ensure their success with the Google suite of products for partners._x000a_Present to varied audiences of internal stakeholders and customers._x000a_Advocate new product features and ensure the prompt and proper resolution of technical challenges."/>
    <s v="BA/BS degree in Computer Science or a related technical field or equivalent practical experience._x000a_Experience working with coding languages such as Python and/or Java, and experience with SQL._x000a_Ability to travel as required."/>
    <s v="Experience troubleshooting web technologies such as XML, HTML, HTML5, JavaScript and Flash._x000a_Ability to collaborate with teams across geographically dispersed functions._x000a_Excellent project management, communication, presentation and analytical skills, with the ability to make decisions based on data-sets."/>
    <s v="BA"/>
    <m/>
  </r>
  <r>
    <s v="Google"/>
    <s v="Technical Account Manager, Search Distribution, Google Technical Services Velocity"/>
    <s v="Administrative"/>
    <s v="San Francisco"/>
    <x v="0"/>
    <s v="Help partners in their day-to-day challenges by delivering innovative and scalable solutions to their problems, troubleshooting their issues and performing implementation reviews._x000a_Assist clients in the adoption of new products via upgrades and migrations to develop business goals and improve product offerings by providing client feedback on features to Product Management and Engineering teams._x000a_Guarantee technical aspects of assigned client integrations by providing necessary documentation and technical guidance. Analyze and optimize the development of existing clients to ensure their success with the Google suite of products for partners._x000a_Present to varied audiences of internal stakeholders and customers._x000a_Advocate new product features and ensure the prompt and proper resolution of technical challenges."/>
    <s v="BA/BS degree in Computer Science or a related technical field or equivalent practical experience._x000a_Experience working with coding languages such as Python and/or Java, and experience with SQL._x000a_Ability to travel as required."/>
    <s v="Experience troubleshooting web technologies such as XML, HTML, HTML5, JavaScript and Flash._x000a_Ability to collaborate with teams across geographically dispersed functions._x000a_Excellent project management, communication, presentation and analytical skills, with the ability to make decisions based on data-sets."/>
    <s v="BA"/>
    <m/>
  </r>
  <r>
    <s v="Google"/>
    <s v="MBA Intern 2018"/>
    <s v="Administrative"/>
    <s v="Hong Kong"/>
    <x v="4"/>
    <s v="Intern projects will be determined based on the experience, skills and interests of the student. If you are interested in a particular area, please make sure to include it in your resume."/>
    <s v="Must be a first year student in a two year full time Master of Business Administration (MBA) program, graduating between December 2018 and July 2019._x000a_Returning to education on a full-time basis upon completing the internship._x000a_Be able to complete a minimum 10 week program in the Beijing/Shanghai/Hong Kong/Taipei office between May and September 2018."/>
    <s v="Work experience prior to the MBA program in Sales, Advertising, Consulting, Analysis, Customer Service, Marketing, Finance, Technical Sales and Operations, or related fields._x000a_Demonstrated problem-solving skills, with the ability to handle highly strategic and challenging business problems._x000a_Demonstrated interest in the Internet and Google's technology and business._x000a_Ability to operate as a self-starter and independent thinker._x000a_Excellent project management, interpersonal and organizational skills, with the ability to drive and implement ideas in a changing environment._x000a_Effective written and verbal communication skills."/>
    <s v="BA"/>
    <m/>
  </r>
  <r>
    <s v="Google"/>
    <s v="Administrative Business Partner"/>
    <s v="Administrative"/>
    <s v="Sunnyvale"/>
    <x v="6"/>
    <s v="Perform an array of administrative tasks (Manage calendars, book travel, and schedule facilities and equipment)._x000a_Coordinate duties for multiple offices._x000a_Build efficiency and effective responsiveness into existing operations, and help define new operational strategies._x000a_Mentor new team members._x000a_Serve as a technical lead for and manager of small projects."/>
    <s v="BA/BS degree or equivalent practical experience."/>
    <s v="1 year of direct executive support experience._x000a_Experience serving as a project lead from conception to completion._x000a_Ability to quickly learn new tools and technologies; Interest and experience in using technology and the Internet to improve work efficiency._x000a_Comprehensive knowledge of process, project and program management theory and practices - and the ability to apply them when solving operational issues._x000a_Expectation of complete confidentiality on all business matters._x000a_Ability to effectively communicate and collaborate with a diverse range of people and job functions."/>
    <s v="BA"/>
    <m/>
  </r>
  <r>
    <s v="YouTube"/>
    <s v="Executive/Administrative Business Partner, YouTube"/>
    <s v="Administrative"/>
    <s v="Los Angeles"/>
    <x v="0"/>
    <s v="Perform an array of administrative tasks (Manage calendars, book travel, and schedule facilities and equipment)._x000a_Coordinate duties for multiple offices._x000a_Build efficiency and effective responsiveness into existing operations, and help define new operational strategies._x000a_Mentor new team members._x000a_Serve as a technical lead for and manager of small projects."/>
    <s v="BA/BS degree or equivalent practical experience._x000a_5 years of experience in direct executive support."/>
    <s v="Experience serving as a Project Lead from conception to completion._x000a_Knowledge of process, project and program management theory and practices, with the ability to apply them when solving operational challenges._x000a_Ability to learn new tools and technologies, interest and experience in using technology and the internet to improve work efficiency._x000a_Ability to effectively communicate and collaborate with a diverse range of people and job functions."/>
    <s v="BA"/>
    <m/>
  </r>
  <r>
    <s v="Google"/>
    <s v="MBA Intern, Summer 2018"/>
    <s v="Administrative"/>
    <s v="Dublin"/>
    <x v="10"/>
    <s v="Responsibilities and detailed projects will be determined based on your educational background, interests, and skills."/>
    <s v="Must be enrolled in and pursuing a full-time MBA program with an expected graduation date between September 2018 and December 2019 so please include your graduation date on your resume._x000a_Must return to an MBA program upon completion of the internship._x000a_Be able to complete a 10-12 week program beginning in May-July 2018."/>
    <s v="Work experience prior to the MBA program in Sales, Advertising, Consulting, Analysis, Customer Service, Marketing, Finance, Technical Operations, or related fields._x000a_Interest in the Internet and Google's technology and business._x000a_Ability to develop and implement ideas in a changing environment. Ability to resolve business issues._x000a_Demonstrated critical thinking skills and independent motivation._x000a_Excellent project management, interpersonal analytical and organizational skills"/>
    <s v="BA"/>
    <m/>
  </r>
  <r>
    <s v="Google"/>
    <s v="MBA Intern 2018"/>
    <s v="Administrative"/>
    <s v="Shanghai"/>
    <x v="1"/>
    <s v="Intern projects will be determined based on the experience, skills and interests of the student. If you are interested in a particular area, please make sure to include it in your resume."/>
    <s v="Must be a first year student in a two year full time Master of Business Administration (MBA) program, graduating between December 2018 and July 2019._x000a_Returning to education on a full-time basis upon completing the internship._x000a_Be able to complete a minimum 10 week program in the Beijing/Shanghai/Hong Kong/Taipei office between May and September 2018."/>
    <s v="Work experience prior to the MBA program in Sales, Advertising, Consulting, Analysis, Customer Service, Marketing, Finance, Technical Sales and Operations, or related fields._x000a_Demonstrated problem-solving skills, with the ability to handle highly strategic and challenging business problems._x000a_Demonstrated interest in the Internet and Google's technology and business._x000a_Ability to operate as a self-starter and independent thinker._x000a_Excellent project management, interpersonal and organizational skills, with the ability to drive and implement ideas in a changing environment._x000a_Effective written and verbal communication skills."/>
    <s v="BA"/>
    <m/>
  </r>
  <r>
    <s v="Google"/>
    <s v="Chief of Staff, Google Hardware"/>
    <s v="Business Strategy"/>
    <s v="Mountain View"/>
    <x v="0"/>
    <s v="Develop a key performance indicators (KPI) dashboard and competitive insights for use by Executive team to manage the business. Establish and lead operating processes and tools for effectively managing the organization, including actively tracking key trends in lagging/leading metrics._x000a_Provide insightful data-driven strategic recommendations to leadership. Communicate findings from initiatives to management and the broader organization._x000a_Partner closely with other functions relevant to the team, including Product and Engineering, Communications, PR, Marketing, Finance, Legal and Operations. Use cross-functional knowledge and seek to understand issues, trends and perspectives that may influence the business._x000a_Drive the Leadership team towards clear, efficient and accountable decision making. Distill and cascade core tenets of our strategy for board, leadership and other internal and external stakeholders."/>
    <s v="BA/BS degree or equivalent practical experience._x000a_12 years of experience in Strategy, Stakeholder and Project Management._x000a_Experience in Finance, Strategy and Management Consulting."/>
    <s v="MBA and/or graduate degree._x000a_Experience partnering effectively with cross-functional teams or projects._x000a_Experience working with external C-level partners and an understanding of consumer products including retail distribution._x000a_Ability to work across multiple functions - including Sales, Communications, Finance, with working knowledge of Product, Engineering, Marketing, Legal, HR and Operations._x000a_Ability to effectively influence and communicate cross-functionally with all levels of management with exceptional verbal and written communication skills._x000a_Effective Program Management skills, with demonstrated ability to lead complex strategic and operational initiatives."/>
    <s v="BA"/>
    <m/>
  </r>
  <r>
    <s v="YouTube"/>
    <s v="Product Strategist, Growth, YouTube"/>
    <s v="Business Strategy"/>
    <s v="San Bruno"/>
    <x v="0"/>
    <s v="Help define the performance metrics and goals we track internally for your product area_x000a_Own metric reporting for your product area to leadership across YouTube and Google â€“ to YouTube's senior leaders, Google's leaders, Sales teams and more_x000a_Collaborate with our product and strategy teams to understand how our own performance relates to the broader industry and our competition_x000a_Drive the design for our internal data tools that are used to communicate data throughout YouTube and the rest of Google, and work closely with Product Managers and Engineers as they develop these tools_x000a_Partner with our Data Science team to prioritize and execute sophisticated quantitative analyses and advanced modeling that deliver actionable insights to our product and engineering teams"/>
    <s v="BA/BS degree or equivalent practical experience._x000a_6 years of experience in an analytically-intensive role, such as management consulting, investment banking, business intelligence, data science, or corporate strategy_x000a_Experience communicating and influencing through data. Experience with data analysis, modeling, SQL, and presentation development."/>
    <s v="10 years of experience in an analytically-intensive role, such as management consulting, investment banking, business intelligence, data science, or corporate strategy_x000a_Experience building software products, either as a product manager or engineer_x000a_Background in computer science, statistics, machine learning, or financial analysis._x000a_Additional statistical analysis experience (e.g. R, Python, STATA, MATLAB) or expertise in the data analysis workflow (data mining, statistical analysis, etc.)"/>
    <s v="BA"/>
    <m/>
  </r>
  <r>
    <s v="Google"/>
    <s v="MBA Intern (Korean-English Bilingual) 2018"/>
    <s v="Business Strategy"/>
    <s v="Seoul"/>
    <x v="0"/>
    <s v="Responsibilities vary by role."/>
    <s v="Must be pursuing a full-time MBA program with an expected graduation date between December 2018 and June 2019._x000a_Be able to complete a minimum 10 week program at the Seoul office in 2018._x000a_Ability to speak and write in English and Korean fluently and idiomatically."/>
    <s v="3 years of relevant work experience in the areas of mobile apps and games, mobile business, distribution channels, and competitive landscape._x000a_Demonstrated passion for mobile apps and games, mobile technology, and the broader mobile business._x000a_Excellent analytical skills, with the ability to overcome strategic business challenges._x000a_Excellent critical-thinking skills, with the ability to demonstrate and maintain self-motivation."/>
    <s v="BA"/>
    <m/>
  </r>
  <r>
    <s v="YouTube"/>
    <s v="Product Strategist, Growth, YouTube"/>
    <s v="Business Strategy"/>
    <s v="San Bruno"/>
    <x v="0"/>
    <s v="Help define the performance metrics and goals we track internally for your product area_x000a_Own metric reporting for your product area to leadership across YouTube and Google â€“ to YouTube's senior leaders, Google's leaders, Sales teams and more_x000a_Collaborate with our product and strategy teams to understand how our own performance relates to the broader industry and our competition_x000a_Drive the design for our internal data tools that are used to communicate data throughout YouTube and the rest of Google, and work closely with Product Managers and Engineers as they develop these tools_x000a_Partner with our Data Science team to prioritize and execute sophisticated quantitative analyses and advanced modeling that deliver actionable insights to our product and engineering teams"/>
    <s v="BA/BS degree or equivalent practical experience._x000a_6 years of experience in an analytically-intensive role, such as management consulting, investment banking, business intelligence, data science, or corporate strategy_x000a_Experience communicating and influencing through data. Experience with data analysis, modeling, SQL, and presentation development."/>
    <s v="10 years of experience in an analytically-intensive role, such as management consulting, investment banking, business intelligence, data science, or corporate strategy_x000a_Experience building software products, either as a product manager or engineer_x000a_Background in computer science, statistics, machine learning, or financial analysis._x000a_Additional statistical analysis experience (e.g. R, Python, STATA, MATLAB) or expertise in the data analysis workflow (data mining, statistical analysis, etc.)"/>
    <s v="BA"/>
    <m/>
  </r>
  <r>
    <s v="Google"/>
    <s v="MBA Intern, Summer 2018"/>
    <s v="Business Strategy"/>
    <s v="Sunnyvale"/>
    <x v="0"/>
    <s v="Google interns are given a lot of responsibility and the opportunity to give a meaningful contribution to their teams. Specific responsibilities are assigned to interns at the start of the program."/>
    <s v="Must be pursuing a full-time MBA program with an expected graduation date between December 2018 and June 2019._x000a_Have authorization to work in the United States._x000a_Be able to complete a 11-12 week program beginning in May or June 2018."/>
    <s v="Interest in the technology industry and Googleâ€™s business._x000a_Demonstrated critical thinking skills and independent motivation._x000a_Excellent project management, interpersonal and organizational skills, with the ability to drive and implement ideas in a changing environment._x000a_Analytical skills, and ability to solve highly strategic and difficult business problems."/>
    <s v="BA"/>
    <m/>
  </r>
  <r>
    <s v="Google"/>
    <s v="MBA Intern (Korean-English Bilingual) 2018"/>
    <s v="Business Strategy"/>
    <s v="Seoul"/>
    <x v="0"/>
    <s v="Responsibilities vary by role."/>
    <s v="Must be pursuing a full-time MBA program with an expected graduation date between December 2018 and June 2019._x000a_Be able to complete a minimum 10 week program at the Seoul office in 2018._x000a_Ability to speak and write in English and Korean fluently and idiomatically."/>
    <s v="3 years of relevant work experience in the areas of mobile apps and games, mobile business, distribution channels, and competitive landscape._x000a_Demonstrated passion for mobile apps and games, mobile technology, and the broader mobile business._x000a_Excellent analytical skills, with the ability to overcome strategic business challenges._x000a_Excellent critical-thinking skills, with the ability to demonstrate and maintain self-motivation."/>
    <s v="BA"/>
    <m/>
  </r>
  <r>
    <s v="Google"/>
    <s v="MBA Intern, Summer 2018"/>
    <s v="Business Strategy"/>
    <s v="Ann Arbor"/>
    <x v="0"/>
    <s v="Google interns are given a lot of responsibility and the opportunity to give a meaningful contribution to their teams. Specific responsibilities are assigned to interns at the start of the program."/>
    <s v="Must be pursuing a full-time MBA program with an expected graduation date between December 2018 and June 2019._x000a_Have authorization to work in the United States._x000a_Be able to complete a 11-12 week program beginning in May or June 2018."/>
    <s v="Interest in the technology industry and Googleâ€™s business._x000a_Demonstrated critical thinking skills and independent motivation._x000a_Excellent project management, interpersonal and organizational skills, with the ability to drive and implement ideas in a changing environment._x000a_Analytical skills, and ability to solve highly strategic and difficult business problems."/>
    <s v="BA"/>
    <m/>
  </r>
  <r>
    <s v="Google"/>
    <s v="MBA Intern, Summer 2018"/>
    <s v="Business Strategy"/>
    <s v="New York"/>
    <x v="0"/>
    <s v="Google interns are given a lot of responsibility and the opportunity to give a meaningful contribution to their teams. Specific responsibilities are assigned to interns at the start of the program."/>
    <s v="Must be pursuing a full-time MBA program with an expected graduation date between December 2018 and June 2019._x000a_Have authorization to work in the United States._x000a_Be able to complete a 11-12 week program beginning in May or June 2018."/>
    <s v="Interest in the technology industry and Googleâ€™s business._x000a_Demonstrated critical thinking skills and independent motivation._x000a_Excellent project management, interpersonal and organizational skills, with the ability to drive and implement ideas in a changing environment._x000a_Analytical skills, and ability to solve highly strategic and difficult business problems."/>
    <s v="BA"/>
    <m/>
  </r>
  <r>
    <s v="Google"/>
    <s v="MBA Intern, Summer 2018"/>
    <s v="Business Strategy"/>
    <s v="Boulder"/>
    <x v="0"/>
    <s v="Google interns are given a lot of responsibility and the opportunity to give a meaningful contribution to their teams. Specific responsibilities are assigned to interns at the start of the program."/>
    <s v="Must be pursuing a full-time MBA program with an expected graduation date between December 2018 and June 2019._x000a_Have authorization to work in the United States._x000a_Be able to complete a 11-12 week program beginning in May or June 2018."/>
    <s v="Interest in the technology industry and Googleâ€™s business._x000a_Demonstrated critical thinking skills and independent motivation._x000a_Excellent project management, interpersonal and organizational skills, with the ability to drive and implement ideas in a changing environment._x000a_Analytical skills, and ability to solve highly strategic and difficult business problems."/>
    <s v="BA"/>
    <m/>
  </r>
  <r>
    <s v="Google"/>
    <s v="Global Head of Strategy and Operations, Brand Studio"/>
    <s v="Business Strategy"/>
    <s v="San Francisco"/>
    <x v="0"/>
    <s v="Lead, manage, and represent Brand Studio Marketing via business planning. Lead strategic projects and identify potential topics/themes for exploration and development on a proactive basis with potential to become future investment areas._x000a_Bring even greater rigor to Brand Studioâ€™s ongoing operations; conduct data-driven analysis to support and make recommendations on strategy and investment._x000a_Evaluate and pressure test brand marketing/program performance. Identify opportunities to drive greater engagement and impact across a broad portfolio of programs, and develop data-driven recommendations for the leadership team._x000a_Lead development of communications our priorities, our progress and our results and key insights from across the team within the Brand Studio and to key executive stakeholders across Google._x000a_Manage a small team of Strategy and Operations professionals working across the studio to manage the core financial and operational functions, and reporting into central marketing Strategy and Operations function."/>
    <s v="BA/BS degree or equivalent practical experience._x000a_8 years of experience developing strategy for Marketing and/or Management Consulting organizations."/>
    <s v="Experience in a role requiring rigorous analytical problem solving, quantitative analysis, and communicating findings to management._x000a_Experience in team management, with the ability to work across teams, build relationships and influence management._x000a_Ability to work through ambiguity in a fast-changing environment, with an entrepreneurial approach._x000a_Excellent written and oral communication and interpersonal skills."/>
    <s v="BA"/>
    <m/>
  </r>
  <r>
    <s v="Google"/>
    <s v="MBA Intern, Summer 2018"/>
    <s v="Business Strategy"/>
    <s v="Pittsburgh"/>
    <x v="0"/>
    <s v="Google interns are given a lot of responsibility and the opportunity to give a meaningful contribution to their teams. Specific responsibilities are assigned to interns at the start of the program."/>
    <s v="Must be pursuing a full-time MBA program with an expected graduation date between December 2018 and June 2019._x000a_Have authorization to work in the United States._x000a_Be able to complete a 11-12 week program beginning in May or June 2018."/>
    <s v="Interest in the technology industry and Googleâ€™s business._x000a_Demonstrated critical thinking skills and independent motivation._x000a_Excellent project management, interpersonal and organizational skills, with the ability to drive and implement ideas in a changing environment._x000a_Analytical skills, and ability to solve highly strategic and difficult business problems."/>
    <s v="BA"/>
    <m/>
  </r>
  <r>
    <s v="Google"/>
    <s v="MBA Intern, Summer 2018"/>
    <s v="Business Strategy"/>
    <s v="San Bruno"/>
    <x v="0"/>
    <s v="Google interns are given a lot of responsibility and the opportunity to give a meaningful contribution to their teams. Specific responsibilities are assigned to interns at the start of the program."/>
    <s v="Must be pursuing a full-time MBA program with an expected graduation date between December 2018 and June 2019._x000a_Have authorization to work in the United States._x000a_Be able to complete a 11-12 week program beginning in May or June 2018."/>
    <s v="Interest in the technology industry and Googleâ€™s business._x000a_Demonstrated critical thinking skills and independent motivation._x000a_Excellent project management, interpersonal and organizational skills, with the ability to drive and implement ideas in a changing environment._x000a_Analytical skills, and ability to solve highly strategic and difficult business problems."/>
    <s v="BA"/>
    <m/>
  </r>
  <r>
    <s v="Google"/>
    <s v="MBA Intern, Summer 2018"/>
    <s v="Business Strategy"/>
    <s v="San Francisco"/>
    <x v="0"/>
    <s v="Google interns are given a lot of responsibility and the opportunity to give a meaningful contribution to their teams. Specific responsibilities are assigned to interns at the start of the program."/>
    <s v="Must be pursuing a full-time MBA program with an expected graduation date between December 2018 and June 2019._x000a_Have authorization to work in the United States._x000a_Be able to complete a 11-12 week program beginning in May or June 2018."/>
    <s v="Interest in the technology industry and Googleâ€™s business._x000a_Demonstrated critical thinking skills and independent motivation._x000a_Excellent project management, interpersonal and organizational skills, with the ability to drive and implement ideas in a changing environment._x000a_Analytical skills, and ability to solve highly strategic and difficult business problems."/>
    <s v="BA"/>
    <m/>
  </r>
  <r>
    <s v="Google"/>
    <s v="Head of Growth Marketing Strategy, Google Play"/>
    <s v="Business Strategy"/>
    <s v="Mountain View"/>
    <x v="0"/>
    <s v="Own content strategy, planning and editorial calendar for Google Playâ€™s global CRM program. Build strong relationships and partner closely with merchandising, Business Development, consumer marketing and product management teams to deploy targeted, impactful campaigns in line with program Key Performance Indicators (KPIs)_x000a_Continue to develop and evolve our voice in push marketing channels Serve as managing editor of user-facing campaigns, overseeing the creation, delivery and iteration of all assets and copy_x000a_Conceive creative solutions for automating content sourcing and delivery with CRM operations, platform and product leads. Devise and execute experimentation framework and make regular recommendations for content optimization_x000a_Evaluate and present results of email and notification programs, making recommendations for campaign optimization and new areas of focus for the CRM program"/>
    <s v="BA/BS degree or equivalent practical experience._x000a_Creative, design and copywriting/editorial experience._x000a_Data-driven marketing experience with a focus on KPIs both pre-development phase and post-analysis phase._x000a_Experience developing, executing, and analyzing email and notification marketing campaigns"/>
    <s v="MBA._x000a_10 years of marketing experience with 2 years of push (email/notifications) marketing and/or CRM experience,_x000a_Understanding of how to target messaging and visuals to market and channel."/>
    <s v="BA"/>
    <m/>
  </r>
  <r>
    <s v="Google"/>
    <s v="MBA Intern, Summer 2018"/>
    <s v="Business Strategy"/>
    <s v="Austin"/>
    <x v="0"/>
    <s v="Google interns are given a lot of responsibility and the opportunity to give a meaningful contribution to their teams. Specific responsibilities are assigned to interns at the start of the program."/>
    <s v="Must be pursuing a full-time MBA program with an expected graduation date between December 2018 and June 2019._x000a_Have authorization to work in the United States._x000a_Be able to complete a 11-12 week program beginning in May or June 2018."/>
    <s v="Interest in the technology industry and Googleâ€™s business._x000a_Demonstrated critical thinking skills and independent motivation._x000a_Excellent project management, interpersonal and organizational skills, with the ability to drive and implement ideas in a changing environment._x000a_Analytical skills, and ability to solve highly strategic and difficult business problems."/>
    <s v="BA"/>
    <m/>
  </r>
  <r>
    <s v="Google"/>
    <s v="Operations Manager, Global Partnerships"/>
    <s v="Business Strategy"/>
    <s v="Mountain View"/>
    <x v="0"/>
    <s v="Manage operational logistics for the Global Business Development team, running the overall business cadence: annual planning, KPIs, and OKRs, resource allocation and tracking, QBRs, etc._x000a_Serve as a sounding-board/sparring partner to sense-check the priorities and level of ambition of the teams._x000a_Prepare strategic updates for various levels within the organization regarding program objectives, progress to date and key challenges._x000a_Manage ad-hoc strategic analyses and other topics."/>
    <s v="BA/BS degree in a Technical or Quantitative Business field or equivalent practical experience._x000a_2 years of strategy consulting experience."/>
    <s v="Ability to deal with ambiguity, overcome complex challenges and scale effectively across a large and highly distributed organization._x000a_Excellent verbal and written communication skills, with the ability to craft precise and compelling stories in both presentation and memo formats._x000a_Effective project management, leadership and influencing skills."/>
    <s v="BA"/>
    <m/>
  </r>
  <r>
    <s v="Google"/>
    <s v="MBA Intern, Summer 2018"/>
    <s v="Business Strategy"/>
    <s v="Sunnyvale"/>
    <x v="0"/>
    <s v="Google interns are given a lot of responsibility and the opportunity to give a meaningful contribution to their teams. Specific responsibilities are assigned to interns at the start of the program."/>
    <s v="Must be pursuing a full-time MBA program with an expected graduation date between December 2018 and June 2019._x000a_Have authorization to work in the United States._x000a_Be able to complete a 11-12 week program beginning in May or June 2018."/>
    <s v="Interest in the technology industry and Googleâ€™s business._x000a_Demonstrated critical thinking skills and independent motivation._x000a_Excellent project management, interpersonal and organizational skills, with the ability to drive and implement ideas in a changing environment._x000a_Analytical skills, and ability to solve highly strategic and difficult business problems."/>
    <s v="BA"/>
    <m/>
  </r>
  <r>
    <s v="Google"/>
    <s v="Curriculum Architect Manager, Scaled Engagement and Learning, Google Technical Services"/>
    <s v="Business Strategy"/>
    <s v="Boulder"/>
    <x v="0"/>
    <s v="Facilitate and participate in the development and evaluation of new curriculum. Conduct research and consult with stakeholders across Sales, Services and Product in the design and development of new curriculum._x000a_Establish design standards and provide design documentation for all aspects of a product based on curriculum research, best practices, learning methodologies, and the developmental needs of the target audience; an evaluation framework to determine curriculum effectiveness, mapped to learning objectives and business goals._x000a_Serve as the internal expert for current digital curriculum design and best practices for standards-driven instructional design and active learning in the designated curricular area. Partner with the Instructional Design team to advise and guide on the instructional design of all product content, particularly new solutions and other strategic products._x000a_Ensure that instructional content for the product meets business requirements and that the product is standards driven, educationally sound, and meets the needs of the customers we serve. Lead a team of program managers who will assist in curriculum development._x000a_Articulate and design certification strategy and guide the development of assessments for external and internal audiences."/>
    <s v="5 years of experience in research-based curriculum development role utilizing technology (computer-based instruction, e-learning, etc.)_x000a_3 years of people management management experience."/>
    <s v="Experience developing learning needs analysis to map audience curriculum needs._x000a_Experience designing curriculum assessments and shaping certification strategies._x000a_Proven experience leading the design effort for strategic/flagship educational projects._x000a_Ability to analyze, evaluate, plan and execute work on time and on budget._x000a_Ability to address the needs of competing priorities and deadlines._x000a_Strong team leadership, team building, mentoring and written/verbal communication skills."/>
    <s v="BA"/>
    <m/>
  </r>
  <r>
    <s v="Google"/>
    <s v="Strategy and Business Analyst, Go-to-Market, Google Marketing Solutions"/>
    <s v="Business Strategy"/>
    <s v="Mountain View"/>
    <x v="0"/>
    <s v="Lead efforts on sophisticated quantitative analyses and advanced modeling that translates data into actionable insights._x000a_Develop comprehensive strategies that solve complex business challenges and address the needs of stakeholders across various functions to drive incremental growth._x000a_Communicate findings to leadership and the broader organization by preparing polished presentations and identifying key takeaways._x000a_Work with cross-functional teams to push projects forward, driving recommendations through to implementation."/>
    <s v="BA/BS degree in Business, quantitative field, or equivalent practical experience._x000a_3 years of experience in management consulting, investment banking, private equity, corporate strategy or equivalent project management experience in a technology/media company."/>
    <s v="MBA, Master's degree or PhD in a Management, Technical or Engineering field._x000a_6 years of relevant work experience in a project management role at a management consulting firm or investment bank, or equivalent experience in a corporate role focused on strategic advisory (for example, an in-house corporate strategy or corporate development role)._x000a_Experience partnering with data science teams to develop predictive models and manage large data sets._x000a_Experience working with high-growth technology clients, with the ability to manage ambitious strategic operationally complex projects with cross-functional teams._x000a_Effective business judgment, along with a natural inclination to formulate hypotheses, design tests, and use problem-solving techniques to evaluate solutions."/>
    <s v="BA"/>
    <m/>
  </r>
  <r>
    <s v="Google"/>
    <s v="Chief of Staff, Google Hardware"/>
    <s v="Business Strategy"/>
    <s v="Mountain View"/>
    <x v="0"/>
    <s v="Develop a key performance indicators (KPI) dashboard and competitive insights for use by Executive team to manage the business. Establish and lead operating processes and tools for effectively managing the organization, including actively tracking key trends in lagging/leading metrics._x000a_Provide insightful data-driven strategic recommendations to leadership. Communicate findings from initiatives to management and the broader organization._x000a_Partner closely with other functions relevant to the team, including Product and Engineering, Communications, PR, Marketing, Finance, Legal and Operations. Use cross-functional knowledge and seek to understand issues, trends and perspectives that may influence the business._x000a_Drive the Leadership team towards clear, efficient and accountable decision making. Distill and cascade core tenets of our strategy for board, leadership and other internal and external stakeholders."/>
    <s v="BA/BS degree or equivalent practical experience._x000a_12 years of experience in Strategy, Stakeholder and Project Management._x000a_Experience in Finance, Strategy and Management Consulting."/>
    <s v="MBA and/or graduate degree._x000a_Experience partnering effectively with cross-functional teams or projects._x000a_Experience working with external C-level partners and an understanding of consumer products including retail distribution._x000a_Ability to work across multiple functions - including Sales, Communications, Finance, with working knowledge of Product, Engineering, Marketing, Legal, HR and Operations._x000a_Ability to effectively influence and communicate cross-functionally with all levels of management with exceptional verbal and written communication skills._x000a_Effective Program Management skills, with demonstrated ability to lead complex strategic and operational initiatives."/>
    <s v="BA"/>
    <m/>
  </r>
  <r>
    <s v="Google"/>
    <s v="Lead Data Scientist"/>
    <s v="Business Strategy"/>
    <s v="Tel Aviv-Yafo"/>
    <x v="11"/>
    <s v="Apply advanced statistical methods and work with large, complex data sets. Solve difficult, non-routine problems, and clearly communicate highly technical results and methods._x000a_Help plan, launch and analyze growth promotions and experiments in mobile apps (funnel analysis, path analysis, cohorts analysis). Deliver effective presentations of findings and recommendations to multiple levels of stakeholders, creating visual displays of quantitative information._x000a_Develop and automate reports, and iteratively build and prototype dashboards to provide insights at scale, solving for analytical needs._x000a_Collaborate with cross-functional stakeholders to understand their business needs. Formulate and complete end-to-end analysis that includes data gathering, analysis, ongoing scaled deliverables and presentations._x000a_Develop comprehensive understanding of Google data structures and metrics, advocating for changes where needed. Guide our project through using Machine Learning, including data structuring and implementation."/>
    <s v="PhD degree in Statistics or Econometrics or a related field, or equivalent practical experience._x000a_Experience in statistics, working with statistical packages (R, SAS, Stata, MATLAB, etc.), and in working with datasets (SQL)._x000a_Experience with measurement, statistics and program evaluation."/>
    <s v="Relevant PhD research or work experience._x000a_Demonstrated familiarity with both Classical and Bayesian inference._x000a_Familiarity with experimental design principles._x000a_Ability to draw conclusions from data and recommend actions. Demonstrated interest and aptitude in data, metrics, analysis and trends._x000a_Demonstrated willingness to both teach others and to learn new techniques._x000a_Excellent problem-solving capabilities and critical thinking skills."/>
    <s v="PHD"/>
    <m/>
  </r>
  <r>
    <s v="Google"/>
    <s v="MBA Intern (Korean-English Bilingual) 2018"/>
    <s v="Business Strategy"/>
    <s v="Seoul"/>
    <x v="12"/>
    <s v="Responsibilities vary by role."/>
    <s v="Must be pursuing a full-time MBA program with an expected graduation date between December 2018 and June 2019._x000a_Be able to complete a minimum 10 week program at the Seoul office in 2018._x000a_Ability to speak and write in English and Korean fluently and idiomatically."/>
    <s v="3 years of relevant work experience in the areas of mobile apps and games, mobile business, distribution channels, and competitive landscape._x000a_Demonstrated passion for mobile apps and games, mobile technology, and the broader mobile business._x000a_Excellent analytical skills, with the ability to overcome strategic business challenges._x000a_Excellent critical-thinking skills, with the ability to demonstrate and maintain self-motivation."/>
    <s v="BA"/>
    <m/>
  </r>
  <r>
    <s v="Google"/>
    <s v="Product Analyst, Data Science"/>
    <s v="Business Strategy"/>
    <s v="Kirkland"/>
    <x v="0"/>
    <s v="Conduct data analysis to make business recommendations (cost-benefit, invest-divest, forecasting, impact analysis)._x000a_Deliver effective presentations of findings and recommendations to multiple levels of stakeholders, creating visual displays of quantitative information._x000a_Develop and automate reports, iteratively build and prototype dashboards to provide insights at scale, solving for analytical needs._x000a_Collaborate with cross-functional stakeholders to understand their business needs, formulate and complete end-to-end analysis that includes data gathering, analysis, ongoing scaled deliverables and presentations._x000a_Help Google to focus on key decisions to improve products and services."/>
    <s v="BA/BS degree or equivalent practical experience._x000a_3 years of experience working with statistical packages (e.g. R, SAS, Stata, MATLAB, etc.)_x000a_Experience with articulating product questions, pulling data from datasets (SQL) and using statistics to arrive at an answer."/>
    <s v="BA/BS or Master's degree with emphasis on coursework of a quantitative nature (e.g., Statistics, Computer Science, Engineering, Mathematics, Data Sciences)_x000a_Experience in scripting with SQL, extracting large sets of data, and design of ETL flows_x000a_Work experience in an inter-disciplinary/cross-functional field._x000a_Deep interest and aptitude in data, metrics, analysis and trends and applied knowledge of measurement, statistics and program evaluation._x000a_Distinctive problem solving skills and impeccable business judgment._x000a_Capable of translating analysis results into business recommendations. Strong written and verbal communication skills."/>
    <s v="BA"/>
    <m/>
  </r>
  <r>
    <s v="Google"/>
    <s v="MBA Intern, Summer 2018"/>
    <s v="Business Strategy"/>
    <s v="Ann Arbor"/>
    <x v="0"/>
    <s v="Google interns are given a lot of responsibility and the opportunity to give a meaningful contribution to their teams. Specific responsibilities are assigned to interns at the start of the program."/>
    <s v="Must be pursuing a full-time MBA program with an expected graduation date between December 2018 and June 2019._x000a_Have authorization to work in the United States._x000a_Be able to complete a 11-12 week program beginning in May or June 2018."/>
    <s v="Interest in the technology industry and Googleâ€™s business._x000a_Demonstrated critical thinking skills and independent motivation._x000a_Excellent project management, interpersonal and organizational skills, with the ability to drive and implement ideas in a changing environment._x000a_Analytical skills, and ability to solve highly strategic and difficult business problems."/>
    <s v="BA"/>
    <m/>
  </r>
  <r>
    <s v="Google"/>
    <s v="MBA Intern, Summer 2018"/>
    <s v="Business Strategy"/>
    <s v="New York"/>
    <x v="0"/>
    <s v="Google interns are given a lot of responsibility and the opportunity to give a meaningful contribution to their teams. Specific responsibilities are assigned to interns at the start of the program."/>
    <s v="Must be pursuing a full-time MBA program with an expected graduation date between December 2018 and June 2019._x000a_Have authorization to work in the United States._x000a_Be able to complete a 11-12 week program beginning in May or June 2018."/>
    <s v="Interest in the technology industry and Googleâ€™s business._x000a_Demonstrated critical thinking skills and independent motivation._x000a_Excellent project management, interpersonal and organizational skills, with the ability to drive and implement ideas in a changing environment._x000a_Analytical skills, and ability to solve highly strategic and difficult business problems."/>
    <s v="BA"/>
    <m/>
  </r>
  <r>
    <s v="Google"/>
    <s v="MBA Intern, Summer 2018"/>
    <s v="Business Strategy"/>
    <s v="Boulder"/>
    <x v="0"/>
    <s v="Google interns are given a lot of responsibility and the opportunity to give a meaningful contribution to their teams. Specific responsibilities are assigned to interns at the start of the program."/>
    <s v="Must be pursuing a full-time MBA program with an expected graduation date between December 2018 and June 2019._x000a_Have authorization to work in the United States._x000a_Be able to complete a 11-12 week program beginning in May or June 2018."/>
    <s v="Interest in the technology industry and Googleâ€™s business._x000a_Demonstrated critical thinking skills and independent motivation._x000a_Excellent project management, interpersonal and organizational skills, with the ability to drive and implement ideas in a changing environment._x000a_Analytical skills, and ability to solve highly strategic and difficult business problems."/>
    <s v="BA"/>
    <m/>
  </r>
  <r>
    <s v="Google"/>
    <s v="Business Operations Lead, Google Play"/>
    <s v="Business Strategy"/>
    <s v="Mountain View"/>
    <x v="0"/>
    <s v="Partner with stakeholders to develop business plans and ensure processes are adopted across regions. Help identify, structure and lead operational improvement initiatives._x000a_Define how Google Play measures and tracks business growth, ensuring end-to-end visibility of metrics._x000a_Perform quantitative analysis that translates data into actionable insights, and track and analyze product usage and team productivity metrics while establishing and implementing new reporting tools._x000a_Drive continuous operational improvements for Google Play, including optimizing resource allocation across Product teams, measuring progress against business goals and facilitating weekly management meetings._x000a_Collaborate with Product, Engineering, Google Technical Services Consumer, Legal, Finance, Compliance and other affiliated groups to drive product initiatives."/>
    <s v="BA/BS degree or equivalent practical experience._x000a_5 years of experience in management consulting, investment banking, corporate strategy and/or equivalent experience in a technology/media company."/>
    <s v="Proficiency with SQL and Dremel, and familiarity with dashboard tools such as Duplos, Dasnav and/or Tableau._x000a_Ability to pay attention to detail while handling multiple, simultaneous projects, with strong business acumen and the ability to navigate and influence personalities within a complex business environment._x000a_Effective problem-solving and project management skills, and expertise implementing strategic and operational initiatives._x000a_Excellent communication and facilitation skills."/>
    <s v="BA"/>
    <m/>
  </r>
  <r>
    <s v="Google"/>
    <s v="Consumer Operations Product Support Manager, (Multiple Products)"/>
    <s v="Business Strategy"/>
    <s v="Mountain View"/>
    <x v="0"/>
    <s v="Develop user support experience and strategy for both new and existing products, leading cross functional teams to execute against recommended plans._x000a_Identify, drive, and optimize the operations support plan, leveraging support team members and Google technologies._x000a_Engage and partner with key Product decision makers to communicate and realize support goals._x000a_Maintain a pulse on user feedback, provide prompt and proper resolution of technical challenges, and provide meaningful feedback to product teams to improve the user experience."/>
    <s v="BA/BS degree or equivalent practical experience._x000a_6 years of relevant experience."/>
    <s v="MBA or other advanced degree_x000a_5 years of experience in Internet products and technologies._x000a_Experience in providing excellent communication both cross-functionally and to all levels of stakeholders._x000a_Ability to work well in a fast paced cross-functional team environment_x000a_Ability to work independently on project deliverables in a fast-paced ambiguous environment with proven success in project management, execution and multi-tasking."/>
    <s v="BA"/>
    <m/>
  </r>
  <r>
    <s v="Google"/>
    <s v="Business Intern, Veteran"/>
    <s v="Business Strategy"/>
    <s v="Seoul"/>
    <x v="12"/>
    <s v="Job responsibilities and detailed projects will be determined based on your educational background, interests and skills."/>
    <s v="Enrolled in a full time Bachelor's or Master's program graduating before February 2019._x000a_Be able to complete 6 months of internship at Google Seoul office._x000a_Ability to speak and write in English and Korean fluently and idiomatically._x000a_Eligibility as vocation support candidate with a certificate issued by the Korean Ministry of Patriots and Veterans Affairs."/>
    <s v="Demonstrated interest in the Internet and in Googleâ€™s technology and business._x000a_Excellent project management, interpersonal and organizational skills, with the ability to drive and implement ideas in a challenging environment._x000a_Demonstrated ability to be a self-starter and independent thinker._x000a_Effective analytical skills, with the ability to take on highly strategic and challenging business problems."/>
    <s v="BA"/>
    <m/>
  </r>
  <r>
    <s v="Google"/>
    <s v="Product Analyst, Data Science"/>
    <s v="Business Strategy"/>
    <s v="Mountain View"/>
    <x v="0"/>
    <s v="Conduct data analysis to make business recommendations (cost-benefit, invest-divest, forecasting, impact analysis)._x000a_Deliver effective presentations of findings and recommendations to multiple levels of stakeholders, creating visual displays of quantitative information._x000a_Develop and automate reports, iteratively build and prototype dashboards to provide insights at scale, solving for analytical needs._x000a_Collaborate with cross-functional stakeholders to understand their business needs, formulate and complete end-to-end analysis that includes data gathering, analysis, ongoing scaled deliverables and presentations._x000a_Help Google to focus on key decisions to improve products and services."/>
    <s v="BA/BS degree or equivalent practical experience._x000a_3 years of experience working with statistical packages (e.g. R, SAS, Stata, MATLAB, etc.)_x000a_Experience with articulating product questions, pulling data from datasets (SQL) and using statistics to arrive at an answer."/>
    <s v="BA/BS or Master's degree with emphasis on coursework of a quantitative nature (e.g., Statistics, Computer Science, Engineering, Mathematics, Data Sciences)_x000a_Experience in scripting with SQL, extracting large sets of data, and design of ETL flows_x000a_Work experience in an inter-disciplinary/cross-functional field._x000a_Deep interest and aptitude in data, metrics, analysis and trends and applied knowledge of measurement, statistics and program evaluation._x000a_Distinctive problem solving skills and impeccable business judgment._x000a_Capable of translating analysis results into business recommendations. Strong written and verbal communication skills."/>
    <s v="BA"/>
    <m/>
  </r>
  <r>
    <s v="Google"/>
    <s v="Product Analytics Lead, Data Science"/>
    <s v="Business Strategy"/>
    <s v="San Bruno"/>
    <x v="0"/>
    <s v="Conduct data analysis to make business recommendations (cost-benefit, invest-divest, forecasting, impact analysis)._x000a_Deliver effective presentations of findings and recommendations to multiple levels of leadership, creating visual displays of quantitative information. Develop and automate reports, iteratively build and prototype dashboards to provide insights at scale, solving for analytical needs._x000a_Collaborate with cross-functional partners to understand their business needs, formulate and complete end-to-end analysis that includes data gathering, analysis, ongoing scaled deliverables and presentations._x000a_Develop a vision and roadmap for analytics across a product or functional group._x000a_Own relationships with executive stakeholders across Google Engineering."/>
    <s v="BA/BS degree or equivalent practical experience._x000a_8 years of relevant experience in an analytical function._x000a_Experience working with statistical packages (e.g. R, SAS, Stata, MATLAB, etc.)._x000a_Experience with articulating product questions, pulling data from datasets (SQL) and using statistics to arrive at an answer."/>
    <s v="BA/BS or Master's degree with emphasis on coursework of a quantitative nature (e.g., Statistics, Computer Science, Engineering, Mathematics, Data Sciences)._x000a_Experience in scripting with SQL, extracting large sets of data, and design of ETL flows._x000a_Work experience in an inter-disciplinary/cross-functional field._x000a_Deep interest and aptitude in data, metrics, analysis and trends and applied knowledge of measurement, statistics and program evaluation._x000a_Distinctive problem solving skills and impeccable business judgment._x000a_Capable of translating analysis results into business recommendations. Strong written and verbal communication skills."/>
    <s v="BA"/>
    <m/>
  </r>
  <r>
    <s v="Google"/>
    <s v="Business Strategy Lead, Phones Business"/>
    <s v="Business Strategy"/>
    <s v="Mountain View"/>
    <x v="0"/>
    <s v="Be responsible for conducting market/competitive/industry analysis to determine where the mobile phone market is currently and where itâ€™s headed._x000a_Analyze data to guide and develop business strategy, develop TAM (Total Addressable Market) models, country deep dives, develop forecasts, develop and maintain mid- to long-term Pixel phone business strategy._x000a_Work with Product Management, Procurement, Finance, Marketing and Sales cross-functionally to enable product decisions on features, pricing, positioning and innovation."/>
    <s v="Master's degree or equivalent practical experience._x000a_5 years of experience within the mobile hardware ecosystem._x000a_Experience in one or more of the following disciplines: Strategy &amp; Operations, Business planning and execution in a high-tech, CE/Mobile/Telecoms industry."/>
    <s v="Ability to lead and handle multiple time-sensitive projects._x000a_Creative and results driven, the ability to zoom from strategy to execution, business minded and collaborative._x000a_Outstanding analytical skills and strong understanding of statistical modeling techniques._x000a_Superb communication skills, the ability to comfortably interact with both partnerâ€™s and Googleâ€™s executive management."/>
    <s v="MS"/>
    <m/>
  </r>
  <r>
    <s v="Google"/>
    <s v="Head of Business Development, Strategic Partnerships, Google Cloud"/>
    <s v="Business Strategy"/>
    <s v="Sunnyvale"/>
    <x v="0"/>
    <s v="Identify/prioritize partner targets and Go-to-Market structures for G Suite and Cloud Platform._x000a_Lead partnerships that result in growth and adoption of G Suite and Google Cloud Platform._x000a_Engage with key C-level and internal stakeholders to create new business structures and growth opportunities._x000a_Develop joint business plans with partners; accountable for hitting key growth metrics."/>
    <s v="Bachelor's degree or equivalent practical experience._x000a_7 years of relevant work experience (e.g. in agreement, tech, sales, finance) and/or SaaS industry experience."/>
    <s v="MBA, MS or other advanced degree._x000a_Experience in SaaS, cloud platform, telecommunications, and/or IT infrastructure businesses._x000a_Experience building and managing a team, and building key cross-functional relationships (product management, implementation, legal, finance, marketing, etc.)._x000a_Strong attention to detail, highly entrepreneurial, creative, open-minded, persistent, highly collaborative and passion for and understanding of Google products_x000a_Excellent interpersonal and communication skills to formulate and articulate contractual, technical, financial and value points with partners._x000a_Ability to travel 20%."/>
    <s v="BA"/>
    <m/>
  </r>
  <r>
    <s v="Google"/>
    <s v="Strategy and Operations Manager, Consumer Hardware Products"/>
    <s v="Business Strategy"/>
    <s v="Mountain View"/>
    <x v="0"/>
    <s v="Help develop an analytics framework, managing in-depth analysis to support and strengthen our product strategy. Provide industry and user insights, a data-driven approach and strategic frameworks leveraging internal and external data._x000a_Lead executive communications across organizations and for external opportunities. Ensure alignment between product strategy, go-to-market strategy, and marketing plans; support development and tracking of OKRs with x-functional and marketing leadership._x000a_Design and build key operational structures and processes to ensure the team works efficiently and as flexibly as possible with cross-functional teams globally._x000a_Manage and represent emerging Hardware through annual and quarterly planning, strategy and execution. Identify and manage ad hoc strategic projects, everything from defining new product strategies to executing initiatives."/>
    <s v="Master's degree or equivalent practical experience._x000a_5 years of work experience."/>
    <s v="Project management experience._x000a_Strong product knowledge and interest in keeping up with latest relevant technology._x000a_Understanding of statistical modeling techniques._x000a_Ability to lead and handle multiple time-sensitive projects._x000a_Excellent analytical skills._x000a_Excellent communication skills, with the ability to comfortably interact with partners and executive management."/>
    <s v="MS"/>
    <m/>
  </r>
  <r>
    <s v="Google"/>
    <s v="Global Head of Strategy and Operations, Brand Studio"/>
    <s v="Business Strategy"/>
    <s v="San Francisco"/>
    <x v="0"/>
    <s v="Lead, manage, and represent Brand Studio Marketing via business planning. Lead strategic projects and identify potential topics/themes for exploration and development on a proactive basis with potential to become future investment areas._x000a_Bring even greater rigor to Brand Studioâ€™s ongoing operations; conduct data-driven analysis to support and make recommendations on strategy and investment._x000a_Evaluate and pressure test brand marketing/program performance. Identify opportunities to drive greater engagement and impact across a broad portfolio of programs, and develop data-driven recommendations for the leadership team._x000a_Lead development of communications our priorities, our progress and our results and key insights from across the team within the Brand Studio and to key executive stakeholders across Google._x000a_Manage a small team of Strategy and Operations professionals working across the studio to manage the core financial and operational functions, and reporting into central marketing Strategy and Operations function."/>
    <s v="BA/BS degree or equivalent practical experience._x000a_8 years of experience developing strategy for Marketing and/or Management Consulting organizations."/>
    <s v="Experience in a role requiring rigorous analytical problem solving, quantitative analysis, and communicating findings to management._x000a_Experience in team management, with the ability to work across teams, build relationships and influence management._x000a_Ability to work through ambiguity in a fast-changing environment, with an entrepreneurial approach._x000a_Excellent written and oral communication and interpersonal skills."/>
    <s v="BA"/>
    <m/>
  </r>
  <r>
    <s v="Google"/>
    <s v="SMB Sales Manager, International, Google Cloud"/>
    <s v="Business Strategy"/>
    <s v="Dublin"/>
    <x v="10"/>
    <s v="Lead a team of managers and their teams to achieve maximum business growth, focusing on people leadership and motivating and enabling the team to be successful._x000a_Develop and implement best practices for your programs and markets, ensuring the team is up to date with the newest trends and pitches. Improve team skills through development and training. Manage the sales operation to operate at scale and provide management support and coaching._x000a_Identify growth projects and programs that can scale the business. Plan and implement programs and work with cross-functional stakeholders in the wider Cloud organization, including Sales, Marketing, Sales Engineering, Product, and Partnerships._x000a_Manage productive relationships with demand management and marketing leaders and representatives as well as our partner ecosystem to drive strategy and execution._x000a_Perform ad-hoc analysis to predict, measure and interpret business trends and inform key decisions. Communicate findings on a regular basis to all levels of management and leverage customer feedback to implement improvements to the content that we share with customers."/>
    <s v="BA/BS degree or equivalent practical experience._x000a_Experience leading teams with a focus on coaching and mentoring. People management, organization, and interpersonal experience._x000a_Experience in the technology market and with SaaS and Cloud (IaaS and PaaS) market dynamics globally._x000a_Ability to speak and write in English fluently and idiomatically."/>
    <s v="MBA._x000a_Experience managing senior stakeholders in a matrixed organization._x000a_Experience working in a scaled environment in inside-sales, IT sales, marketing or operations._x000a_Proven ability to deliver projects on time and to budget, and ability to effectively operate with enthusiasm and flexibility in a fast-paced, constantly evolving team environment._x000a_Ability to initiate manage multiple complex, cross functional projects with minimal guidance. Ability to translate analysis and insights into actionable business plans._x000a_Demonstrated organizational, problem solving, project management, interpersonal and leadership skills."/>
    <s v="BA"/>
    <m/>
  </r>
  <r>
    <s v="Google"/>
    <s v="Global Business Strategy Manager"/>
    <s v="Business Strategy"/>
    <s v="Mountain View"/>
    <x v="0"/>
    <s v="Work with the company's senior executive leadership to define, launch, and drive strategic and operational initiatives._x000a_Structure and execute operational and strategic initiatives by developing work plans, gathering and synthesizing relevant data, leading analyses and developing final recommendations._x000a_Lead cross-functional, global teams to achieve business objectives._x000a_Communicate findings to senior management and to the broader organization._x000a_Drive recommendations through to implementation and results."/>
    <s v="BA/BS degree or equivalent practical experience_x000a_6 years of experience at a management consulting or private equity firm, or equivalent project management experience in a line role for a technology firm."/>
    <s v="MBA or graduate degree in a management, technical or engineering field._x000a_8 years of relevant work experience in consulting, software, internet and/or media industries._x000a_Experience leading complex operational and strategic initiatives._x000a_Demonstrated ability to present to executives and communicate with highly technical management team._x000a_Distinctive problem-solving and analysis skills, combined with impeccable business judgment._x000a_Excellent written/verbal communication and interpersonal skills."/>
    <s v="BA"/>
    <m/>
  </r>
  <r>
    <s v="Google"/>
    <s v="Product Analyst, Data Science"/>
    <s v="Business Strategy"/>
    <s v="Seattle"/>
    <x v="0"/>
    <s v="Conduct data analysis to make business recommendations (cost-benefit, invest-divest, forecasting, impact analysis)._x000a_Deliver effective presentations of findings and recommendations to multiple levels of stakeholders, creating visual displays of quantitative information._x000a_Develop and automate reports, iteratively build and prototype dashboards to provide insights at scale, solving for analytical needs._x000a_Collaborate with cross-functional stakeholders to understand their business needs, formulate and complete end-to-end analysis that includes data gathering, analysis, ongoing scaled deliverables and presentations._x000a_Help Google to focus on key decisions to improve products and services."/>
    <s v="BA/BS degree or equivalent practical experience._x000a_3 years of experience working with statistical packages (e.g. R, SAS, Stata, MATLAB, etc.)_x000a_Experience with articulating product questions, pulling data from datasets (SQL) and using statistics to arrive at an answer."/>
    <s v="BA/BS or Master's degree with emphasis on coursework of a quantitative nature (e.g., Statistics, Computer Science, Engineering, Mathematics, Data Sciences)_x000a_Experience in scripting with SQL, extracting large sets of data, and design of ETL flows_x000a_Work experience in an inter-disciplinary/cross-functional field._x000a_Deep interest and aptitude in data, metrics, analysis and trends and applied knowledge of measurement, statistics and program evaluation._x000a_Distinctive problem solving skills and impeccable business judgment._x000a_Capable of translating analysis results into business recommendations. Strong written and verbal communication skills."/>
    <s v="BA"/>
    <m/>
  </r>
  <r>
    <s v="Google"/>
    <s v="Project Manager (EMEA), Customer Experience, Go-to-Market"/>
    <s v="Business Strategy"/>
    <s v="Dublin"/>
    <x v="10"/>
    <s v="Run listening programs across LCS advertisers, agencies and internal teams to understand the voice of our customers. Lead customer listening initiatives (e.g. Customer listening events, CSAT surveys). Run customer experience workshops to drive action around customer feedback._x000a_Use customer feedback to activate change and improve customer satisfaction. Manage customer first OKRs together with country leadership and Go-to-Market teams._x000a_Define and lead EMEA-wide improvement initiatives to act on customer feedback and deliver improvements to the customer experience, and manage internal partnerships._x000a_Manage country level improvement programs, celebrate success and proactively overcome challenges and roadblocks. Identify and proactively share cluster best practices across EMEA."/>
    <s v="BA/BS degree or equivalent practical experience._x000a_Experience working directly with customers, in a B2B organization or in a customer experience environment."/>
    <s v="Experience working with quantitative and qualitative research methods._x000a_Effective project management skills, with the ability to operate in a fast-paced organization. Ability to map customer journeys._x000a_Entrepreneurial, with a passion to change the â€˜establishedâ€™ way of doing things._x000a_Strong influencing, interpersonal and networking skills, with the ability to work with both technical and business stakeholders across multiple functions and at multiple levels, as well as with peers._x000a_Excellent problem-solving and analytical skills, with a demonstrated ability to handle complex work."/>
    <s v="BA"/>
    <m/>
  </r>
  <r>
    <s v="Google"/>
    <s v="Global Business Strategy Manager, Sales Productivity, Central Strategy and Operations"/>
    <s v="Business Strategy"/>
    <s v="San Francisco"/>
    <x v="0"/>
    <s v="Work with the senior Sales and product leaders to define, launch, and drive strategic priorities and operational initiatives._x000a_Structure and lead operational and strategic initiatives by developing work plans, gathering and synthesizing relevant data, leading analyses and developing final recommendations._x000a_Lead cross-functional, global teams to get work done._x000a_Communicate findings to senior management and to the broader organization._x000a_Drive recommendations through to implementation and results."/>
    <s v="BA/BS degree or equivalent practical experience._x000a_4 years of experience at a management consulting or private equity firm, or equivalent experience in a line role for a technology firm."/>
    <s v="MBA or graduate degree in a management, technical or engineering field._x000a_6 years of relevant work experience in consulting; software, internet and/or media industries._x000a_Experience leading complex operational and strategic initiatives._x000a_Distinctive problem-solving and analysis skills, combined with impeccable business judgment._x000a_Ability to present to executives and communicate with a highly technical management team._x000a_Excellent written and oral communication and interpersonal skills."/>
    <s v="BA"/>
    <m/>
  </r>
  <r>
    <s v="YouTube"/>
    <s v="Scaled Abuse Analyst, YouTube"/>
    <s v="Business Strategy"/>
    <s v="San Bruno"/>
    <x v="0"/>
    <s v="Apply advanced statistical methods to large complex data sets in an effort to understand impact of abuse to the YouTube ecosystem; Contribute strategy and development of new workflows against additional known vectors of YouTube abuse._x000a_Learn complex and technical concepts and systems and deliver meaningful results using them; Communicate highly technical results and methods clearly._x000a_Maintain, foster and promote YouTube Scaled Abuse Operations quality by providing regular feedback metrics to Global team; Manage technological solutions for streamlining quality assurance and produce scalable training solutions to emergent workflows._x000a_Perform fraud and spam investigations using various data sources, identify product vulnerabilities and drive anti-abuse experiments to prevent abuse; Work with engineers and interact cross-functionally with a wide variety of people and teams including collaborating with partners such as policy and legal to improve operational workflows via process improvements, automation and anti-abuse system creation._x000a_Develop high quality training materials, create consensus and maintain communication for YouTube Scaled Abuse with business stakeholders."/>
    <s v="BA/BS degree or equivalent practical experience._x000a_3 years of SQL experience (e.g., SQL, MySQL, MapReduce)._x000a_Experience in data analysis and statistical modeling._x000a_Experience with fraud and abuse dynamics in online platforms."/>
    <s v="Experience with classification systems, ranking systems or similar._x000a_Experience collecting, managing and synthesizing large data sets and information from disparate sources, statistical modeling, data mining and data analysis._x000a_Consultative problem solving and excellent project management experience coupled with strengths in data management, metrics analysis, experiment design and automation._x000a_Highly analytical with strong demonstrated track record of problem solving and a quantitative mind, capable of translating analytical insights into business strategies and actions._x000a_Demonstrate high-level product and policy knowledge, the ability to both understand and design training roadmaps and an ability to communicate and persuade between multiple levels._x000a_A proven history of creating opportunities to innovate and seeing them through to completion is critical, especially when working in complex international and multifunctional teams."/>
    <s v="BA"/>
    <m/>
  </r>
  <r>
    <s v="Google"/>
    <s v="Partner Strategy Planning Lead, Google Cloud"/>
    <s v="Business Strategy"/>
    <s v="Mountain View"/>
    <x v="0"/>
    <s v="Manage the annual and quarterly planning processes, which include the development of the business plan, operating model, resource allocation, market segmentation, vertical prioritization and compensation design_x000a_Work with the cross-functional leadership team (VPs and Directors across Sales, Product, Finance and Marketing) to drive alignment on business goals_x000a_Structure and execute operational and strategic initiatives by developing work plans, gathering and synthesizing relevant data, leading analyses and developing final recommendations_x000a_Own strategic initiatives on both an on-going and ad hoc basis, working collaboratively across the global organization_x000a_Oversee a strong people development agenda, including promoting skill building, setting forward-thinking objectives, collaborating across functions and providing opportunities and coaching on effective business partnering."/>
    <s v="MBA or graduate degree in a management, technical or engineering field, or equivalent practical experience._x000a_8 years of relevant experience in management consulting or corporate strategy._x000a_Experience with team management, collaborating with cross-functional teams and leading operational and strategic initiatives."/>
    <s v="Demonstrated analytical and problem-solving skills: Experience and comfort with large data sets and strong data analytics skills. Distinctive problem solving and analysis skills, combined with impeccable business judgment._x000a_A proven ability to be successful in a complex, globally scaled product, sales and engineering environment; experience planning and managing at both the strategic and operational level. Organized, detail-oriented and strategically focused._x000a_Knowledge of cloud technologies, products, and market landscape._x000a_Distinctive analytical skills and superior ability to present to executives and communicate with highly technical management teams."/>
    <s v="BA"/>
    <m/>
  </r>
  <r>
    <s v="Google"/>
    <s v="Business Systems Analyst, PLM and CAD"/>
    <s v="Business Strategy"/>
    <s v="Sunnyvale"/>
    <x v="0"/>
    <s v="Partner with internal business teams in developing delivery roadmaps, defining business processes and associated system requirements._x000a_Organize and manage project work to drive predictable delivery._x000a_Participate in system implementation projects (requirements documentation, systems configuration, test documentation/execution, issue identification and resolution)._x000a_Support critical and business-critical systems using mature IT and software engineering practices."/>
    <s v="BA/BS degree or equivalent practical experience._x000a_8 years of experience deploying PDM/PLM. Experience with the implementation of Windchill PDM/Agile PLM._x000a_Experience as a key contributor in building and enhancing enterprise-class systems through the entire lifecycle - Analyze, Design, Build, Test, Implement and Support._x000a_Experience in supporting CAD tools integration with PDM/PLM tools. Preferable CAD tools : CREO, Solidworks, Concept HDL, Allegro etc."/>
    <s v="MA/MS degree._x000a_Agile/CREO/Windchill implementation experience._x000a_Mechanical Engineering background._x000a_Detailed knowledge of Supply Chain Processes, systems background related to supply chain and relational databases._x000a_Familiarity with PLM industry best practices._x000a_Ability to deal with ambiguity and thrive in a rapidly changing business environment."/>
    <s v="BA"/>
    <m/>
  </r>
  <r>
    <s v="Google"/>
    <s v="Lead Product Analyst, Data Science"/>
    <s v="Business Strategy"/>
    <s v="Tel Aviv-Yafo"/>
    <x v="11"/>
    <s v="Conduct data analysis to make business recommendations._x000a_Help plan, launch and analyze growth promotions and experiments in mobile apps (funnel analysis, path analysis, cohorts analysis)._x000a_Deliver effective presentations of findings and recommendations to multiple levels of stakeholders, creating visual displays of quantitative information._x000a_Develop and automate reports, iteratively build and prototype dashboards to provide insights at scale, solving for analytical needs._x000a_Collaborate with cross-functional stakeholders to understand their business needs, formulate and complete end-to-end analysis that includes data gathering, analysis, ongoing scaled deliverables and presentations. Develop comprehensive understanding of Google data structures and metrics, advocating for changes where needed for both products and sales activity, as well as external marketing spend trends."/>
    <s v="BA/BS degree in a quantitative field (Statistics, Computer Science, Engineering, Mathematics, etc.) or equivalent practical experience._x000a_Experience working with data modeling and reporting._x000a_Experience in statistics, working with statistical packages (R, SAS, Stata, MATLAB, etc.), and in working with datasets (SQL)."/>
    <s v="Master's degree in a quantitative field (Statistics, Computer Science, Engineering, Mathematics)._x000a_Experience in coding with Java, C++, Python, PHP or similar language._x000a_Experience in translating analysis results into business recommendations and business questions into an analysis framework._x000a_Knowledge of measurement, statistics and program evaluation, with an interest and aptitude in data, metrics, analysis and trends._x000a_Excellent problem-solving capabilities and critical thinking skills._x000a_Effective analytical, and communication skills with impeccable business judgment."/>
    <s v="BA"/>
    <m/>
  </r>
  <r>
    <s v="Google"/>
    <s v="MBA Intern, Summer 2018"/>
    <s v="Business Strategy"/>
    <s v="Pittsburgh"/>
    <x v="0"/>
    <s v="Google interns are given a lot of responsibility and the opportunity to give a meaningful contribution to their teams. Specific responsibilities are assigned to interns at the start of the program."/>
    <s v="Must be pursuing a full-time MBA program with an expected graduation date between December 2018 and June 2019._x000a_Have authorization to work in the United States._x000a_Be able to complete a 11-12 week program beginning in May or June 2018."/>
    <s v="Interest in the technology industry and Googleâ€™s business._x000a_Demonstrated critical thinking skills and independent motivation._x000a_Excellent project management, interpersonal and organizational skills, with the ability to drive and implement ideas in a changing environment._x000a_Analytical skills, and ability to solve highly strategic and difficult business problems."/>
    <s v="BA"/>
    <m/>
  </r>
  <r>
    <s v="Google"/>
    <s v="Global Business Strategy Manager, Sales Productivity, Central Strategy and Operations"/>
    <s v="Business Strategy"/>
    <s v="Mountain View"/>
    <x v="0"/>
    <s v="Work with the senior Sales and product leaders to define, launch, and drive strategic priorities and operational initiatives._x000a_Structure and lead operational and strategic initiatives by developing work plans, gathering and synthesizing relevant data, leading analyses and developing final recommendations._x000a_Lead cross-functional, global teams to get work done._x000a_Communicate findings to senior management and to the broader organization._x000a_Drive recommendations through to implementation and results."/>
    <s v="BA/BS degree or equivalent practical experience._x000a_4 years of experience at a management consulting or private equity firm, or equivalent experience in a line role for a technology firm."/>
    <s v="MBA or graduate degree in a management, technical or engineering field._x000a_6 years of relevant work experience in consulting; software, internet and/or media industries._x000a_Experience leading complex operational and strategic initiatives._x000a_Distinctive problem-solving and analysis skills, combined with impeccable business judgment._x000a_Ability to present to executives and communicate with a highly technical management team._x000a_Excellent written and oral communication and interpersonal skills."/>
    <s v="BA"/>
    <m/>
  </r>
  <r>
    <s v="Google"/>
    <s v="Network Business Analyst"/>
    <s v="Business Strategy"/>
    <s v="Sunnyvale"/>
    <x v="0"/>
    <s v="Own a full cycle of analytics responsibilities including, designing, developing, product-ionizing, and maintaining key performance indicators to monitor and improve the health of the business ecosystem._x000a_Collaborate with cross-functional partners to understand their business needs, formulate and complete end-to-end analysis translating between operational and business metrics._x000a_Provide actionable business insights and recommendations via regular business metrics review._x000a_Lead cross-organizational communication with teams to get and maintain buy-in._x000a_Deliver effective presentations of findings and recommendations to multiple levels of leadership, creating visual displays of quantitative information; Develop and automate reports, iteratively build and prototype dashboards to provide insights at scale, solving for analytical needs."/>
    <s v="MS/PhD degree in an analytical field such as Engineering, Statistics, or Economics, or equivalent practical experience._x000a_Experience with abstracting data definitions, databases (SQL/Dremel), tools, and repeatable statistical analyses._x000a_Experience in project management and leadership in the analytics field."/>
    <s v="Experience translating complex data and quantitative analysis into business insights and recommendations._x000a_Strong business acumen and communication skills to deliver findings of analysis._x000a_Excellent interpersonal and teamwork skills._x000a_Excellent written and verbal communication skills with the ability to present complex technical information in a clear and concise manner to executives and non-technical leaders."/>
    <s v="BA"/>
    <m/>
  </r>
  <r>
    <s v="Google"/>
    <s v="Strategy and Operations Manager, Go-To-Market, Partnerships"/>
    <s v="Business Strategy"/>
    <s v="Beijing"/>
    <x v="1"/>
    <s v="Partner with publisher directors to help define specific regional strategy, priorities and important initiatives, including business growth related initiatives and strategic partnership initiatives._x000a_Provide consistent reporting and tracking regarding business goals in order to develop an in-depth understanding and to improve business performance."/>
    <s v="BA/BS degree or equivalent practical experience._x000a_7 years of relevant working experience, and experience in the internet, media or technology industries._x000a_Experience in an analytical or strategic project management role._x000a_Ability to speak and write in English and Chinese fluently and idiomatically."/>
    <s v="MBA or Master's degree._x000a_Demonstrated ability to embrace change, taking extra efforts in a fast-paced, dynamic environment._x000a_Effective creative, written and oral communication and presentation skills, with a strategic mindset and attention to detail."/>
    <s v="BA"/>
    <m/>
  </r>
  <r>
    <s v="Google"/>
    <s v="Business Analyst, Google Play Partner Promotions Strategy"/>
    <s v="Business Strategy"/>
    <s v="Mountain View"/>
    <x v="0"/>
    <s v="Partner with the Play partner promotions team to define business performance goals and strategies to achieve and measure success_x000a_Partner with cross-functional stakeholders across locations to develop and syndicate market specific plans and subsequent execution_x000a_Partner with the Play Merchandising team to identify and lead business insight projects across the Global Play Organization_x000a_Define, develop and own relevant metrics and ongoing management of dashboards to support business decision making_x000a_Develop content for and participate in Merchandising Business Reviews. Set high standards and relevant benchmarks on how the Play Merchandising Organization evaluates campaigns and promotions globally, by vertical and by region"/>
    <s v="Bachelor's degree or equivalent practical experience._x000a_5 years of experience at a consulting firm, telecom player, and/or digital media company._x000a_Experience in data analysis and database querying (e.g., SQL)._x000a_Experience interacting with senior-level executives."/>
    <s v="MBA or advanced graduate degree in a management, technical or engineering field_x000a_Experience in leading complex operational and strategic initiatives, and interacting with Business Leads or Product Managers._x000a_Experience in practical business modeling or financial modeling_x000a_Distinctive problem solving and analytical skills, combined with impeccable business judgment._x000a_Ability to present to executives and communicate with highly technical management team._x000a_Excellent business acumen, written, and oral communication and interpersonal skills."/>
    <s v="BA"/>
    <m/>
  </r>
  <r>
    <s v="Google"/>
    <s v="Head of Go-To-Market, Brazil"/>
    <s v="Business Strategy"/>
    <s v="SÃ£o Paulo"/>
    <x v="13"/>
    <s v="Lead a high-performing team to deliver on all strategic and operational priorities._x000a_Drive alignment around business priorities with cross-functional stakeholders and orchestrating cross-functional efforts. Partner with regional sales leadership to identify strategic opportunities, generate business plans, ensure smooth sales execution and drive advocacy for regional needs with central teams._x000a_Help identify structure and lead large scale operational improvement initiatives through implementation. Work with Industry Sales Directors to proactively identify and resolve issues impacting business growth._x000a_Serve as primary liaison to the Americas GTM team, local GMS Sales Ops, Sales Finance and Marketing teams to drive regional alignment and collaboration against Americas priorities. Deliver high quality executive communications, partnering across cross-functional teams on content managing delivery of messaging across Americas GTM leadership team._x000a_Run smooth, efficient sales launch processes leading planning and supporting sales activation programs, headcount planning, objective setting, sales cadence, portfolio management and escalations."/>
    <s v="BA/BS degree or equivalent practical experience._x000a_12 years of work experience managing high performance teams._x000a_Ability to speak and write in English fluently and idiomatically."/>
    <s v="MBA or Master's degree._x000a_Ability to pay attention to detail while handling multiple, simultaneous projects under deadline pressure._x000a_Strong business acumen and the ability to successfully navigate and influence strong personalities within a complex business environment._x000a_Distinctive problem solving and analysis skills, and impeccable business judgment."/>
    <s v="BA"/>
    <m/>
  </r>
  <r>
    <s v="Google"/>
    <s v="Data Scientist / Quantitative Analyst Technical Lead, Engineering"/>
    <s v="Business Strategy"/>
    <s v="San Bruno"/>
    <x v="0"/>
    <s v="Work with large, complex YouTube data sets; solve difficult, non-routine analysis problems, applying advanced analytical methods as needed. Conduct end-to-end analysis that includes data gathering and requirements specification, processing, analysis, ongoing deliverables and presentations._x000a_Build and prototype analysis pipelines iteratively to provide insights at scale. Develop comprehensive understanding of Google data structures and metrics, advocating for changes where needed for both products development and sales activity._x000a_Directly manage a data science team. Interact cross-functionally with a wide variety of people and teams; work closely with engineers to identify opportunities for, design, and assess improvements to google products._x000a_Make business recommendations (e.g. cost-benefit, forecasting, experiment analysis) with effective presentations of findings at multiple levels of stakeholders through visual displays of quantitative information._x000a_Research and develop analysis, forecasting and optimization methods to improve the quality of Google's user facing products; example application areas include ads quality, search quality, end-user behavioral modeling, and live experiments."/>
    <s v="MS degree in a quantitative discipline (e.g., statistics, operations research, bioinformatics, economics, computational biology, computer science, mathematics, physics, electrical engineering, industrial engineering) or equivalent practical experience._x000a_10 years of relevant work experience in data analysis or related field (e.g., as a statistician / data scientist / computational biologist / bioinformatician)._x000a_5 years of people management / leadership experience_x000a_Experience with statistical software (e.g., R, Python, MATLAB, pandas) and database languages (e.g., SQL)."/>
    <s v="PhD degree in a quantitative discipline (e.g., statistics, operations research, bioinformatics, economics, computational biology, computer science, mathematics, physics, electrical engineering, industrial engineering)._x000a_12 years of directly relevant, tech industry work experience (e.g., as a statistician / bioinformatician / data scientist), including deep expertise and experience with statistical data analysis such as linear models, multivariate analysis, stochastic models, sampling methods. Analytical engagements outside class work while at school can be included._x000a_8 years of demonstrated leadership and self-direction. Demonstrated willingness to both teach others and learn new techniques, including people management._x000a_Applied experience with machine learning on large datasets._x000a_Experience articulating business questions and using mathematical techniques to arrive at an answer using available data. Experience translating analysis results into business recommendations._x000a_Demonstrated skills in selecting the right statistical tools given a data analysis problem. Demonstrated effective written and verbal communication skills."/>
    <s v="BA"/>
    <m/>
  </r>
  <r>
    <s v="Google"/>
    <s v="Head of Platforms and Display, Go-to-Market Strategy and Operations"/>
    <s v="Business Strategy"/>
    <s v="New York"/>
    <x v="0"/>
    <s v="Partner with Sales Leaders and cross-functional teams to develop quarterly and annual business plans._x000a_Pilot and scale business growth opportunities across the business, and continuously improve Sales team capabilities and effectiveness._x000a_Design and execute Platforms and Display growth initiatives. Manage operational improvements, including optimizing resource allocation across sales teams and measuring progress against business goals._x000a_Help steer global initiatives such as Ecosystem Strategy or Cloud Partnership approach."/>
    <s v="BA/BS degree in Business or related field, or equivalent practical experience._x000a_5 years of experience in a Sales Operations, Consulting and/or Strategic/Corporate Planning role."/>
    <s v="MBA or advanced graduate degree in a management, technical or engineering field._x000a_7 years of experience at a leading consulting firm and/or a digital media or advertising technology company._x000a_Distinctive problem-solving, analytical and project management skills, including experience executing complex strategic and operational sales initiatives._x000a_Effective communication skills, with the ability to build relationships with stakeholders and influence personalities within a complex business environment."/>
    <s v="BA"/>
    <m/>
  </r>
  <r>
    <s v="Google"/>
    <s v="Business Strategy Lead, Phone Accessories (Google Hardware)"/>
    <s v="Business Strategy"/>
    <s v="Mountain View"/>
    <x v="0"/>
    <s v="Be responsible for conducting market/competitive/industry analysis to determine where the phone accessories market is currently and where itâ€™s headed._x000a_Analyze data to guide and develop business strategy, develop TAM models, country deep dives, develop forecasts, develop and maintain mid- to long-term phone accessories business strategy._x000a_Work with Product Management, Procurement, Finance, Marketing and Sales cross-functionally to enable product decisions on features, pricing, positioning and innovation."/>
    <s v="Master's degree or equivalent practical experience._x000a_5 years of experience within the smartphone industry._x000a_Experience in one or more of the following disciplines: Strategy &amp; Operations, Business planning and execution in a high-tech, CE/Mobile/Telecoms industry."/>
    <s v="Experience with smartphone accessories_x000a_Ability to lead and handle multiple time-sensitive projects_x000a_Creative and results driven, the ability to zoom from strategy to execution, business minded and collaborative._x000a_Outstanding analytical skills and strong understanding of statistical modeling techniques._x000a_Superb communication skills, the ability to comfortably interact with both partnerâ€™s and Googleâ€™s executive management."/>
    <s v="MS"/>
    <m/>
  </r>
  <r>
    <s v="YouTube"/>
    <s v="Product Strategist, Growth, YouTube"/>
    <s v="Business Strategy"/>
    <s v="San Bruno"/>
    <x v="0"/>
    <s v="Help define the performance metrics and goals we track internally for your product area_x000a_Own metric reporting for your product area to leadership across YouTube and Google â€“ to YouTube's senior leaders, Google's leaders, Sales teams and more_x000a_Collaborate with our product and strategy teams to understand how our own performance relates to the broader industry and our competition_x000a_Drive the design for our internal data tools that are used to communicate data throughout YouTube and the rest of Google, and work closely with Product Managers and Engineers as they develop these tools_x000a_Partner with our Data Science team to prioritize and execute sophisticated quantitative analyses and advanced modeling that deliver actionable insights to our product and engineering teams"/>
    <s v="BA/BS degree or equivalent practical experience._x000a_6 years of experience in an analytically-intensive role, such as management consulting, investment banking, business intelligence, data science, or corporate strategy_x000a_Experience communicating and influencing through data. Experience with data analysis, modeling, SQL, and presentation development."/>
    <s v="10 years of experience in an analytically-intensive role, such as management consulting, investment banking, business intelligence, data science, or corporate strategy_x000a_Experience building software products, either as a product manager or engineer_x000a_Background in computer science, statistics, machine learning, or financial analysis._x000a_Additional statistical analysis experience (e.g. R, Python, STATA, MATLAB) or expertise in the data analysis workflow (data mining, statistical analysis, etc.)"/>
    <s v="BA"/>
    <m/>
  </r>
  <r>
    <s v="Google"/>
    <s v="Strategy Associate, Search and Assistant Distribution, Global Partnerships"/>
    <s v="Business Strategy"/>
    <s v="Mountain View"/>
    <x v="0"/>
    <s v="Build and inform the strategic direction for distribution efforts for Search and Assistant product areas._x000a_Build and support relationships with cross-functional team members, including Marketing, Technical Support, Legal, Policy, Product, Engineering, HR, Finance, Communications and Compliance to shape a well-coordinated support strategy._x000a_Direct and conduct complex analyses, solve strategic and operational challenges and identify key insights._x000a_Communicate results and insights with strategy leads and key leaders (e.g. through presentations and ongoing analysis/reports, etc)."/>
    <s v="BA/BS degree in a technical or quantitative/business field, or equivalent practical experience._x000a_5 years of relevant work experience."/>
    <s v="MBA, Master's degree or PhD._x000a_Experience at a Management Consulting firm and/or in a Corporate Strategy role for a technology company._x000a_Ability to collaborate with stakeholders and to influence change across all levels within an organization._x000a_Ability to understand complex technical and product concepts, with excellent interpersonal and communication skills to formulate and articulate business, financial and other points of value with partners._x000a_Entrepreneurial, comfortable with ambiguity, self-motivated, creative, intellectually curious, and highly collaborative, with a passion for and understanding of Google products."/>
    <s v="BA"/>
    <m/>
  </r>
  <r>
    <s v="Google"/>
    <s v="Agency Go-to-Market and Business Analytics Manager, Spanish Speaking LatAm"/>
    <s v="Business Strategy"/>
    <s v="SÃ£o Paulo"/>
    <x v="13"/>
    <s v="Drive the SP LatAm regional agency strategy, bridging the priorities at a global, regional, local and product level._x000a_Track, monitor and socialize Key Performance Indicators, success metrics and milestones against plan. Use data and analysis to optimize and inform new programs and initiatives._x000a_Develop deep industry insight into business models underpinning Googleâ€™s agency partners and provide recommendations on how to evolve the ecosystem. Provide decision analytics frameworks to structure discussions and provide recommendations for investment, resourcing and planning._x000a_Lead quarterly and annual business planning and business review processes working across geographies and functions._x000a_Adapt global best practices for the region, and export and import innovative solutions from SP LatAm to other regions."/>
    <s v="3 years of experience in strategy and operations management or equivalent in a line role for media or technology firm._x000a_Experience with SQL and big data to perform analysis._x000a_Leadership, problem solving and analysis experience._x000a_Experience communicating with senior stakeholders."/>
    <s v="MBA from a business school._x000a_In-depth knowledge of media/creative agency industry._x000a_Bias towards action and detail; able to self-direct work in an unstructured environment._x000a_Excellent partnership and collaboration skills with product and cross-functions._x000a_Tolerance for ambiguity and ability to work in a fast-changing environment, with an entrepreneurial approach._x000a_Outstanding oral and written communication skills, able to move from detail to executive level strategy and develop succinct, convincing C-level presentations."/>
    <s v="MBA"/>
    <m/>
  </r>
  <r>
    <s v="Google"/>
    <s v="Enterprise Customer Development Representative, Google Cloud (German)"/>
    <s v="Business Strategy"/>
    <s v="Dublin"/>
    <x v="10"/>
    <s v="Contribute to account/territory strategy by performing internal and external research to identify opportunities and challenges._x000a_Prepare customer proposals and account plans to support the business cycle._x000a_Analyze customer and industry data to provide key business insights, prepare Customer Business Reviews and help identify ways in which Google Cloud can transform their business through defined insights._x000a_Support pipeline building activities by actively engaging with leads, including senior executives and stakeholders, and supporting planning of customer events."/>
    <s v="BA/BS degree or equivalent practical experience._x000a_Ability to speak and write in German and English fluently and idiomatically."/>
    <s v="Experience or internship in sales, customer support, account management, business analysis, marketing or consulting, in the technology industry._x000a_Technically minded, with a understanding of the technology and cloud computing market, and a passion for Google Cloud products (G Suite, Google Cloud Platform)._x000a_Ability to effectively operate with high energy and flexibility in a fast-paced, constantly evolving team environment._x000a_Ability to build influential relationships and deliver results in a cross-functional/matrixed environment._x000a_Goal oriented, self-motivated individual who is confident, thorough, tenacious with strong analytical skills. Demonstrated organizational and project management capabilities._x000a_Strong communication and presentation skills, both written and verbal."/>
    <s v="BA"/>
    <m/>
  </r>
  <r>
    <s v="Google"/>
    <s v="Strategy and Insights Associate/Manager"/>
    <s v="Business Strategy"/>
    <s v="Singapore"/>
    <x v="6"/>
    <s v="Act as trusted advisor for the Large Customer Sales team on business strategy, planning and customer portfolio management, supporting achievement of quarterly and yearly targets. Communicate effectively with English speaking clients._x000a_Provide deep analytical insights on industry trends and customer performance analyzing data from Google, customers and third parties._x000a_Develop convincing storylines and presentations and deliver them to C-level customers alongside sales teams to achieve desired outcome._x000a_Scope, manage and successfully deliver complex projects with multiple internal and external stakeholders, working on tight, concurrent deadlines._x000a_Build relationships with customersâ€™ Marketing, Strategy, Business Development and Insights functions to understand opportunities and challenges, and derive implications for Google. Work with Googleâ€™s Marketing team on third-party researches and go-to-market narratives, leveraging marketing channels to drive effective communication and thought leadership."/>
    <s v="BA/BS degree or equivalent practical experience._x000a_Ability to speak and write in English fluently and idiomatically."/>
    <s v="MBA or PhD degree._x000a_Experience working with third-party research partners._x000a_Deep industry experience in one or more vertical: Online (Apps, E-Commerce, Entertainment), CPG/Retail, Tech/Telco, Financial Services, Travel, Hospitality_x000a_Knowledge of Google media solutions (Search, Display, Video, Apps) and competitor products_x000a_Proficiency in database management (SQL) and/or statistical modeling (SPSS)"/>
    <s v="BA"/>
    <m/>
  </r>
  <r>
    <s v="Google"/>
    <s v="Go-To-Market Strategy Manager (EMEA), Pixel"/>
    <s v="Business Strategy"/>
    <s v="London"/>
    <x v="7"/>
    <s v="Ensure channel readiness management ahead of launches._x000a_Define the EMEA channel Go-To-Market strategy for Pixel and manage the execution plan._x000a_Lead sales reporting, market insights and quarterly business reviews._x000a_Lead best practice sharing, market analysis and market intelligence reporting._x000a_Build and nurture strong relationships with colleagues, retail partners and internal management."/>
    <s v="BA/BS degree or equivalent practical experience._x000a_Experience building strong relationships with senior stakeholders and influencing executive decisions."/>
    <s v="Demonstrated project management experience._x000a_Ability to be creative in using data to drive business decisions._x000a_Ability to lead and handle multiple time-sensitive projects._x000a_Strong business acumen and the ability to successfully navigate and influence within a complex and matrixed business environment._x000a_Strategic business planning skills._x000a_Excellent communication, interpersonal, and presentation skills. Analytical and detail-oriented skills with the ability to clarify and summarize complex issues."/>
    <s v="BA"/>
    <m/>
  </r>
  <r>
    <s v="Google"/>
    <s v="Strategy and Operations Analyst, Ad Grants"/>
    <s v="Business Strategy"/>
    <s v="Mountain View"/>
    <x v="0"/>
    <s v="Research and analyze key business drivers, trends, and operating metrics to communicate findings on a regular basis to all levels of management._x000a_Perform ad-hoc analysis to predict, measure, and interpret business trends and to inform key strategic decisions._x000a_Identify opportunities for product, program, and process improvement, with a focus on driving business growth."/>
    <s v="BA/BS degree with a quantitative focus (e.g. Economics, Computer Science, Mathematics, Physics, Statistics or Accounting, etc) or equivalent practical experience._x000a_3 years of analytical work experience in a Marketing, Sales, Management Consulting and/or Business Operations environment."/>
    <s v="MBA, Master's degree or PhD._x000a_Experience working with statistics and experiment design._x000a_Familiarity within the nonprofit sector._x000a_Demonstrated ability to strategically analyze and synthesize data into actionable insights._x000a_Effective spreadsheet and database query skills (e.g. SQL, etc)."/>
    <s v="BA"/>
    <m/>
  </r>
  <r>
    <s v="YouTube"/>
    <s v="Principal, Strategy, YouTube"/>
    <s v="Business Strategy"/>
    <s v="San Bruno"/>
    <x v="0"/>
    <s v="Work with YouTubeâ€™s leadership teams to define, launch and drive strategic and operational initiatives._x000a_Structure and execute operational and strategic initiatives by developing work plans, gathering and synthesizing relevant data, leading analysis and developing final recommendations._x000a_Research and analyze key business drivers, competitive environment, opportunities, trends and operating metrics._x000a_Prepare presentations and communicate findings from initiatives to management teams and the broader organization._x000a_Be responsible for cross-functional initiatives to drive implementation of global strategic priorities, while leading, mentoring and motivating strategy team members."/>
    <s v="BA/BS degree or equivalent practical experience._x000a_10 years of experience in Management Consulting or Corporate Strategy._x000a_Experience in the consumer internet and media industries."/>
    <s v="MBA or Master's degree in Computer Science, Engineering or related field._x000a_Ability to communicate and influence effectively by presenting data in a compelling way._x000a_Effective problem solving and analysis skills, and impeccable business judgment._x000a_Excellent spreadsheet software, financial modeling and presentation software skills."/>
    <s v="BA"/>
    <m/>
  </r>
  <r>
    <s v="Google"/>
    <s v="Go-to-Market Specialist, Google Cloud"/>
    <s v="Business Strategy"/>
    <s v="Sunnyvale"/>
    <x v="0"/>
    <s v="Build and tell the Google Cloud story, displaying your understanding of todayâ€™s real world usage scenarios._x000a_Create and drive cloud business growth through innovative, high-impact programs and sales motions._x000a_Develop trusted advisory partnerships and advocates with strategic Cloud Platform customers. Engage the right teams across Google to ensure customer success._x000a_Build and maintain close relationships with all customer-facing and internal teams including Technical, Business Operations and Business Strategy. Ensure a seamless customer experience with programs that scale smoothly."/>
    <s v="BA/BS degree in a Technical or Engineering field, or equivalent practical experience._x000a_5 years of experience selling or architecting enterprise software at scale in Cloud environments (SaaS/PaaS)._x000a_Experience working in a Technical pre-sales capacity."/>
    <s v="MBA, Master's degree or PhD in a Management, Technical or Engineering field._x000a_Experience vending Amazon Web Services and Microsoft Azure to enterprises._x000a_Experience building lasting relationships with key accounts, with the ability to work towards strategic goals in a fast-paced team environment._x000a_Background in a Sales, Technical Sales, Technical Product Marketing, Product Growth and/or Business Development role._x000a_Effective communication, consultation and technical skills with expertise in cloud technologies."/>
    <s v="BA"/>
    <m/>
  </r>
  <r>
    <s v="Google"/>
    <s v="MBA Intern, Summer 2018"/>
    <s v="Business Strategy"/>
    <s v="San Bruno"/>
    <x v="0"/>
    <s v="Google interns are given a lot of responsibility and the opportunity to give a meaningful contribution to their teams. Specific responsibilities are assigned to interns at the start of the program."/>
    <s v="Must be pursuing a full-time MBA program with an expected graduation date between December 2018 and June 2019._x000a_Have authorization to work in the United States._x000a_Be able to complete a 11-12 week program beginning in May or June 2018."/>
    <s v="Interest in the technology industry and Googleâ€™s business._x000a_Demonstrated critical thinking skills and independent motivation._x000a_Excellent project management, interpersonal and organizational skills, with the ability to drive and implement ideas in a changing environment._x000a_Analytical skills, and ability to solve highly strategic and difficult business problems."/>
    <s v="BA"/>
    <m/>
  </r>
  <r>
    <s v="Google"/>
    <s v="Risk and Compliance Manager"/>
    <s v="Business Strategy"/>
    <s v="Sunnyvale"/>
    <x v="0"/>
    <s v="Lead cross-functional business and governance projects; define, implement and maintain processes and procedures to support Sales, Finance, Product, Technical, Engineering and Marketing teams._x000a_Influence stakeholders to close gaps in control frameworks and develop scalable solutions._x000a_Identify, create and measure process and control improvements that automate manual steps, consolidate bespoke processes and scale with growth._x000a_Draft, vet and build cross functional support for new policies and training of teams engaged in commercial vending._x000a_Use data to architect metrics, solve problems and impact executive decision making."/>
    <s v="BA/BS degree or equivalent practical experience._x000a_6 years of experience in accounting or management consulting, or similar."/>
    <s v="MBA, Master's degree or PhD in a Business related field._x000a_Experience coding with SQL and/or AppSript._x000a_Experience implementing and managing programs, designing and implementing processes/controls, with a background in the internet industry._x000a_Experience engaging with and crafting communications._x000a_Familiarity/background in system implementations (CRM, accounting, process workflows, etc)._x000a_Excellent quantitative, editorial and presentation skills; innovative, organized, thorough, and detail-oriented."/>
    <s v="BA"/>
    <m/>
  </r>
  <r>
    <s v="Google"/>
    <s v="Business Analyst Intern, Summer 2018"/>
    <s v="Business Strategy"/>
    <s v="Mountain View"/>
    <x v="0"/>
    <s v="Conduct data analysis to make business recommendations (cost-benefit, invest-divest, forecasting, impact analysis)._x000a_Deliver effective presentations of findings and recommendations to multiple levels of stakeholders, creating visual displays of quantitative information._x000a_Develop and automate reports, iteratively build and prototype dashboards to provide insights at scale, solving for analytical needs._x000a_Collaborate with cross-functional stakeholders to understand their business needs, formulate and complete end-to-end analysis that includes data gathering, analysis, ongoing scaled deliverables and presentations._x000a_Help Google to focus on key decisions to improve products and services."/>
    <s v="Must be enrolled in a full-time degree program and returning to the program after the end of the internship._x000a_Currently pursuing a Bachelorâ€™s degree with emphasis on coursework of a quantitative nature(e.g Statistics, Computer Science, Engineering , Mathematics, Data Sciences)_x000a_Experience working with statistical packages (e.g. R, SAS, Stata, MATLAB, etc.) or experience in scripting with SQL._x000a_Experience pulling data from datasets and using statistics to arrive at an answer."/>
    <s v="Deep interest and aptitude in data, metrics, analysis and trends and applied knowledge of measurement, statistics and program evaluation._x000a_Distinctive problem solving skills and good business judgment._x000a_Capable of translating analysis results into business recommendations._x000a_Strong written and verbal communication skills._x000a_Authorization to work in the United States."/>
    <s v="BA"/>
    <m/>
  </r>
  <r>
    <s v="Google"/>
    <s v="Android Device Strategy Lead"/>
    <s v="Business Strategy"/>
    <s v="Mountain View"/>
    <x v="0"/>
    <s v="Work closely with regional leads and product leaders to define and articulate both global and regional strategies for our devices portfolio._x000a_Work closely with BD teams to ensure they are able to articulate the program benefits to new carriers and OEMs._x000a_Lead our efforts to understand business performance and progression towards long-term strategic goals. Conduct business reviews and be responsible for designing senior executive discussions/reviews. -"/>
    <s v="BA/BS degree or equivalent practical experience._x000a_8 years of experience in management consulting, corporate development, product management or investment banking."/>
    <s v="MBA or equivalent extensive strategy experience._x000a_Ability to lead and handle multiple time-sensitive projects._x000a_Passion for mobile devices._x000a_Creative, results driven, business minded, and collaborative._x000a_Excellent communication skills with the ability to turn a high level concept into a well defined narrative with executive ready materials."/>
    <s v="BA"/>
    <m/>
  </r>
  <r>
    <s v="Google"/>
    <s v="Market Intelligence Analyst, Consumer Hardware Products"/>
    <s v="Business Strategy"/>
    <s v="Mountain View"/>
    <x v="0"/>
    <s v="Analyze and communicate key insights for existing projects._x000a_Act as a thought leader and subject matter expert (SME) for specific analytics-driven business problems._x000a_Communicate business findings and strategic recommendations to management._x000a_Drive the implementation of Analytics Platforms that connect data systems and business intelligence (BI) systems._x000a_Construct an analysis around a specific business question, write a clear, usable project plan, and execute with minimal guidance."/>
    <s v="BA/BS degree or equivalent practical experience._x000a_6 years of relevant work experience."/>
    <s v="Demonstrated understanding of statistical modeling techniques. Ability to effectively influence and communicate cross-functionally across all levels._x000a_Demonstrated accountability, with the ability to take ownership of the end-to-end project life cycle._x000a_Creative, results-driven, business minded, and collaborative, with the ability to seamlessly move between strategy and execution._x000a_Excellent written and verbal communication and presentation skills, with the ability to comfortably interact with technical and non-technical groups, partners and Googleâ€™s executive management."/>
    <s v="BA"/>
    <m/>
  </r>
  <r>
    <s v="Google"/>
    <s v="Business Analyst, Strategic Relationships, Japan"/>
    <s v="Business Strategy"/>
    <s v="Tokyo"/>
    <x v="14"/>
    <s v="Support the creation of business strategy ._x000a_Develop and update dashboard to track the business progress, KPIs and market opportunities._x000a_Coordinate regular meetings and events with cross functional task force, executive committees, and C-level contacts._x000a_Collaborate with specialists and product teams to support media development initiatives._x000a_Facilitate effective partner development with strong expertise and networking in sports market."/>
    <s v="BA/BS degree or equivalent practical experience._x000a_Experience working towards strategic business goals._x000a_Ability to speak and write in Japanese and English fluently and idiomatically."/>
    <s v="3 years of experience with partnerships and strategy consulting._x000a_Experience presenting to senior-level audiences._x000a_Demonstrated ability to work with cross-functional teams and build strong relationships across internal teams._x000a_Demonstrated project management skills._x000a_Excellent problem-solving and analytical skills, combined with impeccable business judgment._x000a_Excellent written and verbal communication skills."/>
    <s v="BA"/>
    <m/>
  </r>
  <r>
    <s v="Google"/>
    <s v="User Engagement Strategy Manager, Google Technical Services, Scaled Engagement and Learning"/>
    <s v="Business Strategy"/>
    <s v="Mountain View"/>
    <x v="0"/>
    <s v="Lead the Cross-Platform Strategy team to research, understand, and articulate key customer insights on learning/engagement intents and preferences._x000a_Partner with leaders of other engagement platforms to strategize and optimize our platform engagement approach and functional deployments._x000a_Lead overall marketing and customer acquisition efforts to drive engagement and signup traffic to our platforms._x000a_Act as key point of contact to liaise with other key stakeholders to formulate our portfolio vision of engagement platforms._x000a_Measure holistic impact, connect the dots from platform functional levers to business/customer results."/>
    <s v="Bachelor's degree in business, technical field or equivalent practical experience._x000a_5 years of experience in UX research or related area._x000a_3 years of experience in marketing or communications._x000a_3 years of people leadership and management experience."/>
    <s v="MBA degree._x000a_Consulting experience._x000a_Product or technical experience._x000a_Collaborative leader with proven track record of delivering business results while building commitments._x000a_Strong problem solver."/>
    <s v="BA"/>
    <m/>
  </r>
  <r>
    <s v="Google"/>
    <s v="Associate, Business Operations and Strategy"/>
    <s v="Business Strategy"/>
    <s v="Mountain View"/>
    <x v="0"/>
    <s v="Structure complex, ambiguous and potentially charged business issues for Google's executive team._x000a_Gather and analyze large amounts of information quickly and effectively._x000a_Develop compelling, insightful recommendations._x000a_Build consensus among cross-functional teams and influence decision making within leadership audiences._x000a_Lead execution against recommendations quickly and with flawless accuracy."/>
    <s v="BA/BS degree or equivalent practical experience._x000a_2 years of experience in management consulting or investment banking."/>
    <s v="4 years of relevant work experience._x000a_Experience at a management consulting firm, corporate strategy organization or technology-focused banking organization._x000a_Early stage company experience._x000a_Excellent problem-solving and analytical skills, with impeccable business judgment._x000a_Effective modeling and presentation skills._x000a_Excellent communication and interpersonal skills, with the ability to be personable yet persistent."/>
    <s v="BA"/>
    <m/>
  </r>
  <r>
    <s v="Google"/>
    <s v="Strategy and Operations Excellence Analyst, Google Marketing Solutions"/>
    <s v="Business Strategy"/>
    <s v="Mountain View"/>
    <x v="0"/>
    <s v="Conduct analysis and modeling that translates data into actionable insights, and support business development._x000a_Perform ad-hoc analysis to predict, measure, and interpret business trends and to inform key decisions._x000a_Identify opportunities for product, program, and process improvement, with a focus on driving business growth._x000a_Communicate findings on a regular basis to all levels of management._x000a_Research and analyze key business drivers, trends, and operating metrics."/>
    <s v="BA/BS degree with quantitative focus (economics, computer science, mathematics, physics, statistics or accounting) or equivalent practical experience._x000a_4 years of analytical work experience in marketing and sales, management consulting, or in a business operations and analytics environment."/>
    <s v="MBA, MS or other advanced degree._x000a_Experience presenting to executives and analyzing large quantities of data with strong spreadsheet and database query experience (e.g., SQL)._x000a_Track record of thought leadership in applying data-driven models that have had a tangible impact on sales and marketing operations across international markets._x000a_Ability to strategically analyze and synthesize data in order to develop useful formats and actionable insights._x000a_Ability to consistently deliver quality outputs in a fast-paced environment, with an ability to work to tight deadlines. Extremely well-organized and capable of handling multiple projects and ad-hoc requests simultaneously._x000a_Ability to work in and contribute to a fun, fast-paced, high impact and dynamic environment."/>
    <s v="BA"/>
    <m/>
  </r>
  <r>
    <s v="Google"/>
    <s v="Go-to-Market Lead, Southeast Asia/India Partnerships"/>
    <s v="Business Strategy"/>
    <s v="Singapore"/>
    <x v="6"/>
    <s v="Work with the SEA leadership team on business strategy and health by developing and enabling successful delivery of annual business plans. Develop strategic insights and recommendations via assessing market trends, publisher/inventory demand vs. supply, competitive reviews and internal performance analysis._x000a_Drive seamless operations by assessing and improving operational rigor and efficiency across LPS business._x000a_Identify, share and scale best practice from across APAC and global_x000a_Work with the LPS lead to help define and communicate product commercialization agenda/priorities for local markets by liaising with APAC product Go-to-Market leads on global/APAC product plans and craft SEA and IN rollout initiatives (e.g. priority features, formats, and/or transaction types)._x000a_Synthesize local market product needs/requirements and feedback to APAC product leads. Drive and monitor the execution of key product activation goals in country including feature/formats adoption and participation in beta programs. Support the development of key strategic business initiatives."/>
    <s v="6 years of experience in strategic management consulting._x000a_Experience with digital ads and Googleâ€™s business._x000a_Experience working in ad tech, publisher or sellside."/>
    <s v="Successful track record of developing business plans, setting and supporting delivery against OKRs._x000a_Proven success in project management and execution, multi-tasking and delegating._x000a_Excellent written and verbal communication skills, strong stakeholder management and influencing skills."/>
    <s v="N/A"/>
    <m/>
  </r>
  <r>
    <s v="Google"/>
    <s v="MBA Intern, Summer 2018"/>
    <s v="Business Strategy"/>
    <s v="San Francisco"/>
    <x v="0"/>
    <s v="Google interns are given a lot of responsibility and the opportunity to give a meaningful contribution to their teams. Specific responsibilities are assigned to interns at the start of the program."/>
    <s v="Must be pursuing a full-time MBA program with an expected graduation date between December 2018 and June 2019._x000a_Have authorization to work in the United States._x000a_Be able to complete a 11-12 week program beginning in May or June 2018."/>
    <s v="Interest in the technology industry and Googleâ€™s business._x000a_Demonstrated critical thinking skills and independent motivation._x000a_Excellent project management, interpersonal and organizational skills, with the ability to drive and implement ideas in a changing environment._x000a_Analytical skills, and ability to solve highly strategic and difficult business problems."/>
    <s v="BA"/>
    <m/>
  </r>
  <r>
    <s v="Google"/>
    <s v="Product Analyst, Data Science"/>
    <s v="Business Strategy"/>
    <s v="San Bruno"/>
    <x v="0"/>
    <s v="Conduct data analysis to make business recommendations (cost-benefit, invest-divest, forecasting, impact analysis)._x000a_Deliver effective presentations of findings and recommendations to multiple levels of stakeholders, creating visual displays of quantitative information._x000a_Develop and automate reports, iteratively build and prototype dashboards to provide insights at scale, solving for analytical needs._x000a_Collaborate with cross-functional stakeholders to understand their business needs, formulate and complete end-to-end analysis that includes data gathering, analysis, ongoing scaled deliverables and presentations._x000a_Help Google to focus on key decisions to improve products and services."/>
    <s v="BA/BS degree or equivalent practical experience._x000a_3 years of experience working with statistical packages (e.g. R, SAS, Stata, MATLAB, etc.)_x000a_Experience with articulating product questions, pulling data from datasets (SQL) and using statistics to arrive at an answer."/>
    <s v="BA/BS or Master's degree with emphasis on coursework of a quantitative nature (e.g., Statistics, Computer Science, Engineering, Mathematics, Data Sciences)_x000a_Experience in scripting with SQL, extracting large sets of data, and design of ETL flows_x000a_Work experience in an inter-disciplinary/cross-functional field._x000a_Deep interest and aptitude in data, metrics, analysis and trends and applied knowledge of measurement, statistics and program evaluation._x000a_Distinctive problem solving skills and impeccable business judgment._x000a_Capable of translating analysis results into business recommendations. Strong written and verbal communication skills."/>
    <s v="BA"/>
    <m/>
  </r>
  <r>
    <s v="Google"/>
    <s v="Data Scientist / Quantitative Analyst Technical Lead, Engineering"/>
    <s v="Business Strategy"/>
    <s v="Mountain View"/>
    <x v="0"/>
    <s v="Work with large, complex YouTube data sets; solve difficult, non-routine analysis problems, applying advanced analytical methods as needed. Conduct end-to-end analysis that includes data gathering and requirements specification, processing, analysis, ongoing deliverables and presentations._x000a_Build and prototype analysis pipelines iteratively to provide insights at scale. Develop comprehensive understanding of Google data structures and metrics, advocating for changes where needed for both products development and sales activity._x000a_Directly manage a data science team. Interact cross-functionally with a wide variety of people and teams; work closely with engineers to identify opportunities for, design, and assess improvements to google products._x000a_Make business recommendations (e.g. cost-benefit, forecasting, experiment analysis) with effective presentations of findings at multiple levels of stakeholders through visual displays of quantitative information._x000a_Research and develop analysis, forecasting and optimization methods to improve the quality of Google's user facing products; example application areas include ads quality, search quality, end-user behavioral modeling, and live experiments."/>
    <s v="MS degree in a quantitative discipline (e.g., statistics, operations research, bioinformatics, economics, computational biology, computer science, mathematics, physics, electrical engineering, industrial engineering) or equivalent practical experience._x000a_10 years of relevant work experience in data analysis or related field (e.g., as a statistician / data scientist / computational biologist / bioinformatician)._x000a_5 years of people management / leadership experience_x000a_Experience with statistical software (e.g., R, Python, MATLAB, pandas) and database languages (e.g., SQL)."/>
    <s v="PhD degree in a quantitative discipline (e.g., statistics, operations research, bioinformatics, economics, computational biology, computer science, mathematics, physics, electrical engineering, industrial engineering)._x000a_12 years of directly relevant, tech industry work experience (e.g., as a statistician / bioinformatician / data scientist), including deep expertise and experience with statistical data analysis such as linear models, multivariate analysis, stochastic models, sampling methods. Analytical engagements outside class work while at school can be included._x000a_8 years of demonstrated leadership and self-direction. Demonstrated willingness to both teach others and learn new techniques, including people management._x000a_Applied experience with machine learning on large datasets._x000a_Experience articulating business questions and using mathematical techniques to arrive at an answer using available data. Experience translating analysis results into business recommendations._x000a_Demonstrated skills in selecting the right statistical tools given a data analysis problem. Demonstrated effective written and verbal communication skills."/>
    <s v="BA"/>
    <m/>
  </r>
  <r>
    <s v="Google"/>
    <s v="Business Systems Analyst, Financial Applications"/>
    <s v="Business Strategy"/>
    <s v="Sunnyvale"/>
    <x v="0"/>
    <s v="Partner with internal business teams in developing delivery roadmaps, defining business processes and associated system requirements._x000a_Organize and manage project work to drive predictable delivery._x000a_Participate in system implementation projects (requirements documentation, systems configuration, test documentation/execution, issue identification and resolution)._x000a_Plan, prioritize, and deliver systems enhancements. Support and upgrade implemented systems._x000a_Architect innovative solutions to automate and scale business systems."/>
    <s v="BA/BS degree or equivalent practical experience._x000a_7 years of experience implementing and customizing vendor software and/or building custom financial applications through full system implementation life-cycles (analyze, design, build, test, implement, support)._x000a_Experience in one or more Finance functional areas (e.g. accounting, HFM, payroll, time and attendance, sales compensation, procure-to-pay, order-to-cash)."/>
    <s v="MA/MS degree._x000a_10 years of relevant work experience._x000a_Experience working with systems that handle sensitive data and with SOX controls and change management processes._x000a_Track record in working on cross-functional, team projects._x000a_Excellent interpersonal and communication skills, strong analytical skills, and ability to deal with ambiguity in a rapidly changing business environment."/>
    <s v="BA"/>
    <m/>
  </r>
  <r>
    <s v="Google"/>
    <s v="Head of Growth Marketing Strategy, Google Play"/>
    <s v="Business Strategy"/>
    <s v="Mountain View"/>
    <x v="0"/>
    <s v="Own content strategy, planning and editorial calendar for Google Playâ€™s global CRM program. Build strong relationships and partner closely with merchandising, Business Development, consumer marketing and product management teams to deploy targeted, impactful campaigns in line with program Key Performance Indicators (KPIs)_x000a_Continue to develop and evolve our voice in push marketing channels Serve as managing editor of user-facing campaigns, overseeing the creation, delivery and iteration of all assets and copy_x000a_Conceive creative solutions for automating content sourcing and delivery with CRM operations, platform and product leads. Devise and execute experimentation framework and make regular recommendations for content optimization_x000a_Evaluate and present results of email and notification programs, making recommendations for campaign optimization and new areas of focus for the CRM program"/>
    <s v="BA/BS degree or equivalent practical experience._x000a_Creative, design and copywriting/editorial experience._x000a_Data-driven marketing experience with a focus on KPIs both pre-development phase and post-analysis phase._x000a_Experience developing, executing, and analyzing email and notification marketing campaigns"/>
    <s v="MBA._x000a_10 years of marketing experience with 2 years of push (email/notifications) marketing and/or CRM experience,_x000a_Understanding of how to target messaging and visuals to market and channel."/>
    <s v="BA"/>
    <m/>
  </r>
  <r>
    <s v="Google"/>
    <s v="Go-to-Market Specialist, Google Cloud"/>
    <s v="Business Strategy"/>
    <s v="Kirkland"/>
    <x v="0"/>
    <s v="Build and tell the Google Cloud story, displaying your understanding of todayâ€™s real world usage scenarios._x000a_Create and drive cloud business growth through innovative, high-impact programs and sales motions._x000a_Develop trusted advisory partnerships and advocates with strategic Cloud Platform customers. Engage the right teams across Google to ensure customer success._x000a_Build and maintain close relationships with all customer-facing and internal teams including Technical, Business Operations and Business Strategy. Ensure a seamless customer experience with programs that scale smoothly."/>
    <s v="BA/BS degree in a Technical or Engineering field, or equivalent practical experience._x000a_5 years of experience selling or architecting enterprise software at scale in Cloud environments (SaaS/PaaS)._x000a_Experience working in a Technical pre-sales capacity."/>
    <s v="MBA, Master's degree or PhD in a Management, Technical or Engineering field._x000a_Experience vending Amazon Web Services and Microsoft Azure to enterprises._x000a_Experience building lasting relationships with key accounts, with the ability to work towards strategic goals in a fast-paced team environment._x000a_Background in a Sales, Technical Sales, Technical Product Marketing, Product Growth and/or Business Development role._x000a_Effective communication, consultation and technical skills with expertise in cloud technologies."/>
    <s v="BA"/>
    <m/>
  </r>
  <r>
    <s v="Google"/>
    <s v="MBA Intern, Summer 2018"/>
    <s v="Business Strategy"/>
    <s v="Austin"/>
    <x v="0"/>
    <s v="Google interns are given a lot of responsibility and the opportunity to give a meaningful contribution to their teams. Specific responsibilities are assigned to interns at the start of the program."/>
    <s v="Must be pursuing a full-time MBA program with an expected graduation date between December 2018 and June 2019._x000a_Have authorization to work in the United States._x000a_Be able to complete a 11-12 week program beginning in May or June 2018."/>
    <s v="Interest in the technology industry and Googleâ€™s business._x000a_Demonstrated critical thinking skills and independent motivation._x000a_Excellent project management, interpersonal and organizational skills, with the ability to drive and implement ideas in a changing environment._x000a_Analytical skills, and ability to solve highly strategic and difficult business problems."/>
    <s v="BA"/>
    <m/>
  </r>
  <r>
    <s v="Google"/>
    <s v="Product Analytics Lead, Data Science"/>
    <s v="Business Strategy"/>
    <s v="Mountain View"/>
    <x v="0"/>
    <s v="Conduct data analysis to make business recommendations (cost-benefit, invest-divest, forecasting, impact analysis)._x000a_Deliver effective presentations of findings and recommendations to multiple levels of leadership, creating visual displays of quantitative information. Develop and automate reports, iteratively build and prototype dashboards to provide insights at scale, solving for analytical needs._x000a_Collaborate with cross-functional partners to understand their business needs, formulate and complete end-to-end analysis that includes data gathering, analysis, ongoing scaled deliverables and presentations._x000a_Develop a vision and roadmap for analytics across a product or functional group._x000a_Own relationships with executive stakeholders across Google Engineering."/>
    <s v="BA/BS degree or equivalent practical experience._x000a_8 years of relevant experience in an analytical function._x000a_Experience working with statistical packages (e.g. R, SAS, Stata, MATLAB, etc.)._x000a_Experience with articulating product questions, pulling data from datasets (SQL) and using statistics to arrive at an answer."/>
    <s v="BA/BS or Master's degree with emphasis on coursework of a quantitative nature (e.g., Statistics, Computer Science, Engineering, Mathematics, Data Sciences)._x000a_Experience in scripting with SQL, extracting large sets of data, and design of ETL flows._x000a_Work experience in an inter-disciplinary/cross-functional field._x000a_Deep interest and aptitude in data, metrics, analysis and trends and applied knowledge of measurement, statistics and program evaluation._x000a_Distinctive problem solving skills and impeccable business judgment._x000a_Capable of translating analysis results into business recommendations. Strong written and verbal communication skills."/>
    <s v="BA"/>
    <m/>
  </r>
  <r>
    <s v="Google"/>
    <s v="MBA Intern, Summer 2018"/>
    <s v="Business Strategy"/>
    <s v="Sunnyvale"/>
    <x v="0"/>
    <s v="Google interns are given a lot of responsibility and the opportunity to give a meaningful contribution to their teams. Specific responsibilities are assigned to interns at the start of the program."/>
    <s v="Must be pursuing a full-time MBA program with an expected graduation date between December 2018 and June 2019._x000a_Have authorization to work in the United States._x000a_Be able to complete a 11-12 week program beginning in May or June 2018."/>
    <s v="Interest in the technology industry and Googleâ€™s business._x000a_Demonstrated critical thinking skills and independent motivation._x000a_Excellent project management, interpersonal and organizational skills, with the ability to drive and implement ideas in a changing environment._x000a_Analytical skills, and ability to solve highly strategic and difficult business problems."/>
    <s v="BA"/>
    <m/>
  </r>
  <r>
    <s v="Google"/>
    <s v="MBA Intern (Korean-English Bilingual) 2018"/>
    <s v="Business Strategy"/>
    <s v="Seoul"/>
    <x v="12"/>
    <s v="Responsibilities vary by role."/>
    <s v="Must be pursuing a full-time MBA program with an expected graduation date between December 2018 and June 2019._x000a_Be able to complete a minimum 10 week program at the Seoul office in 2018._x000a_Ability to speak and write in English and Korean fluently and idiomatically."/>
    <s v="3 years of relevant work experience in the areas of mobile apps and games, mobile business, distribution channels, and competitive landscape._x000a_Demonstrated passion for mobile apps and games, mobile technology, and the broader mobile business._x000a_Excellent analytical skills, with the ability to overcome strategic business challenges._x000a_Excellent critical-thinking skills, with the ability to demonstrate and maintain self-motivation."/>
    <s v="BA"/>
    <m/>
  </r>
  <r>
    <s v="Google"/>
    <s v="MBA Intern, Summer 2018"/>
    <s v="Business Strategy"/>
    <s v="Ann Arbor"/>
    <x v="0"/>
    <s v="Google interns are given a lot of responsibility and the opportunity to give a meaningful contribution to their teams. Specific responsibilities are assigned to interns at the start of the program."/>
    <s v="Must be pursuing a full-time MBA program with an expected graduation date between December 2018 and June 2019._x000a_Have authorization to work in the United States._x000a_Be able to complete a 11-12 week program beginning in May or June 2018."/>
    <s v="Interest in the technology industry and Googleâ€™s business._x000a_Demonstrated critical thinking skills and independent motivation._x000a_Excellent project management, interpersonal and organizational skills, with the ability to drive and implement ideas in a changing environment._x000a_Analytical skills, and ability to solve highly strategic and difficult business problems."/>
    <s v="BA"/>
    <m/>
  </r>
  <r>
    <s v="Google"/>
    <s v="MBA Intern, Summer 2018"/>
    <s v="Business Strategy"/>
    <s v="New York"/>
    <x v="0"/>
    <s v="Google interns are given a lot of responsibility and the opportunity to give a meaningful contribution to their teams. Specific responsibilities are assigned to interns at the start of the program."/>
    <s v="Must be pursuing a full-time MBA program with an expected graduation date between December 2018 and June 2019._x000a_Have authorization to work in the United States._x000a_Be able to complete a 11-12 week program beginning in May or June 2018."/>
    <s v="Interest in the technology industry and Googleâ€™s business._x000a_Demonstrated critical thinking skills and independent motivation._x000a_Excellent project management, interpersonal and organizational skills, with the ability to drive and implement ideas in a changing environment._x000a_Analytical skills, and ability to solve highly strategic and difficult business problems."/>
    <s v="BA"/>
    <m/>
  </r>
  <r>
    <s v="Google"/>
    <s v="MBA Intern, Summer 2018"/>
    <s v="Business Strategy"/>
    <s v="Boulder"/>
    <x v="0"/>
    <s v="Google interns are given a lot of responsibility and the opportunity to give a meaningful contribution to their teams. Specific responsibilities are assigned to interns at the start of the program."/>
    <s v="Must be pursuing a full-time MBA program with an expected graduation date between December 2018 and June 2019._x000a_Have authorization to work in the United States._x000a_Be able to complete a 11-12 week program beginning in May or June 2018."/>
    <s v="Interest in the technology industry and Googleâ€™s business._x000a_Demonstrated critical thinking skills and independent motivation._x000a_Excellent project management, interpersonal and organizational skills, with the ability to drive and implement ideas in a changing environment._x000a_Analytical skills, and ability to solve highly strategic and difficult business problems."/>
    <s v="BA"/>
    <m/>
  </r>
  <r>
    <s v="Google"/>
    <s v="MBA Intern, Summer 2018"/>
    <s v="Business Strategy"/>
    <s v="Pittsburgh"/>
    <x v="0"/>
    <s v="Google interns are given a lot of responsibility and the opportunity to give a meaningful contribution to their teams. Specific responsibilities are assigned to interns at the start of the program."/>
    <s v="Must be pursuing a full-time MBA program with an expected graduation date between December 2018 and June 2019._x000a_Have authorization to work in the United States._x000a_Be able to complete a 11-12 week program beginning in May or June 2018."/>
    <s v="Interest in the technology industry and Googleâ€™s business._x000a_Demonstrated critical thinking skills and independent motivation._x000a_Excellent project management, interpersonal and organizational skills, with the ability to drive and implement ideas in a changing environment._x000a_Analytical skills, and ability to solve highly strategic and difficult business problems."/>
    <s v="BA"/>
    <m/>
  </r>
  <r>
    <s v="Google"/>
    <s v="MBA Intern, Summer 2018"/>
    <s v="Business Strategy"/>
    <s v="San Bruno"/>
    <x v="0"/>
    <s v="Google interns are given a lot of responsibility and the opportunity to give a meaningful contribution to their teams. Specific responsibilities are assigned to interns at the start of the program."/>
    <s v="Must be pursuing a full-time MBA program with an expected graduation date between December 2018 and June 2019._x000a_Have authorization to work in the United States._x000a_Be able to complete a 11-12 week program beginning in May or June 2018."/>
    <s v="Interest in the technology industry and Googleâ€™s business._x000a_Demonstrated critical thinking skills and independent motivation._x000a_Excellent project management, interpersonal and organizational skills, with the ability to drive and implement ideas in a changing environment._x000a_Analytical skills, and ability to solve highly strategic and difficult business problems."/>
    <s v="BA"/>
    <m/>
  </r>
  <r>
    <s v="Google"/>
    <s v="MBA Intern, Summer 2018"/>
    <s v="Business Strategy"/>
    <s v="San Francisco"/>
    <x v="0"/>
    <s v="Google interns are given a lot of responsibility and the opportunity to give a meaningful contribution to their teams. Specific responsibilities are assigned to interns at the start of the program."/>
    <s v="Must be pursuing a full-time MBA program with an expected graduation date between December 2018 and June 2019._x000a_Have authorization to work in the United States._x000a_Be able to complete a 11-12 week program beginning in May or June 2018."/>
    <s v="Interest in the technology industry and Googleâ€™s business._x000a_Demonstrated critical thinking skills and independent motivation._x000a_Excellent project management, interpersonal and organizational skills, with the ability to drive and implement ideas in a changing environment._x000a_Analytical skills, and ability to solve highly strategic and difficult business problems."/>
    <s v="BA"/>
    <m/>
  </r>
  <r>
    <s v="Google"/>
    <s v="MBA Intern, Summer 2018"/>
    <s v="Business Strategy"/>
    <s v="Austin"/>
    <x v="0"/>
    <s v="Google interns are given a lot of responsibility and the opportunity to give a meaningful contribution to their teams. Specific responsibilities are assigned to interns at the start of the program."/>
    <s v="Must be pursuing a full-time MBA program with an expected graduation date between December 2018 and June 2019._x000a_Have authorization to work in the United States._x000a_Be able to complete a 11-12 week program beginning in May or June 2018."/>
    <s v="Interest in the technology industry and Googleâ€™s business._x000a_Demonstrated critical thinking skills and independent motivation._x000a_Excellent project management, interpersonal and organizational skills, with the ability to drive and implement ideas in a changing environment._x000a_Analytical skills, and ability to solve highly strategic and difficult business problems."/>
    <s v="BA"/>
    <m/>
  </r>
  <r>
    <s v="Google"/>
    <s v="MBA Intern, Summer 2018"/>
    <s v="Business Strategy"/>
    <s v="Sunnyvale"/>
    <x v="0"/>
    <s v="Google interns are given a lot of responsibility and the opportunity to give a meaningful contribution to their teams. Specific responsibilities are assigned to interns at the start of the program."/>
    <s v="Must be pursuing a full-time MBA program with an expected graduation date between December 2018 and June 2019._x000a_Have authorization to work in the United States._x000a_Be able to complete a 11-12 week program beginning in May or June 2018."/>
    <s v="Interest in the technology industry and Googleâ€™s business._x000a_Demonstrated critical thinking skills and independent motivation._x000a_Excellent project management, interpersonal and organizational skills, with the ability to drive and implement ideas in a changing environment._x000a_Analytical skills, and ability to solve highly strategic and difficult business problems."/>
    <s v="BA"/>
    <m/>
  </r>
  <r>
    <s v="Google"/>
    <s v="MBA Intern, Summer 2018"/>
    <s v="Business Strategy"/>
    <s v="Ann Arbor"/>
    <x v="0"/>
    <s v="Google interns are given a lot of responsibility and the opportunity to give a meaningful contribution to their teams. Specific responsibilities are assigned to interns at the start of the program."/>
    <s v="Must be pursuing a full-time MBA program with an expected graduation date between December 2018 and June 2019._x000a_Have authorization to work in the United States._x000a_Be able to complete a 11-12 week program beginning in May or June 2018."/>
    <s v="Interest in the technology industry and Googleâ€™s business._x000a_Demonstrated critical thinking skills and independent motivation._x000a_Excellent project management, interpersonal and organizational skills, with the ability to drive and implement ideas in a changing environment._x000a_Analytical skills, and ability to solve highly strategic and difficult business problems."/>
    <s v="BA"/>
    <m/>
  </r>
  <r>
    <s v="Google"/>
    <s v="MBA Intern, Summer 2018"/>
    <s v="Business Strategy"/>
    <s v="New York"/>
    <x v="0"/>
    <s v="Google interns are given a lot of responsibility and the opportunity to give a meaningful contribution to their teams. Specific responsibilities are assigned to interns at the start of the program."/>
    <s v="Must be pursuing a full-time MBA program with an expected graduation date between December 2018 and June 2019._x000a_Have authorization to work in the United States._x000a_Be able to complete a 11-12 week program beginning in May or June 2018."/>
    <s v="Interest in the technology industry and Googleâ€™s business._x000a_Demonstrated critical thinking skills and independent motivation._x000a_Excellent project management, interpersonal and organizational skills, with the ability to drive and implement ideas in a changing environment._x000a_Analytical skills, and ability to solve highly strategic and difficult business problems."/>
    <s v="BA"/>
    <m/>
  </r>
  <r>
    <s v="Google"/>
    <s v="MBA Intern, Summer 2018"/>
    <s v="Business Strategy"/>
    <s v="Boulder"/>
    <x v="0"/>
    <s v="Google interns are given a lot of responsibility and the opportunity to give a meaningful contribution to their teams. Specific responsibilities are assigned to interns at the start of the program."/>
    <s v="Must be pursuing a full-time MBA program with an expected graduation date between December 2018 and June 2019._x000a_Have authorization to work in the United States._x000a_Be able to complete a 11-12 week program beginning in May or June 2018."/>
    <s v="Interest in the technology industry and Googleâ€™s business._x000a_Demonstrated critical thinking skills and independent motivation._x000a_Excellent project management, interpersonal and organizational skills, with the ability to drive and implement ideas in a changing environment._x000a_Analytical skills, and ability to solve highly strategic and difficult business problems."/>
    <s v="BA"/>
    <m/>
  </r>
  <r>
    <s v="Google"/>
    <s v="MBA Intern, Summer 2018"/>
    <s v="Business Strategy"/>
    <s v="Pittsburgh"/>
    <x v="6"/>
    <s v="Google interns are given a lot of responsibility and the opportunity to give a meaningful contribution to their teams. Specific responsibilities are assigned to interns at the start of the program."/>
    <s v="Must be pursuing a full-time MBA program with an expected graduation date between December 2018 and June 2019._x000a_Have authorization to work in the United States._x000a_Be able to complete a 11-12 week program beginning in May or June 2018."/>
    <s v="Interest in the technology industry and Googleâ€™s business._x000a_Demonstrated critical thinking skills and independent motivation._x000a_Excellent project management, interpersonal and organizational skills, with the ability to drive and implement ideas in a changing environment._x000a_Analytical skills, and ability to solve highly strategic and difficult business problems."/>
    <s v="BA"/>
    <m/>
  </r>
  <r>
    <s v="YouTube"/>
    <s v="Product Strategist, Growth, YouTube"/>
    <s v="Business Strategy"/>
    <s v="San Bruno"/>
    <x v="0"/>
    <s v="Help define the performance metrics and goals we track internally for your product area_x000a_Own metric reporting for your product area to leadership across YouTube and Google â€“ to YouTube's senior leaders, Google's leaders, Sales teams and more_x000a_Collaborate with our product and strategy teams to understand how our own performance relates to the broader industry and our competition_x000a_Drive the design for our internal data tools that are used to communicate data throughout YouTube and the rest of Google, and work closely with Product Managers and Engineers as they develop these tools_x000a_Partner with our Data Science team to prioritize and execute sophisticated quantitative analyses and advanced modeling that deliver actionable insights to our product and engineering teams"/>
    <s v="BA/BS degree or equivalent practical experience._x000a_6 years of experience in an analytically-intensive role, such as management consulting, investment banking, business intelligence, data science, or corporate strategy_x000a_Experience communicating and influencing through data. Experience with data analysis, modeling, SQL, and presentation development."/>
    <s v="10 years of experience in an analytically-intensive role, such as management consulting, investment banking, business intelligence, data science, or corporate strategy_x000a_Experience building software products, either as a product manager or engineer_x000a_Background in computer science, statistics, machine learning, or financial analysis._x000a_Additional statistical analysis experience (e.g. R, Python, STATA, MATLAB) or expertise in the data analysis workflow (data mining, statistical analysis, etc.)"/>
    <s v="BA"/>
    <m/>
  </r>
  <r>
    <s v="Google"/>
    <s v="MBA Intern, Summer 2018"/>
    <s v="Business Strategy"/>
    <s v="San Bruno"/>
    <x v="9"/>
    <s v="Google interns are given a lot of responsibility and the opportunity to give a meaningful contribution to their teams. Specific responsibilities are assigned to interns at the start of the program."/>
    <s v="Must be pursuing a full-time MBA program with an expected graduation date between December 2018 and June 2019._x000a_Have authorization to work in the United States._x000a_Be able to complete a 11-12 week program beginning in May or June 2018."/>
    <s v="Interest in the technology industry and Googleâ€™s business._x000a_Demonstrated critical thinking skills and independent motivation._x000a_Excellent project management, interpersonal and organizational skills, with the ability to drive and implement ideas in a changing environment._x000a_Analytical skills, and ability to solve highly strategic and difficult business problems."/>
    <s v="BA"/>
    <m/>
  </r>
  <r>
    <s v="Google"/>
    <s v="MBA Intern, Summer 2018"/>
    <s v="Business Strategy"/>
    <s v="San Francisco"/>
    <x v="0"/>
    <s v="Google interns are given a lot of responsibility and the opportunity to give a meaningful contribution to their teams. Specific responsibilities are assigned to interns at the start of the program."/>
    <s v="Must be pursuing a full-time MBA program with an expected graduation date between December 2018 and June 2019._x000a_Have authorization to work in the United States._x000a_Be able to complete a 11-12 week program beginning in May or June 2018."/>
    <s v="Interest in the technology industry and Googleâ€™s business._x000a_Demonstrated critical thinking skills and independent motivation._x000a_Excellent project management, interpersonal and organizational skills, with the ability to drive and implement ideas in a changing environment._x000a_Analytical skills, and ability to solve highly strategic and difficult business problems."/>
    <s v="BA"/>
    <m/>
  </r>
  <r>
    <s v="Google"/>
    <s v="MBA Intern, Summer 2018"/>
    <s v="Business Strategy"/>
    <s v="Austin"/>
    <x v="0"/>
    <s v="Google interns are given a lot of responsibility and the opportunity to give a meaningful contribution to their teams. Specific responsibilities are assigned to interns at the start of the program."/>
    <s v="Must be pursuing a full-time MBA program with an expected graduation date between December 2018 and June 2019._x000a_Have authorization to work in the United States._x000a_Be able to complete a 11-12 week program beginning in May or June 2018."/>
    <s v="Interest in the technology industry and Googleâ€™s business._x000a_Demonstrated critical thinking skills and independent motivation._x000a_Excellent project management, interpersonal and organizational skills, with the ability to drive and implement ideas in a changing environment._x000a_Analytical skills, and ability to solve highly strategic and difficult business problems."/>
    <s v="BA"/>
    <m/>
  </r>
  <r>
    <s v="Google"/>
    <s v="Program Manager, Supply Chain Data Management"/>
    <s v="Data Center &amp; Network"/>
    <s v="Sunnyvale"/>
    <x v="0"/>
    <s v="Understand the supply chain data structure and critical data elements that bridge across multiple supply chain functions, integrate with supply chain tools and are shared with external stakeholders._x000a_Identify data integrity matters and gaps, and structure and manage data clean-up projects to increase accuracy while also implementing long-term process improvements and automation/tool development._x000a_Scope, drive and implement cross-functional projects that drive the operationalization of data integrity and management as part of supply chain operational responsibilities._x000a_Define and implement metrics focused around data management. Ensure buy-in and support from cross-functional data owners"/>
    <s v="5 years of experience in supply chain operations across technical and/or networking fields._x000a_Experience in a Program Management role, leading data management solutions."/>
    <s v="Ability to work independently with minimal guidance and manage a range of projects._x000a_Excellent organizational, communication and project management skills."/>
    <s v="N/A"/>
    <m/>
  </r>
  <r>
    <s v="Google"/>
    <s v="Technical Program Manager, Data Center Design"/>
    <s v="Data Center &amp; Network"/>
    <s v="New York"/>
    <x v="0"/>
    <s v="Manage multiple, simultaneous data center design projects, from inception through handover to operations._x000a_Be responsible for gathering internal requirements, generating potential options, and delivering solutions that satisfy customer needs._x000a_Create and manage strategies for the execution of project designs, including strategies related to cost, schedule, procurement, building information modelling, quality, field administration, and handover to operations._x000a_Create and manage strategies for the execution of product designs that can be integrated into our projects in a repeatable and scalable manner, including strategies related to cost, schedule, quality, supply chain, and building information modelling._x000a_Resolve highly critical issues within a matrixed organization while maintaining rigorous adherence to project timelines, quality and costs."/>
    <s v="BS degree in a related technical field or equivalent practical experience._x000a_10 years of work experience managing multi-group, multi-disciplinary construction projects and designs."/>
    <s v="MS or PhD in Electrical Engineering, Mechanical Engineering, Industrial Engineering, Architecture, Construction Management, or a related technical field._x000a_3 years of relevant work experience with data center specific or equivalent equipment/environments, including switch gear, generators, chillers, cooling towers, air handling units, building controls, security monitoring systems, and fire safety systems._x000a_Experience in managing vendor relationships, with a demonstrated understanding of standard practices in the design and construction industry, including a detailed knowledge of design processes, procurement, and work package planning._x000a_Demonstrated understanding of start up/commissioning processes._x000a_Demonstrated skills in requirement gathering, optioneering, resource organization, task prioritization, planning and scheduling, with the ability to achieve objectives on schedule, to the required quality, and within budget."/>
    <s v="Bachelor"/>
    <m/>
  </r>
  <r>
    <s v="Google"/>
    <s v="Developer Advocate, Partner Engineering"/>
    <s v="Developer Relations"/>
    <s v="Mountain View"/>
    <x v="0"/>
    <s v="Work one-on-one with the top Android, iOS, and web engineers to build exciting new product/API integrations that drive adoption of Googleâ€™s developer platforms._x000a_Conceive new features and ideas that can change how users interact with apps and Google, and help developers build them._x000a_Conduct regular, engineering-focused meetings with developers to help them design new systems, fix bugs, improve UX, and solve complex code issues._x000a_Work on the source code of Google's products with other engineers to identify, reproduce, and/or fix bugs that are affecting developers."/>
    <s v="BA/BS degree in Computer Science or equivalent practical experience._x000a_Experience working directly with partners._x000a_Programming experience in one or more of the following languages/platforms: Android, Java, Kotlin, iOS, Javascript."/>
    <s v="Experience as a software developer, architect, technology advocate, CTO, or consultant working with web or mobile technologies._x000a_Experience working with third parties._x000a_Experience interacting with clients or internal stakeholders._x000a_Knowledge of web application or mobile application development landscapes."/>
    <s v="BA"/>
    <m/>
  </r>
  <r>
    <s v="Google"/>
    <s v="Developer Advocate, Cloud Platform"/>
    <s v="Developer Relations"/>
    <s v="London"/>
    <x v="0"/>
    <s v="Create awareness and momentum, and drive the success of Googleâ€™s Cloud Platform through your interactions with third party developers building applications._x000a_Advocate the adoption of Google Cloud Platform to strategic partners and the broader developer community._x000a_Participate in technical and design discussions with technical executives, acting as strategic partners to speed adoption and ensure best practices during implementation._x000a_Advocate for our developer products in person and online by presenting at conferences, blogging, developing videos, writing technical tutorials and conducting other similar activities._x000a_Advocate for developers internally and influence Google developer product strategy by working with Product Management, Engineering, PR, Marketing, Business Development and other cross-functional teams."/>
    <s v="BA/BS degree or equivalent practical experience._x000a_Experience in data analytics, building data analytics pipelines and machine learning._x000a_Software engineering or development experience, with coding experience in two or more of the following languages: Java, JavaScript, C/C++, C#, Objective-C, Python, or Go."/>
    <s v="Master's degree in Computer Science or related technical field, or equivalent practical experience._x000a_Experience as a software developer, architect, technical advocate, consultant, community manager, product manager, CTO, and/or consultant working with various platforms._x000a_Experience working directly with partners or third party developers and presenting at technology conferences._x000a_Experience with cloud platforms."/>
    <s v="BA"/>
    <m/>
  </r>
  <r>
    <s v="Google"/>
    <s v="Developer Advocate, Partner Engineering"/>
    <s v="Developer Relations"/>
    <s v="London"/>
    <x v="0"/>
    <s v="Work one-on-one with the top Android, iOS, and web engineers to build exciting new product/API integrations that drive adoption of Googleâ€™s developer platforms._x000a_Conceive new features and ideas that can change how users interact with apps and Google, and help developers build them._x000a_Conduct regular, engineering-focused meetings with developers to help them design new systems, fix bugs, improve UX, and solve complex code issues._x000a_Work on the source code of Google's products with other engineers to identify, reproduce, and/or fix bugs that are affecting developers."/>
    <s v="BA/BS degree in Computer Science or equivalent practical experience._x000a_Experience working directly with partners._x000a_Programming experience in one or more of the following languages/platforms: Android, Java, Kotlin, iOS, Javascript."/>
    <s v="Experience as a software developer, architect, technology advocate, CTO, or consultant working with web or mobile technologies._x000a_Experience working with third parties._x000a_Experience interacting with clients or internal stakeholders._x000a_Knowledge of web application or mobile application development landscapes."/>
    <s v="BA"/>
    <m/>
  </r>
  <r>
    <s v="Google"/>
    <s v="Developer Advocate, Web"/>
    <s v="Developer Relations"/>
    <s v="London"/>
    <x v="0"/>
    <s v="Create awareness and momentum; manage the success of the Web Platform through your interactions with third-party developers building applications._x000a_Advocate the adoption of the Open Web and Progressive Web Apps to strategic partners and the broader developer community._x000a_Promote our developer products in person and online by presenting at conferences, blogging, writing technical tutorials and other similar activities._x000a_Advocate for developers internally, and influence Google developer product strategy by working with Product Management, Engineering, PR, Marketing, Business Development and other cross-functional teams."/>
    <s v="BA/BS degree or equivalent practical experience._x000a_Relevant working experience, including experience working directly with partners._x000a_Experience working with one or more of the following languages: Java, PHP, Python, Ruby, Node.js, Go, .NET and/or JavaScript._x000a_Experience working with Unix/Linux and/or Windows servers."/>
    <s v="BA/BS degree in Computer Science or similar field._x000a_Experience blogging and writing technical articles with an existing follower base, with experience working directly with press and bloggers._x000a_Experience creating scalable developer content and strong command of web application or mobile application development landscapes._x000a_Background as a Software Developer, Architect, Technology evangelist or Consultant working with server-side technologies."/>
    <s v="BA"/>
    <m/>
  </r>
  <r>
    <s v="Google"/>
    <s v="Developer Advocate, Partner Engineering"/>
    <s v="Developer Relations"/>
    <s v="New York"/>
    <x v="0"/>
    <s v="Work one-on-one with the top Android, iOS, and web engineers to build exciting new product/API integrations that drive adoption of Googleâ€™s developer platforms._x000a_Conceive new features and ideas that can change how users interact with apps and Google, and help developers build them._x000a_Conduct regular, engineering-focused meetings with developers to help them design new systems, fix bugs, improve UX, and solve complex code issues._x000a_Work on the source code of Google's products with other engineers to identify, reproduce, and/or fix bugs that are affecting developers."/>
    <s v="BA/BS degree in Computer Science or equivalent practical experience._x000a_Experience working directly with partners._x000a_Programming experience in one or more of the following languages/platforms: Android, Java, Kotlin, iOS, Javascript."/>
    <s v="Experience as a software developer, architect, technology advocate, CTO, or consultant working with web or mobile technologies._x000a_Experience working with third parties._x000a_Experience interacting with clients or internal stakeholders._x000a_Knowledge of web application or mobile application development landscapes."/>
    <s v="BA"/>
    <m/>
  </r>
  <r>
    <s v="Google"/>
    <s v="Google Cloud Customer Engineer Manager, Financial Services"/>
    <s v="Finance"/>
    <s v="New York"/>
    <x v="0"/>
    <s v="Hire, coach and drive a high performance team to deliver against assigned goals while prioritizing an outstanding customer experience to customers and prospects._x000a_Work with the team to ramp up adoption in the late cycle. Create activities (e.g. identifying and handling key customer technical questions and objections) and develop the strategy to resolve technical impediments and scoping out migration workloads._x000a_Take responsibility for technical aspects of solutions to include such activities as managing product and solution briefings, proof-of-concept work, and the coordination of supporting technical resources._x000a_Prepare and deliver product messaging in an effort to highlight Google Cloud Platform value proposition using techniques to include whiteboard and slide presentations, product demonstrations, white papers, trial management and documents._x000a_Make recommendations on integration strategies, enterprise architectures, platforms and application infrastructure required to successfully implement a complete solution providing best practice advice to customers to optimize Google Cloud Platform effectiveness."/>
    <s v="Bachelor's degree in Computer Science or equivalent practical experience_x000a_10 years of experience serving in the capacity of a technical sales engineer in a cloud computing environment or equivalent experience in a customer facing role (including working as a member of a professional services or systems engineering team)_x000a_People management experience, managing a team and attracting and growing talent._x000a_Technical experience with technology and the cloud computing market."/>
    <s v="Master's degree in Computer Science and/or a MBA._x000a_Understanding of solution architecture within web and mobile environments and technical experience of web/internet related technologies, architecture across SAAS, PAAS and IAAS and competitive cloud productivity suites._x000a_Ability to effectively present to both technical and non-technical audiences, engaging C-Level in business and technology transformation and ability to quickly learn, understand, and work with new emerging technologies, methodologies, and solutions in the Cloud/IT Technology space._x000a_Proven ability to inspire and grow teams to their full potential particularly in sales environment able to influence cross-functional teams to achieve common business objectives._x000a_Passion for Google Cloud products (G Suite, Google Cloud Platform). Ability to effectively operate with enthusiasm and flexibility in a fast-paced, constantly evolving team environment._x000a_Goal oriented, self-motivated individual who is confident, thorough, and tenacious. Analytical, detail-oriented and able to â€œzoomâ€ in/out from the big picture to the minutiae. Demonstrated organizational and project management capabilities."/>
    <s v="BA"/>
    <m/>
  </r>
  <r>
    <s v="Google"/>
    <s v="BOLD Intern, Summer 2018"/>
    <s v="Finance"/>
    <s v="New York"/>
    <x v="0"/>
    <s v="Google interns are given a lot of responsibility and the opportunity to provide a meaningful contribution to their teams. Specific responsibilities are assigned to interns at the start of the program."/>
    <s v="Be currently enrolled in a 4-year BA/BS program, in any major, at a university in the United States with an expected graduation date between December 2018 and June 2019._x000a_Be able to complete an 11-week program beginning in May or June 2018._x000a_Have authorization to work in the United States."/>
    <s v="Analytical skills and an interest in taking on business problems._x000a_Interpersonal and organizational skills, with the ability to navigate an ambiguous environment._x000a_Interest in the technology industry and Googleâ€™s business."/>
    <s v="BA"/>
    <m/>
  </r>
  <r>
    <s v="Google"/>
    <s v="BOLD Intern, Summer 2018"/>
    <s v="Finance"/>
    <s v="Ann Arbor"/>
    <x v="0"/>
    <s v="Google interns are given a lot of responsibility and the opportunity to provide a meaningful contribution to their teams. Specific responsibilities are assigned to interns at the start of the program."/>
    <s v="Be currently enrolled in a 4-year BA/BS program, in any major, at a university in the United States with an expected graduation date between December 2018 and June 2019._x000a_Be able to complete an 11-week program beginning in May or June 2018._x000a_Have authorization to work in the United States."/>
    <s v="Analytical skills and an interest in taking on business problems._x000a_Interpersonal and organizational skills, with the ability to navigate an ambiguous environment._x000a_Interest in the technology industry and Googleâ€™s business."/>
    <s v="BA"/>
    <m/>
  </r>
  <r>
    <s v="Google"/>
    <s v="BOLD Intern, Summer 2018"/>
    <s v="Finance"/>
    <s v="Mountain View"/>
    <x v="0"/>
    <s v="Google interns are given a lot of responsibility and the opportunity to provide a meaningful contribution to their teams. Specific responsibilities are assigned to interns at the start of the program."/>
    <s v="Be currently enrolled in a 4-year BA/BS program, in any major, at a university in the United States with an expected graduation date between December 2018 and June 2019._x000a_Be able to complete an 11-week program beginning in May or June 2018._x000a_Have authorization to work in the United States."/>
    <s v="Analytical skills and an interest in taking on business problems._x000a_Interpersonal and organizational skills, with the ability to navigate an ambiguous environment._x000a_Interest in the technology industry and Googleâ€™s business."/>
    <s v="BA"/>
    <m/>
  </r>
  <r>
    <s v="Google"/>
    <s v="Business Intern 2018, Mexico"/>
    <s v="Finance"/>
    <s v="Mexico City"/>
    <x v="15"/>
    <s v="Google interns are given a lot of responsibility and the opportunity to make a meaningful contribution to their teams. Specific responsibilities are assigned to interns at the start of the program."/>
    <s v="Be currently enrolled in any major at a university in Mexico with an expected graduation date between December 2018 and June 2019._x000a_Must be available to intern at Google's Mexico City office from July 2018 to December 2018._x000a_Ability to speak and write in English and Spanish fluently and idiomatically."/>
    <s v="Analytical skills and an interest in taking on business challenges._x000a_Interest in the Internet and Google's technology business._x000a_Effective interpersonal and organizational skills, with the ability to navigate an ambiguous environment."/>
    <s v="Student"/>
    <m/>
  </r>
  <r>
    <s v="Google"/>
    <s v="Business Intern 2018, Colombia"/>
    <s v="Finance"/>
    <s v="BogotÃ¡"/>
    <x v="16"/>
    <s v="Google interns are given a lot of responsibility and the opportunity to make a meaningful contribution to their teams. Specific responsibilities are assigned to interns at the start of the program."/>
    <s v="Be currently enrolled in any major at a university in Colombia with an expected graduation date between December 2018 and June 2019._x000a_Must be available to intern at Googleâ€™s BogotÃ¡ office from July 2018 to December 2018._x000a_Ability to speak and write in English and Spanish fluently and idiomatically."/>
    <s v="Analytical skills and an interest in taking on business challenges._x000a_Interest in the Internet and Googleâ€™s technology business._x000a_Effective interpersonal and organizational skills, with the ability to navigate an ambiguous environment."/>
    <s v="Student"/>
    <m/>
  </r>
  <r>
    <s v="Google"/>
    <s v="BOLD Intern, Summer 2018"/>
    <s v="Finance"/>
    <s v="Boulder"/>
    <x v="0"/>
    <s v="Google interns are given a lot of responsibility and the opportunity to provide a meaningful contribution to their teams. Specific responsibilities are assigned to interns at the start of the program."/>
    <s v="Be currently enrolled in a 4-year BA/BS program, in any major, at a university in the United States with an expected graduation date between December 2018 and June 2019._x000a_Be able to complete an 11-week program beginning in May or June 2018._x000a_Have authorization to work in the United States."/>
    <s v="Analytical skills and an interest in taking on business problems._x000a_Interpersonal and organizational skills, with the ability to navigate an ambiguous environment._x000a_Interest in the technology industry and Googleâ€™s business."/>
    <s v="BA"/>
    <m/>
  </r>
  <r>
    <s v="Google"/>
    <s v="BOLD Intern, Summer 2018"/>
    <s v="Finance"/>
    <s v="Austin"/>
    <x v="0"/>
    <s v="Google interns are given a lot of responsibility and the opportunity to provide a meaningful contribution to their teams. Specific responsibilities are assigned to interns at the start of the program."/>
    <s v="Be currently enrolled in a 4-year BA/BS program, in any major, at a university in the United States with an expected graduation date between December 2018 and June 2019._x000a_Be able to complete an 11-week program beginning in May or June 2018._x000a_Have authorization to work in the United States."/>
    <s v="Analytical skills and an interest in taking on business problems._x000a_Interpersonal and organizational skills, with the ability to navigate an ambiguous environment._x000a_Interest in the technology industry and Googleâ€™s business."/>
    <s v="BA"/>
    <m/>
  </r>
  <r>
    <s v="Google"/>
    <s v="BOLD Intern, Summer 2018"/>
    <s v="Finance"/>
    <s v="San Francisco"/>
    <x v="0"/>
    <s v="Google interns are given a lot of responsibility and the opportunity to provide a meaningful contribution to their teams. Specific responsibilities are assigned to interns at the start of the program."/>
    <s v="Be currently enrolled in a 4-year BA/BS program, in any major, at a university in the United States with an expected graduation date between December 2018 and June 2019._x000a_Be able to complete an 11-week program beginning in May or June 2018._x000a_Have authorization to work in the United States."/>
    <s v="Analytical skills and an interest in taking on business problems._x000a_Interpersonal and organizational skills, with the ability to navigate an ambiguous environment._x000a_Interest in the technology industry and Googleâ€™s business."/>
    <s v="BA"/>
    <m/>
  </r>
  <r>
    <s v="Google"/>
    <s v="BOLD Intern, Summer 2018"/>
    <s v="Finance"/>
    <s v="San Bruno"/>
    <x v="0"/>
    <s v="Google interns are given a lot of responsibility and the opportunity to provide a meaningful contribution to their teams. Specific responsibilities are assigned to interns at the start of the program."/>
    <s v="Be currently enrolled in a 4-year BA/BS program, in any major, at a university in the United States with an expected graduation date between December 2018 and June 2019._x000a_Be able to complete an 11-week program beginning in May or June 2018._x000a_Have authorization to work in the United States."/>
    <s v="Analytical skills and an interest in taking on business problems._x000a_Interpersonal and organizational skills, with the ability to navigate an ambiguous environment._x000a_Interest in the technology industry and Googleâ€™s business."/>
    <s v="BA"/>
    <m/>
  </r>
  <r>
    <s v="Google"/>
    <s v="Business Intern 2018, Brazil"/>
    <s v="Finance"/>
    <s v="SÃ£o Paulo"/>
    <x v="13"/>
    <s v="Google interns are given a lot of responsibility and the opportunity to make a meaningful contribution to their teams. Specific responsibilities are assigned to interns at the start of the program."/>
    <s v="Be currently enrolled in any major at a university in Brazil with an expected graduation date in December 2018._x000a_Must be available to intern at Googleâ€™s Sao Paulo office from July 2018 to December 2018._x000a_Ability to speak and write in English and Portuguese fluently and idiomatically."/>
    <s v="Interest in the Internet and Google's technology business._x000a_Effective interpersonal and organizational skills, with the ability to navigate an ambiguous environment._x000a_Analytical skills and an interest in taking on business challenges."/>
    <s v="Student"/>
    <m/>
  </r>
  <r>
    <s v="Google"/>
    <s v="Business Intern 2018"/>
    <s v="Finance"/>
    <s v="Singapore"/>
    <x v="6"/>
    <s v="Job responsibilities and detailed projects will be determined based on your educational background, interests and skills."/>
    <s v="Enrolled in a full-time Bachelor's or Master's program graduating between Dec 2018 and June 2019 (priority given to students in their penultimate year of study)._x000a_Be able to complete a minimum 10 weeks between May and September 2018 in the Google Singapore office. We will accommodate your school schedule when determining the start date and duration._x000a_Returning to education on a full-time basis upon completing the internship._x000a_Ability to speak and write in English fluently and idiomatically."/>
    <s v="Experience with Google products or digital marketing._x000a_Ability to be a self-starter and an independent thinker._x000a_Demonstrated interest in the Internet and Googleâ€™s technology and business._x000a_Demonstrated analytical skills, with the ability to take on highly strategic and challenging business problems._x000a_Excellent project management, interpersonal and organizational skills, with the ability to drive and implement ideas in a challenging environment._x000a_Ability to speak and write in at least one Southeast Asian language (Bahasa, Thai, etc)."/>
    <s v="BA"/>
    <m/>
  </r>
  <r>
    <s v="Google"/>
    <s v="Business Intern 2018, Argentina"/>
    <s v="Finance"/>
    <s v="Buenos Aires"/>
    <x v="17"/>
    <s v="Google interns are given a lot of responsibility and the opportunity to make a meaningful contribution to their teams. Specific responsibilities are assigned to interns at the start of the program."/>
    <s v="Be currently enrolled in any major at a university in Argentina with an expected graduation date between December 2018 and March 2019._x000a_Must be available to intern at Googleâ€™s Buenos Aires office from July 2018 to December 2018._x000a_Ability to speak and write in English and Spanish fluently and idiomatically."/>
    <s v="Interest in the Internet and Google's technology business._x000a_Effective interpersonal and organizational skills, with the ability to navigate an ambiguous environment._x000a_Analytical skills and an interest in taking on business challenges."/>
    <s v="Student"/>
    <m/>
  </r>
  <r>
    <s v="Google"/>
    <s v="BOLD Intern, Summer 2018"/>
    <s v="Finance"/>
    <s v="New York"/>
    <x v="0"/>
    <s v="Google interns are given a lot of responsibility and the opportunity to provide a meaningful contribution to their teams. Specific responsibilities are assigned to interns at the start of the program."/>
    <s v="Be currently enrolled in a 4-year BA/BS program, in any major, at a university in the United States with an expected graduation date between December 2018 and June 2019._x000a_Be able to complete an 11-week program beginning in May or June 2018._x000a_Have authorization to work in the United States."/>
    <s v="Analytical skills and an interest in taking on business problems._x000a_Interpersonal and organizational skills, with the ability to navigate an ambiguous environment._x000a_Interest in the technology industry and Googleâ€™s business."/>
    <s v="BA"/>
    <m/>
  </r>
  <r>
    <s v="Google"/>
    <s v="Accountant"/>
    <s v="Finance"/>
    <s v="Beijing"/>
    <x v="1"/>
    <s v="Manage month-end close activities by taking ownership and closely collaborating with regional teams; local accounting and the relevant GAAP reconciliations (between US GAAP and local China GAAP)._x000a_Manage statutory reporting, statistic filings, tax filings and other compliance requirements, and foreign exchange compliance._x000a_Collaborate with the central Treasury team and complete assigned tasks._x000a_Collaborate with other functions and regional teams on various projects upon request._x000a_Interact with tax bureaus on accounting and tax filing matters, with assistance by professional service providers."/>
    <s v="BA/BS degree in Business, Finance or Accounting, or equivalent practical experience._x000a_5 years of relevant experience."/>
    <s v="CPA or Chartered Accountant certification._x000a_Experience with Oracle 11i._x000a_Understanding of accounting principles._x000a_Ability to effectively operate with flexibility in a fast paced, dynamic team environment. Ability to work independently._x000a_Effective planning, interpersonal and communication skills._x000a_Excellent attention to detail and analytical skills, with a high level of comfort in working with numbers and demonstrated expertise using spreadsheet software."/>
    <s v="BA"/>
    <m/>
  </r>
  <r>
    <s v="Google"/>
    <s v="Internal Audit, Technology Auditor"/>
    <s v="Finance"/>
    <s v="Sunnyvale"/>
    <x v="0"/>
    <s v="Identify and call attention to financial, operational, compliance, and reputational risks through assurance, consulting, and solutions management activity; improving the effectiveness of Alphabetâ€™s governance, risk management, and internal control activities._x000a_Work in cross-functional teams including Engineering, Product Management, Sales Operations and Finance to help create integrated system requirements and provide IT controls expertise._x000a_Conceive and lead ad-hoc analyses of financial and IT data to assist other areas of the audit function; develop repeatable methods to ensure a consistent result and help develop an internal knowledge base._x000a_Design and execute audit programs, operational process reviews and review of system implementations, applications and other IT-related risk areas across Alphabet and Google._x000a_Prepare audit reports to document audit scope, procedures, findings and recommendations; interpret the significance of audit findings, conclude on findings and make practical recommendations for remediation."/>
    <s v="BA/BS degree in Management Information Systems, Engineering, Business, Finance or Accounting or equivalent practical experience._x000a_2 years of relevant work experience in audit, consulting or related industry including non-traditional audit experience such as use of data analytics and integration with IT/Engineering."/>
    <s v="MBA._x000a_CISA/CISSP/PMP/CIA/CPA/CFE or related experience._x000a_Experience in one of the following areas: technology consulting, system auditing, privacy, cyber-security, e-commerce, advertising (ads), cloud, online payments, online media and entertainment (e.g. YouTube), online content licensing royalty management, software development, supply chain systems and processes, HW manufacturing, financial processes and systems, Oracle financials, mergers and acquisitions, large project systems integration (e.g. ERP) or data analytics._x000a_Ability to navigate through ambiguity, manage and coordinate multiple project assignments and multiple teams simultaneously in a fast-paced, deadline-driven environment, accepting ownership and accountability of the process and deliver on commitments._x000a_Ability and willingness to take initiative to address problems and make continuous process improvements._x000a_Exceptional written and verbal communication skills; interpersonal skills; work cross-functionally."/>
    <s v="BA"/>
    <m/>
  </r>
  <r>
    <s v="Google"/>
    <s v="Senior Technology Auditor, Internal Audit"/>
    <s v="Finance"/>
    <s v="Sunnyvale"/>
    <x v="0"/>
    <s v="Identify and call attention to financial, operational, compliance, and reputational risks through assurance, consulting, and solutions management activities. Improve the effectiveness of governance, risk management, and internal control activities._x000a_Work in cross-functional teams including Engineering, Product Management, Sales Operations and Finance to help create integrated system requirements and to provide IT controls expertise._x000a_Initiate and lead ad hoc analyses of financial and IT data to assist other areas of the audit function. Develop repeatable methods to ensure a consistent result and help develop an internal knowledge base._x000a_Design and execute audit programs, operational process reviews, and review of system implementations, applications and other IT-related risk areas._x000a_Prepare audit reports to document audit scope, procedures, findings and recommendations. Interpret the significance of audit findings, conclude on findings, and make practical recommendations for remediation."/>
    <s v="BA/BS degree in Management Information Systems, Engineering, Business, Finance, or Accounting, or equivalent practical experience._x000a_5 years of relevant work experience in audit, consulting or a related industry._x000a_Experience with Audits, and with data analytics and integration with IT/Engineering."/>
    <s v="MBA degree._x000a_CISA/CISSP/PMP/CIA/CPA/CFE or related experience._x000a_Experience in one or more of the following areas: technology consulting, system auditing, privacy, cyber-security, e-commerce, advertising (ads), cloud, online payments, online media and entertainment (e.g. YouTube), online content licensing royalty management, software development, supply chain systems and processes, HW manufacturing, financial processes and systems, database financials, mergers and acquisitions, large project systems integration (e.g. ERP) or data analytics._x000a_Ability to navigate through ambiguity, and to manage and coordinate multiple project assignments and multiple teams simultaneously in a fast-paced, deadline-driven environment, accepting ownership and accountability in order to deliver on commitments._x000a_Demonstrated leadership skills, with the ability to take charge, to interact confidently with all levels, to set objectives, and to drive results while working as a team player._x000a_Excellent communication and interpersonal skills with the ability to work with a wide variety of departments."/>
    <s v="BA"/>
    <m/>
  </r>
  <r>
    <s v="Google"/>
    <s v="Brand and Reputation Strategy Lead"/>
    <s v="Finance"/>
    <s v="London"/>
    <x v="7"/>
    <s v="Contribute to resource allocation decisions through careful analysis of historical activity and spend effectiveness._x000a_Contribute to developing, implementing and executing methodologies to measure the strength of Googleâ€™s Brand and Reputation._x000a_Analyze the impact of initiatives, create insights and develop recommendations for business leaders._x000a_Implement and maintain governance processes for managing spend across several functions._x000a_Develop tools and data infrastructure to communicate spend activity and effectiveness across different initiatives to a range of audiences, including management, simply and efficiently."/>
    <s v="BA/BS degree or equivalent practical experience._x000a_Experience with quantitative analysis and systems."/>
    <s v="Understanding of accounting processes, terminology and finance._x000a_Technical skills, including proficiency in SQL._x000a_Ability to motivate teams and collaborate effectively to help influence leadership._x000a_Effective written and presentation skills. Innovative, organized and thorough."/>
    <s v="BA"/>
    <m/>
  </r>
  <r>
    <s v="Google"/>
    <s v="Payroll Operations Controller, Financial Operations (English, Portuguese)"/>
    <s v="Finance"/>
    <s v="SÃ£o Paulo"/>
    <x v="13"/>
    <s v="Support and provide oversight of the payroll operational process for Latin America, which currently consists of paying employees accurately and on-time, meeting all compliance obligations, and answering employee queries._x000a_Partner with key stakeholders to evaluate, research, and resolve complex compliance or longer-term operational challenges that arise in order to reduce risk and improve the customer experience._x000a_Execute tasks and controls; perform variance analysis to support payment approvals, review and reconcile compliance filings, plan and execute on year-end processes manage responses to external audit requests and manage access to critical systems._x000a_Manage relationships with third-party payroll service providers in the region; facilitate regular meetings to review supplier performance against SLAs and KPIs and discuss highlights and challenges in the previous cycle._x000a_Manage, support, or provide subject matter expertise, LATAM perspective, and/or local stakeholder coordination on projects."/>
    <s v="BA/BS degree or equivalent practical experience._x000a_Experience with Accounting, Finance, Tax and or Risk/Compliance principles._x000a_Ability to speak and write in English and Portuguese fluently and idiomatically."/>
    <s v="Experience in process improvement._x000a_Experience in project management and meticulous attention to detail._x000a_Ability to work collaboratively, be diplomatic and influence stakeholders, vendors and international teams._x000a_Effective leadership skills in coordinating cross-functional initiatives._x000a_Effective analytical, problem solving and spreadsheet skills."/>
    <s v="BA"/>
    <m/>
  </r>
  <r>
    <s v="YouTube"/>
    <s v="Risk Advisor, YouTube"/>
    <s v="Finance"/>
    <s v="San Bruno"/>
    <x v="0"/>
    <s v="Partner closely with Product, Engineering, Operations and Business Development to effectively articulate and assess the Financial risks and returns of new business growth initiatives. Find practical, scalable solutions for growing YouTubeâ€™s products and commercial initiatives faster and more safely._x000a_Prioritize and implement necessary financial processes and controls to grow monetization and financial reporting infrastructure._x000a_Drive prioritization, alignment and implementation of YouTube led finance, accounting and risk mitigation initiatives across Google Finance."/>
    <s v="BA/BS degree or equivalent practical experience._x000a_5 years of relevant experience in Finance, Accounting or Internal Audit in the software or media industries._x000a_Ability to work in a cross-functional, fast-paced environment, and to lead and drive complex initiatives"/>
    <s v="MBA degree._x000a_CPA certification._x000a_Experience in finance project management._x000a_Experience in an accounting firm._x000a_Experience with large scale monetization, billing and accounting systems._x000a_Experience working directly with Executive Management in a large international organization."/>
    <s v="BA"/>
    <m/>
  </r>
  <r>
    <s v="Google"/>
    <s v="Inventory Accounting Manager, Consumer Hardware"/>
    <s v="Finance"/>
    <s v="Mountain View"/>
    <x v="0"/>
    <s v="Manage a team of direct reports, as well effectively leveraging the global hardware controllership team._x000a_Establish, implement and manage all global processes for the accounting of consumer hardware inventory and cost of sales._x000a_Review and provide feedback on agreements to ensure we are mitigating risk for Google. Work through accounting implications and confirm we can operationally support agreements._x000a_Collaborate with technical accounting to ensure we are appropriately accounting for any new initiatives in the hardware business and partner with them on accounting memos and policies._x000a_Ensure risk assessments are in place, running effectively and efficiently. Design and maintain an effective internal control environment, including ensuring accuracy of financial accounts and information related to consumer hardware."/>
    <s v="BA/BS degree or equivalent practical experience._x000a_CPA, CA qualification and/or experience with US GAAP._x000a_12 years of relevant work experience, including 6 years of experience in public accounting and 4 years of experience in consumer hardware operational accounting._x000a_5 years of experience in leading and managing teams."/>
    <s v="Demonstrated ability to work collaboratively in a cross-functional, fast-paced environment, and to lead and drive complex operational initiatives._x000a_Collaborative style with the ability to work with cross functional and international teams. Demonstrated job stability with increasing levels of responsibility, and a track record of successfully managing cross-functional initiatives._x000a_Excellent analytical skills, combined with impeccable business judgment and the ability to communicate effectively with senior management."/>
    <s v="BA"/>
    <m/>
  </r>
  <r>
    <s v="Google"/>
    <s v="BOLD Intern, Summer 2018"/>
    <s v="Finance"/>
    <s v="Ann Arbor"/>
    <x v="0"/>
    <s v="Google interns are given a lot of responsibility and the opportunity to provide a meaningful contribution to their teams. Specific responsibilities are assigned to interns at the start of the program."/>
    <s v="Be currently enrolled in a 4-year BA/BS program, in any major, at a university in the United States with an expected graduation date between December 2018 and June 2019._x000a_Be able to complete an 11-week program beginning in May or June 2018._x000a_Have authorization to work in the United States."/>
    <s v="Analytical skills and an interest in taking on business problems._x000a_Interpersonal and organizational skills, with the ability to navigate an ambiguous environment._x000a_Interest in the technology industry and Googleâ€™s business."/>
    <s v="BA"/>
    <m/>
  </r>
  <r>
    <s v="Google"/>
    <s v="APAC Accounting Lead, Non-Ads Products"/>
    <s v="Finance"/>
    <s v="Singapore"/>
    <x v="6"/>
    <s v="Own and be accountable for accuracy, timeliness, effectiveness and efficiency of all processes related to controllership for non-Ads products (e.g. business growth, including review of contracts, accounting policies and memos, month-end close, deferred business growth, gross-to-net contra-business growth accruals, accounts receivable, balance sheet reconciliations, etc.)_x000a_Ensure cross-finance readiness for the non-Ads product initiatives in APAC, providing jurisdictional expertise, and partner with key stakeholders for successful implementation/launch._x000a_Review and provide feedback on agreements to ensure we are mitigating risk for Google, work through accounting implications and confirm we can operationally support agreements._x000a_Provide statutory, regulatory and tax compliance of responsible Google entities, as well as provide product area support to country controllership teams._x000a_Collaborate with global business finance/controllership teams to ensure consistency and efficiency. Collaborate with technical, accounting, legal, tax, treasury, and compliance teams to ensure we are appropriately accounting for any new initiatives, and partner with them on accounting memos and policies."/>
    <s v="Bachelor's degree in a Business/Commerce discipline or equivalent practical experience._x000a_CPA/CA or other professional accounting accreditation._x000a_8 years of relevant work experience._x000a_Experience with US GAAP and IFRS."/>
    <s v="Superior analytical skills, combined with impeccable business judgment and ability to communicate effectively with management._x000a_Proven ability to work in a cross-functional, fast-paced environment and to lead and drive complex operational initiatives._x000a_Collaborative working style and ability to work with vendors and international teams."/>
    <s v="BA"/>
    <m/>
  </r>
  <r>
    <s v="Google"/>
    <s v="Strategic Vendor Manager"/>
    <s v="Finance"/>
    <s v="Sunnyvale"/>
    <x v="0"/>
    <s v="Partner with Googlers to understand new/renewing service requirements providing guidance on contracting, pricing, and supplier track record and to assess the delivery and performance from suppliers and partners._x000a_Develop and lead internal supplier management best practices and processes including the optimization of the end to end lifecycle of engagement management._x000a_Lead strategic direction and portfolio optimization of spend, partners and services."/>
    <s v="BA/BS degree or equivalent practical experience_x000a_10 years of relevant work experience in consulting, operations, or vendor strategy and management._x000a_3 years of experience with professional service firms."/>
    <s v="Master's degree, MBA, or JD._x000a_Experience with outsourcing/offshoring including vendor management, vendor transitions, new site launches, Statement of Work (SOW) development, contracting, changing pricing models._x000a_Ability to interpret legal documents and work with attorneys to structure agreements that align to targeted deliverables and milestones._x000a_Ability to independently lead commercial agreements and manage/deliver professional services._x000a_Leadership level planning, analytical, interpersonal, and communication skills."/>
    <s v="BA"/>
    <m/>
  </r>
  <r>
    <s v="Google"/>
    <s v="Business Intelligence and Analytics Manager, Finance"/>
    <s v="Finance"/>
    <s v="Sunnyvale"/>
    <x v="0"/>
    <s v="Lead a team of highly talented data professionals working across a variety of areas._x000a_Develop the Finance data strategy for several areas of our advertising business, partnering closely with finance leaders and their teams to understand their data needs, create a roadmap and deliver solutions that fit their evolving needs._x000a_Partner with Engineering teams to operationalize / scale data solutions and improve Googleâ€™s business intelligence and analytics platforms, such as querying, reporting and analytics tools._x000a_Lead multiple Finance-level priorities from the Finance Business Intelligence and Analytics side._x000a_Play an active role in our teamâ€™s leadership team, taking initiative to execute on our mission, prioritize work, make tradeoffs, manage conflicts and constantly push the team to grow and evolve."/>
    <s v="BA/BS degree in a technical or quantitative/business-oriented field or equivalent practical experience._x000a_10 years of relevant experience_x000a_3 years of experience developing solutions using data tools (BigQuery, CloudSQL, Athena/S3,/Redshift, Teradata, Netezza, Hive, Hadoop, etc)_x000a_Experience in data manipulation using SQL and other scripting languages; development experience in designing and delivering data warehousing/business intelligence/reporting solutions."/>
    <s v="Experience leading, mentoring, and motivating technical teams in high data volume environments; experience managing relationships with executive level stakeholders._x000a_Experience with analytics projects, including modeling, tuning and productionizing solutions_x000a_Broad knowledge of and experience with accounting and financial operations e.g. procurement, payroll, fixed assets, credit, collections, etc_x000a_Familiarity with analytics methods/theory (statistics, ML, etc), programming languages (Python, R, etc)_x000a_Ability to thrive in environments with multiple cross functional stakeholders with competing agendas by bringing people together to achieve a common goal_x000a_Excellent stakeholder management skills including expectation setting, education, conflict management, prioritization, etc; high level of autonomy and initiative"/>
    <s v="BA"/>
    <m/>
  </r>
  <r>
    <s v="Google"/>
    <s v="Supply Chain Procurement Operations Manager"/>
    <s v="Finance"/>
    <s v="Sunnyvale"/>
    <x v="0"/>
    <s v="Manage Googleâ€™s global supply chain procurement operations for business areas such as Fiber, Consumer Hardware, Technical Infrastructure, and Network Infrastructure_x000a_Design and implement procurement processes and systems for efficiency, scale, flexibility, and risk management_x000a_Manage outsourced service provider in onshore and offshore centers, ensuring optimal service levels across cost, productivity, and quality metrics_x000a_Partner with business stakeholders to identify and implement end-to-end supply chain process improvements"/>
    <s v="BA/BS degree in Supply Chain Management, Business, Engineering, Operations, or equivalent practical experience_x000a_6 years of relevant work experience"/>
    <s v="3 years of supply chain management experience in a high tech environment_x000a_Experience working with outsourced service providers and effectively managing performance objectives_x000a_Expertise in implementing operational improvements through automation and process redesign_x000a_Demonstrated ability to think globally and strategically, influencing change across a complex organization_x000a_Deep analytical skills and detail oriented, ability to be agile and willingness to roll up sleeves, commitment to continuous improvement, motivated â€˜can-doâ€™ attitude, and results-oriented"/>
    <s v="BA"/>
    <m/>
  </r>
  <r>
    <s v="Google"/>
    <s v="Senior Tax Manager, Treasury"/>
    <s v="Finance"/>
    <s v="Sunnyvale"/>
    <x v="0"/>
    <s v="Perform international and domestic tax research, as necessary, to complete tax analysis and document tax treatment on all Treasury related issues including hedge, foreign exchange related and debt structuring transactions_x000a_Draft technical memos and tax accounting memos for tax provision and compliance support; assist and support tax audits of Treasury related transactions_x000a_Remain current on legislative and regulatory changes as they impact Alphabet. Review, apply and update internal stakeholders on new guidance impacting Treasury and financial instruments areas_x000a_Build and maintain strong and collaborative working relationship with Treasury and other cross-functional teams and communicate tax implications and risks in a clear and concise manner_x000a_Partner with Treasury Team and provide leadership, tax technical and strategic support in structuring and executing Treasury related initiatives, such as repatriation planning, cash pooling, and financing"/>
    <s v="11 years of corporate tax experience._x000a_6 years of tax experience in specialized areas of Treasury, Financial Instruments, FX and Hedging transactions._x000a_Experience working in a public account firm and/or in-house experience in related area."/>
    <s v="MST or JD degree in taxation._x000a_Strong general accounting skills._x000a_Strong working knowledge of financial products, hedge and foreign exchange matters and related tax implications; specifically in the context of US consolidated tax group rules and regulations, including subpart F considerations._x000a_Hands on working style with the ability to multitask; superior interpersonal skills and ability to communicate complex and technical matters effectively._x000a_Ability to work independently, define own tasks within assigned area, gather resources and solve difficult problems._x000a_Effective executive presence, with the ability to participate in strategic planning initiatives in a fast-paced and dynamic environment."/>
    <s v="Law"/>
    <m/>
  </r>
  <r>
    <s v="Google"/>
    <s v="Finance Manager, Pixel"/>
    <s v="Finance"/>
    <s v="Mountain View"/>
    <x v="0"/>
    <s v="Influence decision making through analytical insight into core decisions on cost structure and margin improvement._x000a_Partner with cross-functional teams to understand Industry, Product, and Business related trends._x000a_Inform Economics and Risk Management of agreements, partnerships and investments._x000a_Manage and drive efficiency in core Finance processes such as financial planning, reporting, business reviews, and business planning; identify organizational, process and systems gaps._x000a_Articulate risks to Product and Finance management teams; Propose solutions and secure executive buy-in to resolve process, systems and people gaps."/>
    <s v="BA/BS degree in Finance or Accounting or equivalent practical experience._x000a_8 years of relevant experience."/>
    <s v="MBA or Master's degree._x000a_Experience in financial planning, budgeting and forecasting in the Consumer Hardware industry._x000a_Experience with hardware cost and/or supply chain financial analysis._x000a_Organized, strategically focused, detail oriented, self-starter and able to deal with ambiguity in a constantly evolving environment._x000a_Effective communication and interpersonal skills; comfortable presenting to various audiences."/>
    <s v="BA"/>
    <m/>
  </r>
  <r>
    <s v="Google"/>
    <s v="BOLD Intern, Summer 2018"/>
    <s v="Finance"/>
    <s v="Mountain View"/>
    <x v="0"/>
    <s v="Google interns are given a lot of responsibility and the opportunity to provide a meaningful contribution to their teams. Specific responsibilities are assigned to interns at the start of the program."/>
    <s v="Be currently enrolled in a 4-year BA/BS program, in any major, at a university in the United States with an expected graduation date between December 2018 and June 2019._x000a_Be able to complete an 11-week program beginning in May or June 2018._x000a_Have authorization to work in the United States."/>
    <s v="Analytical skills and an interest in taking on business problems._x000a_Interpersonal and organizational skills, with the ability to navigate an ambiguous environment._x000a_Interest in the technology industry and Googleâ€™s business."/>
    <s v="BA"/>
    <m/>
  </r>
  <r>
    <s v="Google"/>
    <s v="Treasury Accounting Manager"/>
    <s v="Finance"/>
    <s v="Sunnyvale"/>
    <x v="0"/>
    <s v="Perform Treasury Accounting related monthly and quarterly activities including closing and 10Q/10K footnotes._x000a_Implement new financial instrument-related guidelines from U.S. GAAP and IFRS._x000a_Design and document SOX processes._x000a_Participate in ad hoc Treasury Accounting related projects._x000a_Lead Treasury Accounting system implementation, including designing the workflow and testing."/>
    <s v="BA/BS degree or equivalent practical experience._x000a_9 years of relevant experience, including hedge accounting and/or debt security accounting._x000a_Experience with ASC 815 or ASC 320._x000a_CPA or equivalent professional qualification."/>
    <s v="Experience in a multinational company with complex treasury transactions._x000a_Ability to work with cross-functional teams and to influence decision making._x000a_Excellent project management skills, with the ability to solve problems practically._x000a_Excellent interpersonal skills and attention to detail. Organized and thorough with the desire for continuous improvement."/>
    <s v="BA"/>
    <m/>
  </r>
  <r>
    <s v="Google"/>
    <s v="Senior Manager, Alphabet IT Internal Controls, SOX and Compliance"/>
    <s v="Finance"/>
    <s v="Mountain View"/>
    <x v="0"/>
    <s v="Manage and drive compliance with Alphabetâ€™s global Internal Controls over Financial Reporting (ICFR) program and Sarbanes-Oxley (SOX) requirements, including testing, for IT general controls, application controls and information produced by entity (IPE)._x000a_Partner with Engineering Compliance and other teams to define and communicate methodology and provide training on system scoping, control objectives, testing approach, deficiency evaluation and conclusion._x000a_Support and communicate periodic and quarterly management reporting - program status, system scoping, deficiency status, etc._x000a_Educate and consult with process and control owners on an effective IT control environment, including recommendations on ITGCs, application controls and IPE for new systems, remediation of audit issues, etc. Additionally, liaise and translate risk and controls between the system and the financial controls environments across a complex systems landscape_x000a_Administer and maintain and internal tools"/>
    <s v="BA/BS degree in IT, Accounting or Finance or a related field, or equivalent practical experience._x000a_12 years of relevant experience in Information Systems/Auditing/Accounting_x000a_Experience working with SOX, ICFR, and internal control design and operations from an IT and Finance perspective."/>
    <s v="CPA/CISA or other relevant certification._x000a_5 years of relevant work experience within U.S. public companies._x000a_7 years of relevant work experience in public accounting, corporate internal accounting department or within a related industry."/>
    <s v="BA"/>
    <m/>
  </r>
  <r>
    <s v="Google"/>
    <s v="SOX Ads Revenue Analyst"/>
    <s v="Finance"/>
    <s v="Sunnyvale"/>
    <x v="0"/>
    <s v="Assist to design and maintain an effective internal control environment for financial records, including ensuring accuracy of financial accounts and information related to Google_x000a_Ensure risk assessment and control frameworks are in place, and running effectively and efficiently_x000a_Design and execute control testing to address audit assertions_x000a_Interpret the significance of control audit findings, draw analytical conclusions from audit data, and promote recommendations_x000a_Effectively communicate with, and educate process owners (including engineering and other non-finance people) on the importance of controls, an effective control environment, and the role of the Revenue Accounting SOX team"/>
    <s v="BA/BS degree in Business, Accounting, Operations or equivalent practical experience._x000a_Operational experience including systems SOX, and controllership processes._x000a_Experience with GAAP accounting principles._x000a_Experience in technical accounting."/>
    <s v="CPA/CA/CIA or related experience._x000a_Superior analytical skills, combined with impeccable business judgment and ability to communicate effectively with senior management._x000a_Proven ability to adapt and excel in a constantly evolving environment."/>
    <s v="BA"/>
    <m/>
  </r>
  <r>
    <s v="Google"/>
    <s v="Business Intern 2018, Mexico"/>
    <s v="Finance"/>
    <s v="Mexico City"/>
    <x v="15"/>
    <s v="Google interns are given a lot of responsibility and the opportunity to make a meaningful contribution to their teams. Specific responsibilities are assigned to interns at the start of the program."/>
    <s v="Be currently enrolled in any major at a university in Mexico with an expected graduation date between December 2018 and June 2019._x000a_Must be available to intern at Google's Mexico City office from July 2018 to December 2018._x000a_Ability to speak and write in English and Spanish fluently and idiomatically."/>
    <s v="Analytical skills and an interest in taking on business challenges._x000a_Interest in the Internet and Google's technology business._x000a_Effective interpersonal and organizational skills, with the ability to navigate an ambiguous environment."/>
    <s v="Student"/>
    <m/>
  </r>
  <r>
    <s v="Google"/>
    <s v="Accounting Manager"/>
    <s v="Finance"/>
    <s v="Mountain View"/>
    <x v="0"/>
    <s v="Design and document internal controls, processes, policies and procedures and ensure SOX compliance._x000a_Maintain phenomenal relationships with business partners and accounting peers to address reporting needs._x000a_Prepare accounting schedules routinely, and as requested, for internal and external reporting requirements._x000a_Interpret various terms in the business plans to determine accounting implications and apply technical accounting guidance._x000a_Handle revenue accounting issues for hardware including multiple element arrangements, subscription revenue, and revenue recognition and deferred revenue related to the Alphabet business unit's products."/>
    <s v="10 years of relevant work experience at an accounting firm and/or industry experience at a technology company._x000a_Experience with scaling and automation of processes"/>
    <s v="Enthusiasm for and a proven ability to work in a cross-functional, fast-paced environment, and to lead and drive complex initiatives._x000a_Excellent communication and organizational skills with exceptional attention to detail and follow through"/>
    <s v="N/A"/>
    <m/>
  </r>
  <r>
    <s v="Google"/>
    <s v="Revenue Accountant, Cloud Business Finance"/>
    <s v="Finance"/>
    <s v="Mountain View"/>
    <x v="0"/>
    <s v="Take responsibility for ensuring the financial accuracy of the global Cloud business through the performance of revenue and accounting analyses during monthly accounting close._x000a_Record journal entries and track performance of account reconciliations._x000a_Perform stand-alone selling price (SSP) analysis on a quarterly basis to ensure that SSP is properly defined and maintained by product area, customer type and region._x000a_Perform linked deals analysis to ensure multiple-element arrangements (MEA) are properly accounted for._x000a_Perform ad-hoc accounting projects as required in order to support the accounting of revenue and cost of sales for cloud, in accordance with US GAAP."/>
    <s v="BA/BS degree or equivalent practical experience._x000a_4 years of work experience in tech organizations."/>
    <s v="Experience in performing revenue accounting close activities, including revenue reserves analyses, revenue allocations for multiple-elements arrangements (MEAs), recording of journal entries and performance of reconciliations._x000a_Experience with enterprise resource planning systems (e.g. Oracle ERP) and SQL._x000a_Precise and detail-oriented organizational skills._x000a_Effective written and verbal communication skills."/>
    <s v="BA"/>
    <m/>
  </r>
  <r>
    <s v="Google"/>
    <s v="Business Intern 2018, Colombia"/>
    <s v="Finance"/>
    <s v="BogotÃ¡"/>
    <x v="16"/>
    <s v="Google interns are given a lot of responsibility and the opportunity to make a meaningful contribution to their teams. Specific responsibilities are assigned to interns at the start of the program."/>
    <s v="Be currently enrolled in any major at a university in Colombia with an expected graduation date between December 2018 and June 2019._x000a_Must be available to intern at Googleâ€™s BogotÃ¡ office from July 2018 to December 2018._x000a_Ability to speak and write in English and Spanish fluently and idiomatically."/>
    <s v="Analytical skills and an interest in taking on business challenges._x000a_Interest in the Internet and Googleâ€™s technology business._x000a_Effective interpersonal and organizational skills, with the ability to navigate an ambiguous environment."/>
    <s v="Student"/>
    <m/>
  </r>
  <r>
    <s v="Google"/>
    <s v="Tax Analyst, Employment Tax"/>
    <s v="Finance"/>
    <s v="Dublin"/>
    <x v="10"/>
    <s v="Assist in the prioritization and delivery of diverse employment tax projects; analyze large data-sets, summarize data to meaningful reports for stakeholders and perform complex payroll tax calculations._x000a_Ensure Auditorâ€™s requests are responded to in a timely manner including reconciliations, data retrieval and analysis of relevant tax matters, and coordination with internal stakeholders and local in-country experts._x000a_Coordinate with internal stakeholders on employee programs and initiatives while working with local country experts to develop tax positions to ensure compliance to local tax and reporting regulations._x000a_Work with regional network of employment tax consultants to ensure we receive timely tax advice, excellent service and support._x000a_Maintain records, documentation, and develop processes and procedures with a focus on continuous improvement and automation."/>
    <s v="BA/BS degree in Accounting or Business Administration or related field, or equivalent practical experience._x000a_AITI/ACA qualification._x000a_Experience in Employment Tax in an accounting or law firm, and/or a corporate tax department."/>
    <s v="Knowledge of employment tax in UK and/or Ireland and other EMEA countries._x000a_Ability to work effectively individually and independently, as well as in teams._x000a_Flexibility to changing task priorities and work situations._x000a_Effective research, customer service and verbal and written communication skills communication skills._x000a_Detail oriented, with excellent analytical skills, ambitious, self-motivated with an interest in international payroll and employment taxes."/>
    <s v="BA"/>
    <m/>
  </r>
  <r>
    <s v="Google"/>
    <s v="BOLD Intern, Summer 2018"/>
    <s v="Finance"/>
    <s v="Boulder"/>
    <x v="0"/>
    <s v="Google interns are given a lot of responsibility and the opportunity to provide a meaningful contribution to their teams. Specific responsibilities are assigned to interns at the start of the program."/>
    <s v="Be currently enrolled in a 4-year BA/BS program, in any major, at a university in the United States with an expected graduation date between December 2018 and June 2019._x000a_Be able to complete an 11-week program beginning in May or June 2018._x000a_Have authorization to work in the United States."/>
    <s v="Analytical skills and an interest in taking on business problems._x000a_Interpersonal and organizational skills, with the ability to navigate an ambiguous environment._x000a_Interest in the technology industry and Googleâ€™s business."/>
    <s v="BA"/>
    <m/>
  </r>
  <r>
    <s v="Google"/>
    <s v="Revenue Senior Accountant, Business Controllership, Consumer Hardware"/>
    <s v="Finance"/>
    <s v="Mountain View"/>
    <x v="0"/>
    <s v="Design, implement and manage global processes for the accounting of consumer hardware revenue, including contra-revenue accruals, sales allowance, deferred revenue, and the related balance sheet reconciliations_x000a_Prepare and present financials for our product area related to month-end close as well any ad hoc requests from FP&amp;A and the business and product teams_x000a_Identify opportunities and implement programs to centralize, eliminate, automate or outsource activities. Work with outsourced providers to outsource established or mature processes and manage ongoing activities_x000a_Partner with our team as well as engineering and business partners, as needed, to define, establish and implement accounting systems, processes and procedures_x000a_Review and provide feedback to ensure we are mitigating risk for Google, work through accounting implications and confirm we can operationally support business agreements"/>
    <s v="BA/BS degree or equivalent practical experience._x000a_CPA or MBA_x000a_6 years of relevant work experience_x000a_Evidence of strong scholastic ability and extracurricular interest."/>
    <s v="Consumer hardware industry experience_x000a_Public accounting experience as well as industry experience in an operational accounting role_x000a_Strong working knowledge of U.S. GAAP, with a focus on revenue recognition_x000a_Proven ability to work in a collaborative, cross-functional, fast-paced environment and to drive complex operational initiatives_x000a_Strong analytical skills, combined with solid business judgment and ability to communicate effectively with senior management"/>
    <s v="BA"/>
    <m/>
  </r>
  <r>
    <s v="Google"/>
    <s v="Anti-Money Laundering (AML) Operations Manager, Payments Compliance"/>
    <s v="Finance"/>
    <s v="Sunnyvale"/>
    <x v="0"/>
    <s v="Manage our Payments Compliance AML Operations team focused on various AML processes._x000a_Monitor the health of our AML Operations, including producing metrics and management reporting to Head of Compliance Operations and other key stakeholders._x000a_Handle priority escalations, which will require interfacing with multiple functional areas, using diverse tools to investigate cases and acquire information._x000a_Interface with multiple functional areas to develop and/or enhance our compliance systems and processes, including Compliance Policy, Engineering, Legal, Operations, Finance and Product Management._x000a_Develop and/or enhance training manuals for Compliance Operations Analysts and present AML processes to auditors (internal and external) and regulators upon request."/>
    <s v="BA/BS degree or equivalent practical experience_x000a_5 years of experience managing operations in the payments, money transmitter, banking, or FinTech industry._x000a_Experience with US or UK/European AML regulations"/>
    <s v="CAMS certification._x000a_Strong knowledge of payments compliance regulations (e.g. AML, KYC, Sanctions)._x000a_Analytical and investigative skills combined with the ability to navigate through ambiguity in a fast-paced, dynamic environment_x000a_Detail-oriented with strong written and verbal communication skills and the ability to multi-task in a fast-paced and quickly-changing environment."/>
    <s v="BA"/>
    <m/>
  </r>
  <r>
    <s v="Google"/>
    <s v="Investment Grade Trader"/>
    <s v="Finance"/>
    <s v="Sunnyvale"/>
    <x v="0"/>
    <s v="Execute trades for the internal investment grade corporate portfolio while ensuring compliance with investment guidelines and regulations._x000a_Cultivate and maintain relationships with counterparts to support Alphabetâ€™s access to liquidity._x000a_Collaborate closely with Portfolio Management and in-house Credit Research team to identify and incorporate investment ideas._x000a_Identify relative value opportunities across and within sectors and provide key market color to team and management._x000a_Generate analytical reports to aid in portfolio management, compliance, reporting and performance attribution."/>
    <s v="5 years of experience in fixed income trading with a focus on investment grade corporate strategies._x000a_Experience generating analytical reports for compliance and reporting purposes."/>
    <s v="CFA certification._x000a_Ability to present clear and concise recommendations to management._x000a_Effective verbal and written communication skills."/>
    <s v="Bachelor"/>
    <m/>
  </r>
  <r>
    <s v="Google"/>
    <s v="Financial Accountant/Controller"/>
    <s v="Finance"/>
    <s v="Xinyi District"/>
    <x v="5"/>
    <s v="Manage local accounting, statutory reporting and compliance matters within Taiwan, identifying any gaps between U.S. GAAP and local compliance requirements_x000a_Key point of contact for any accounting and compliance issues related to the entities you manage_x000a_Work with external auditors and advisors, and be responsible for accurate and timely completion of local statutory audits, tax and other statutory filings. Proactively identify issues and keep manager informed in a timely manner_x000a_Coordinate with internal and external business partners (including outsourcing service provider) to improve processes and ensure appropriate policies and controls are in place_x000a_Work with the local, regional and global teams on projects, as needed"/>
    <s v="BA/BS degree in Accounting or Finance or equivalent practical experience._x000a_8 years of relevant work experience_x000a_CPA / CA or other professional accounting accreditation"/>
    <s v="Oracle R12 or similar major ERP accounting system knowledge; Strong computer and analytical skills including proficiency in spreadsheet software_x000a_In depth accounting and compliance subject matter expertise; Experience with management of compliance requirements for entities in multiple jurisdictions_x000a_Proven ability to work in a cross-functional, fast-paced environment and to lead and drive complex operational initiatives_x000a_Attention to detail, and excellent organizational, interpersonal, analytical and communication skills."/>
    <s v="BA"/>
    <m/>
  </r>
  <r>
    <s v="Google"/>
    <s v="Alphabet Corporate Accounting Manager"/>
    <s v="Finance"/>
    <s v="Sunnyvale"/>
    <x v="0"/>
    <s v="Lead cross-functional accounting projects; define, implement and maintain processes and procedures to support Alphabet governance requirements while balancing Bet-specific needs_x000a_Influence executives and stakeholders to close gaps in control frameworks and develop scalable solutions_x000a_Identify, create and measure process and control improvements that automate or outsource manual work, consolidate bespoke processes, and scale with Alphabetâ€™s rapid growth_x000a_Work with Alphabet and dedicated Bet Finance teams to evolve the Finance support model for Other Bets, and provide input into the definition of roles, responsibilities and processes between Bet teams and various Alphabet Stewardship functions"/>
    <s v="BA/BS degree or equivalent practical experience_x000a_10 years of relevant work experience or in public accounting._x000a_CPA/CA or equivalent."/>
    <s v="Experience implementing projects, managing programs, designing and implementing processes/controls_x000a_Experience in technical accounting roles._x000a_Experience with Oracle ERP and Hyperion (or implementing a new ERP)_x000a_Proven ability to work in a cross-functional, fast-paced environment and lead and drive complex initiatives_x000a_Excellent oral and written communication skills. Experience engaging with and crafting communications for busy executives."/>
    <s v="BA"/>
    <m/>
  </r>
  <r>
    <s v="Google"/>
    <s v="Head of Ads Finance, Acquisitions, Google Marketing Solutions"/>
    <s v="Finance"/>
    <s v="Mountain View"/>
    <x v="0"/>
    <s v="Provide thoughtful leadership and influence executive-level decision making through deep analytical insight into core business decisions, such as prioritization of opportunities and resource allocation decision support._x000a_Structure and communicate complex, ambiguous and potentially challenging business issues to advise and challenge the relevant business leadership teams._x000a_Build a strong network across sales, finance and product leadership, as well building a team of analysts across sales, operations and finance to take on a wide range of analytical and operational questions._x000a_Leverage Googleâ€™s big data to drive scalable analysis of business growth drivers and trends. Craft and present sophisticated quantitative analyses to translate complex data into actionable insights._x000a_Serve as an effective steward for Google's overall and long-term interests, including making resourcing recommendations to drive productivity gains. Develop headcount and associated budgets for the GMS Acquisition teams based on optimal resource allocation across markets and channels. Create and cultivate the financial discipline to ensure delivery against these budgets."/>
    <s v="BA/BS degree or equivalent practical experience._x000a_12 years of relevant work experience._x000a_3 years of experience in a management consulting role."/>
    <s v="MBA, relevant Master's degree (in a financial, quantitive or business-related field) or a professional finance qualification._x000a_Significant financial and commercial business partnering experience in technology, advertising or media industries._x000a_Demonstrated success in planning and managing at both the strategic and operational level._x000a_Ability to adapt and excel in a constantly evolving environment._x000a_Excellent leadership, influencing and communication skills, with the ability to create and foster strong cross-functional networks and to manage without authority._x000a_Effective analytical skills, combined with impeccable business judgment."/>
    <s v="BA"/>
    <m/>
  </r>
  <r>
    <s v="Google"/>
    <s v="Finance Auditor, Internal Audit"/>
    <s v="Finance"/>
    <s v="Sunnyvale"/>
    <x v="0"/>
    <s v="Identify financial, operational, compliance, and reputational risks through assurance, consulting, and solutions management activity._x000a_Work closely with leaderships teams to manage environments that enhance and protects organizational value._x000a_Design and execute financial, operational and compliance audit programs to address relevant risks._x000a_Prepare reports to document audit scope, procedures, findings and recommendations; interpret the significance of audit findings, conclude on findings and make practical recommendations for remediation._x000a_Assess new or changes to existing processes to identify financial or operational risks before launch and recommending; Effectively communicate with and educate process owners, including non-finance individuals, on the importance of controls, an effective control environment, and the role of Internal Audit improvements."/>
    <s v="BA/BS degree in Business, Finance, or Accounting or equivalent practical experience._x000a_3 years of relevant work experience in an Audit role."/>
    <s v="MBA degree._x000a_CPA/CA/CIA certification or equivalent practical experience._x000a_Ability to navigate through ambiguity, manage and coordinate multiple project assignments simultaneously in a fast-paced environment._x000a_Ability and willingness to take initiative to address problems and make continuous process improvements._x000a_Effective leadership, communication and interpersonal skills."/>
    <s v="BA"/>
    <m/>
  </r>
  <r>
    <s v="Google"/>
    <s v="Financial Analyst, Central Finance Planning and Analysis"/>
    <s v="Finance"/>
    <s v="London"/>
    <x v="7"/>
    <s v="Influence decision making through clear analytical insights and recommendations into drivers of business growth, product trends, risks and efficient use of resources._x000a_Partner with business leaders to identify and analyze the key drivers of opportunities and risks in their respective area, provide decision support through ad-hoc analysis._x000a_Develop ways to describe, measure and communicate EMEA financial performance to regional and global Finance leadership._x000a_Innovate to build or improve global processes and reporting tools."/>
    <s v="BA/BS degree in a quantitive field or equivalent practical experience._x000a_Experience working in management consulting, investment banking, finance, corporate strategy or similar environment._x000a_Experience in financial modeling, analytical and/or accounting."/>
    <s v="Experience in identifying opportunities for business improvement, defining and measuring the success of initiatives._x000a_Experience managing and influencing complex cross-functional initiatives and projects._x000a_Proficiency with analytical tools and financial systems such as Oracle, Hyperion and SQL._x000a_Organized, strategically focused, self-starter, with the ability to deal with ambiguity in a fast-paced environment."/>
    <s v="BA"/>
    <m/>
  </r>
  <r>
    <s v="Google"/>
    <s v="Principal, Financial Technology and Strategy, Alphabet"/>
    <s v="Finance"/>
    <s v="Sunnyvale"/>
    <x v="0"/>
    <s v="Innovate new business solutions, processes, and industry standards using financial technology to transform the status quo in all areas that Treasury operates in._x000a_Identify financial technology-related trends, understand implications to Alphabet and deliver recommended action plans to management._x000a_Lead execution on financial technology-related projects; define new opportunities and implement new technology solutions/initiatives._x000a_Work collaboratively across the Treasury and Engineering team to develop and implement new financial technology systems._x000a_Collaborate across Treasury to drive operational enhancements to Treasuryâ€™s activities including the investment portfolio, foreign exchange, cash management, payments and corporate finance."/>
    <s v="BA/BS degree in Software/Electrical Engineering or equivalent practical experience._x000a_7 years of experience in an investment banking, capital markets or payments role."/>
    <s v="Experience in fixed income, equity capital markets and/or investments._x000a_Experience managing technical projects with multiple stakeholders._x000a_Background in technology and/or computer engineering._x000a_Demonstrated ability to perform a variety of complex tasks in a fast-paced, team environment._x000a_Effective business judgment, problem solving, quantitative and analytical skills."/>
    <s v="BA"/>
    <m/>
  </r>
  <r>
    <s v="Google"/>
    <s v="Business Intelligence Analyst, Finance"/>
    <s v="Finance"/>
    <s v="Dublin"/>
    <x v="10"/>
    <s v="Work closely with Finance Management and their teams to understand their information needs, ensuring that BI solutions are an excellent fit for their evolving needs, and help to develop their related skills capabilities._x000a_Manage, drive and deliver multiple BI work-streams, both on an ongoing and adhoc basis._x000a_Work with Engineering partners to help shape and drive the development of Googleâ€™s BI infrastructure including data warehousing, reporting and analytics platforms._x000a_Contribute to the development of the BI teamâ€™s tools, skills, culture and impact for Finance and for Google."/>
    <s v="BA/BS degree in Computer Science, related technical field or equivalent practical experience._x000a_Experience with databases, including SQL coding across standard commercial databases (e.g. Oracle, Teradata, MySQL, etc)._x000a_Experience with data and related data analytics._x000a_Experience in R, SPSS, Python, MATLAB or similar statistics tools."/>
    <s v="Experience in web development and related technologies such as JavaScript, Python and App Engine (or other cloud platforms)._x000a_Experience with analytic methodologies such as regression, classification, prediction, machine learning and neural networks._x000a_Consulting and team leadership/management experience._x000a_Knowledge of commercial and emerging reporting tools and technologies (e.g. Tableau, QlikView, Microstrategy, Business Objects, Cognos, D3)._x000a_Passion for developing and analyzing large, complex data sets and converting them into the information and insights that drive business decisions at all levels of the organization."/>
    <s v="BA"/>
    <m/>
  </r>
  <r>
    <s v="Google"/>
    <s v="Revenue Vendor Strategy, Risk and Payments Specialist"/>
    <s v="Finance"/>
    <s v="Sunnyvale"/>
    <x v="0"/>
    <s v="Partner with Googleâ€™s payments compliance, product management, and engineering teams to develop a third party solution strategy to enhance our global customer vetting and fraud mitigation processes and systems and locate the best vendors to implement the strategy_x000a_Lead market research, RFI, RFP, negotiation and reverse auctions for selecting appropriate vendors_x000a_Be the central contact for vendor negotiations and contracting between various product, engineering and compliance teams_x000a_Partner with appropriate cross functional teams to onboard vendors for optimal performance_x000a_Drive vendor performance and system improvements based on scorecards, metrics and assessments, manage contractual and licensing compliance requirements with vendors and manage timely and organized cross functional vendor audits"/>
    <s v="5 years of work experience electronic payments industry with focus on compliance, fraud management and/or payments._x000a_Experience with network operating rules, KYC, AML, data privacy and security regulations."/>
    <s v="Experience managing partnerships for a multi-national corporation._x000a_Demonstrated ability to manage complex escalations in a timely and efficient manner, effectively balancing business and technical risks._x000a_Demonstrated ability to autonomously drive and prioritize multiple initiatives alongside product and engineering teams._x000a_Detail-orientation and have strong analytical skills to manage the large volumes of data to help produce management/operations/financial insights that drive systems and process improvements with our third parties."/>
    <s v="N/A"/>
    <m/>
  </r>
  <r>
    <s v="Google"/>
    <s v="Strategic Sourcing Manager"/>
    <s v="Finance"/>
    <s v="Sunnyvale"/>
    <x v="0"/>
    <s v="Network across Google. Build strong relationships with stakeholders and develop sourcing strategies which help support their business._x000a_Identify opportunities for increased competitive bidding, smarter supplier relationships and more efficient processes. Collaborate with teams across the globe to speed up innovation._x000a_Know the supply market (or have the research skills to be able to come up to speed quickly) in order to educate stakeholders and make better decisions._x000a_Manage robust supplier selection processes using market analysis, concise request for proposals (RFPs), eAuctions and a data driven approach."/>
    <s v="BA/BS degree or equivalent practical experience._x000a_Relevant working experience, with experience in Procurement/Strategic Sourcing."/>
    <s v="MBA degree._x000a_Experience in supplier sourcing and eAuctions._x000a_Quick learner with interest in understanding and applying global supplier best practices._x000a_Strong influencing skills and change management experience with the ability to successfully manage complexity and multiple priorities._x000a_Excellent communication and presentation skills."/>
    <s v="BA"/>
    <m/>
  </r>
  <r>
    <s v="Google"/>
    <s v="Forensic Auditor, Internal Audit"/>
    <s v="Finance"/>
    <s v="Sunnyvale"/>
    <x v="0"/>
    <s v="Collect and analyze data to assist in the evaluation of allegations of fraud/irregularities. Apply forensic auditing techniques to identify atypical transactions, deals or behavior_x000a_Lead fact-finding and admission seeking interviews. Prepare interview notes &amp; summaries_x000a_Draft concise and timely investigation reports for management_x000a_Identify and define process &amp; control issues and root causes, provide effective recommendations to business to prevent future issues_x000a_Analyze investigation data to identify trends to be escalated to senior management and the audit committee"/>
    <s v="BA/BS degree in Accounting, Finance, or Business or equivalent practical experience._x000a_4 years of relevant work experience in an audit, investigations, compliance, security or similar function"/>
    <s v="Forensic accounting or investigative experience, including CPA and/or CFE credentials_x000a_Experience with interview techniques for both fact findings and admission-seeking interviews_x000a_Experience collecting, managing and synthesizing large and complex data sets and information from disparate sources._x000a_Ability and willingness to take initiative to address problems and make continuous process improvements_x000a_Ability to independently drive multiple investigations to resolution and handle a large workload._x000a_Exceptional written and verbal communication skills"/>
    <s v="BA"/>
    <m/>
  </r>
  <r>
    <s v="Google"/>
    <s v="Finance Manager, Google Technical Services"/>
    <s v="Finance"/>
    <s v="Mountain View"/>
    <x v="0"/>
    <s v="Partner with non-Ads related leaders/management for each segment of Googleâ€™s customer care organization, commonly referred to as Google Technical Services._x000a_Manage business planning, analytics and reporting. Help drive monthly, quarterly and annual financial planning cycles._x000a_Drive visibility into business performance and resource planning decisions. Define and evaluate plans to improve customer satisfaction while containing costs._x000a_Define and implement metrics and reporting tools in order to provide meaningful insights into each areaâ€™s performance._x000a_Partner with the Product Finance teams and offer insights into the trajectory of user-care costs."/>
    <s v="BA/BS degree or equivalent practical experience._x000a_9 years of relevant experience in finance, management consulting or corporate strategy."/>
    <s v="CPA/CFA qualification._x000a_Bachelor's degree in Finance or Accounting or a Postgraduate degree._x000a_Distinctive problem solving and analysis skills._x000a_Ability to self-direct and to work independently in an unstructured environment. Ability to comfortably deal with ambiguity._x000a_Demonstrated business judgment and leadership skills, with the ability to communicate with management teams._x000a_Ability to learn and process new information, and to get things done effectively in a fast-paced environment."/>
    <s v="BA"/>
    <m/>
  </r>
  <r>
    <s v="Google"/>
    <s v="BOLD Intern, Summer 2018"/>
    <s v="Finance"/>
    <s v="Austin"/>
    <x v="0"/>
    <s v="Google interns are given a lot of responsibility and the opportunity to provide a meaningful contribution to their teams. Specific responsibilities are assigned to interns at the start of the program."/>
    <s v="Be currently enrolled in a 4-year BA/BS program, in any major, at a university in the United States with an expected graduation date between December 2018 and June 2019._x000a_Be able to complete an 11-week program beginning in May or June 2018._x000a_Have authorization to work in the United States."/>
    <s v="Analytical skills and an interest in taking on business problems._x000a_Interpersonal and organizational skills, with the ability to navigate an ambiguous environment._x000a_Interest in the technology industry and Googleâ€™s business."/>
    <s v="BA"/>
    <m/>
  </r>
  <r>
    <s v="Google"/>
    <s v="Financial Analyst"/>
    <s v="Finance"/>
    <s v="Mountain View"/>
    <x v="0"/>
    <s v="Use Googleâ€™s big data (and knack for the creative) to architect metrics, solve problems, and influence executive decision-making._x000a_Develop new tools in order to drive scalable analysis and insight._x000a_Lead decision making on investment strategies for products, identification of key market drivers for business generation and business profitability, and resource allocation."/>
    <s v="BA/BS degree or equivalent practical experience._x000a_4 years of relevant work experience."/>
    <s v="Comfort and experience using SQL to extract and manipulate data, or with other programming or scripting languages such as R, Python, C++._x000a_Strong ability to turn data into actionable insights._x000a_Impeccable business judgment, with the ability to motivate colleagues and collaborate effectively to help influence senior leadership._x000a_Excellent quantitative, written, and presentation skills; innovative, organized, thorough. Eagerness to further develop these skills."/>
    <s v="BA"/>
    <m/>
  </r>
  <r>
    <s v="Google"/>
    <s v="Senior Accountant"/>
    <s v="Finance"/>
    <s v="Mountain View"/>
    <x v="0"/>
    <s v="Manage outsourced operational activity, including Service Level Agreements, performed by third-party vendors._x000a_Analyze monthly financial data and make sure all monthly activity has been recorded and reconciled._x000a_Provide financial results and analysis to senior management. Ensure tax, Sarbanes-Oxley, and local entity compliance._x000a_Assist in preparation of monthly, quarterly and annual close presentations for Accounting and Controls management to include preparation of Month-over-Month and forecast to actual analysis._x000a_Provide support to finance management and other internal customers as needs arise, including ad-hoc financial analysis and special projects."/>
    <s v="BA/BS degree or equivalent practical experience._x000a_CPA/CA or equivalent._x000a_7 years of relevant work experience in public accounting or in a high-tech organization."/>
    <s v="Experience with Oracle ERP and Hyperion._x000a_Experience with process improvement and proficiency with spreadsheet and presentation software._x000a_Excellent project management and analytical skills, combined with impeccable business judgment and ability to communicate with management._x000a_Proven ability to work in a cross-functional, fast-paced environment and lead and drive complex initiatives."/>
    <s v="BA"/>
    <m/>
  </r>
  <r>
    <s v="Google"/>
    <s v="Trading Analyst, Foreign Exchange"/>
    <s v="Finance"/>
    <s v="Sunnyvale"/>
    <x v="0"/>
    <s v="Execute and provide input on FX hedging strategies trading foreign currency derivatives with global banking partners._x000a_Generate and present in-depth data driven market intelligence for the provision of relevant analysis of ideas and events._x000a_Carry out currency pair analysis and modeling with quantitative background to apply to periodic market forecasting framework._x000a_Work with dedicated teams of internal and external Treasury Specialists to support the implementation of Treasury Management System solutions._x000a_Collaborate with designated FX teams on allocated projects requiring communication and presentation skills."/>
    <s v="3 years of relevant work experience from an investment bank, corporate finance or consulting capacity._x000a_Experience working with financial derivatives including FX spot, forwards, NDF, commodities and options._x000a_Experience working with financial modeling and individual currency pair fair value drivers."/>
    <s v="MBA and/or CFA certification or equivalent educational background with quantitative coursework._x000a_Effective computer skills (productivity suites, SQL, MATLAB, etc)._x000a_Excellent spreadsheet software, analytical/quantitative and organizational skills as well as a demonstrated capability of handling multiple ad hoc requests simultaneously._x000a_Excellent verbal and written communication skills, with ability to present clear and concise recommendations to management."/>
    <s v="BA"/>
    <m/>
  </r>
  <r>
    <s v="Google"/>
    <s v="BOLD Intern, Summer 2018"/>
    <s v="Finance"/>
    <s v="San Francisco"/>
    <x v="0"/>
    <s v="Google interns are given a lot of responsibility and the opportunity to provide a meaningful contribution to their teams. Specific responsibilities are assigned to interns at the start of the program."/>
    <s v="Be currently enrolled in a 4-year BA/BS program, in any major, at a university in the United States with an expected graduation date between December 2018 and June 2019._x000a_Be able to complete an 11-week program beginning in May or June 2018._x000a_Have authorization to work in the United States."/>
    <s v="Analytical skills and an interest in taking on business problems._x000a_Interpersonal and organizational skills, with the ability to navigate an ambiguous environment._x000a_Interest in the technology industry and Googleâ€™s business."/>
    <s v="BA"/>
    <m/>
  </r>
  <r>
    <s v="Google"/>
    <s v="Portfolio Strategist"/>
    <s v="Finance"/>
    <s v="Sunnyvale"/>
    <x v="0"/>
    <s v="Model and develop optimal investment strategies for various fixed income portfolios, including determination of appropriate asset classes given risk and return tradeoffs and objectives, strategic asset allocation targets and evaluation of new asset classes._x000a_Develop and maintain investment policies and investment guidelines for all portfolios._x000a_Manage external investment managers including due diligence, monitoring, evaluation, and ongoing dialogue on investment strategy, performance, attribution and compliance._x000a_Measure and assess portfolio performance, conduct attribution analysis and report results to senior management._x000a_Establish and maintain sound risk management practices for portfolio management, including setting appropriate risk constraints, stress testing and backtesting portfolios, and assessing appropriateness of trading protocols."/>
    <s v="Master's degree in Finance, Macroeconomics, Engineering, Statistics, similar quantitative field or equivalent practical experience._x000a_5 years of experience at a financial institution, investment firm or similar institution with core experience in portfolio design and strategy, external manager supervision and portfolio monitoring._x000a_Experience in modeling/optimizing fixed income investment portfolio strategies."/>
    <s v="CFA charter holder._x000a_Experience in a portfolio strategist role._x000a_Experience as a portfolio manager of fixed income asset classes._x000a_Excellent written and verbal communication skills with the ability to influence others."/>
    <s v="MS"/>
    <m/>
  </r>
  <r>
    <s v="Google"/>
    <s v="Accountant"/>
    <s v="Finance"/>
    <s v="Sunnyvale"/>
    <x v="0"/>
    <s v="Analyze monthly financial data and make sure all monthly activity has been recorded and reconciled._x000a_Provide financial results and analysis to senior management. Ensure tax, Sarbanes-Oxley, and local entity compliance._x000a_Assist in preparation of monthly, quarterly and annual close presentations for Accounting and Controls management to include preparation of Month-over-Month and forecast to actual analysis._x000a_Provide support to finance management and other internal customers as needs arise, including ad-hoc financial analysis and special projects."/>
    <s v="BA/BS degree or equivalent practical experience._x000a_CPA/CA or equivalent._x000a_4 years of relevant work experience in public accounting or in a high-tech organization."/>
    <s v="Experience with process improvement and proficiency with spreadsheet and presentation software._x000a_Experience with Oracle ERP and Hyperion._x000a_Proven ability to work in a cross-functional, fast-paced environment._x000a_Excellent project management and analytical skills combined with impeccable business judgment and ability to communicate with management."/>
    <s v="BA"/>
    <m/>
  </r>
  <r>
    <s v="Google"/>
    <s v="Director, Global Payroll Operations"/>
    <s v="Finance"/>
    <s v="Sunnyvale"/>
    <x v="0"/>
    <s v="Lead a diverse team of senior people leaders and contractor relationships responsible for global operations across sales bonus, time tracking, and core payroll._x000a_Maintain strong business relationships with upstream and downstream partners and stakeholders to ensure end-to-end processes are well-thought out to address customer and regulatory requirements. Work closely with Legal, Compliance, and Benefits teams to identify, resolve, and avoid payroll compliance issues._x000a_Set and execute upon comprehensive strategies with stakeholders to achieve higher degrees of quality, controls, and efficiency._x000a_Establish and set operational strategy for owning all operating and SOX controls within team._x000a_Prioritize and drive diverse and complex projects including outsourcing and organizational transformation."/>
    <s v="BA/BS degree or equivalent practical experience._x000a_15 years of relevant experience in global HR and payroll in the high-tech industry."/>
    <s v="Master's or PhD._x000a_Experienced leader of medium- to large-sized teams; Strong influencing skills and change management experience._x000a_Experience working in shared services or outsourced environment._x000a_Strong operations management and process improvement experience preferred; ability to successfully manage complexity and multiple priorities._x000a_Quick learner with interest in understanding and applying payroll best practices. Ability to work and thrive in a fast-paced, global and dynamic environment._x000a_Excellent communication and presentation skills, and proven coaching skills in a transaction-oriented work environment."/>
    <s v="BA"/>
    <m/>
  </r>
  <r>
    <s v="Google"/>
    <s v="APAC Manager, Employment Tax"/>
    <s v="Finance"/>
    <s v="Singapore"/>
    <x v="6"/>
    <s v="Develop strategies and business plans to align APAC on global and regional business initiatives requiring employment tax support to address risks and opportunities_x000a_Provide leadership and management over all APAC region employment tax audits either directly, or through outside tax consultants. Engage stakeholders to ensure impact of audits are properly vetted for risk and negotiated to agreeable resolution and sustained compliance_x000a_Provide employment tax advice and coordinate with internal stakeholders on all benefit and perk programs, M&amp;A, new programs, and payroll initiatives to develop tax positions to ensure compliance to local tax and reporting regulations while also supporting business needs_x000a_Develop a local employment tax team to work on a variety of tax projects and assist with other unique tax projects in conjunction prioritization of projects and making best use of resources_x000a_Manage regional network of third party employment tax consultants to ensure we receive timely tax advice, great service and support at competitive rates"/>
    <s v="Bachelor's degree in Accounting or Business Administration or related field, or equivalent practical experience._x000a_10 years of employment tax experience in a public accounting firm, law firm and/or a corporate tax department_x000a_Certified Public Accountant (or local country equivalent)"/>
    <s v="Experience in application of employment tax law or mobility tax support in APAC region_x000a_Good judgment in selecting methods and techniques for achieving results_x000a_Detail oriented, analytical skills, ambitious, self-motivated with a strong interest in international payroll and employment taxes._x000a_Able to work effectively individually and independently, as well as in teams_x000a_Adaptable with demonstrated flexibility to changing task priorities and work situations._x000a_Excellent research skills, verbal and written communication skills; customer service oriented."/>
    <s v="BA"/>
    <m/>
  </r>
  <r>
    <s v="Google"/>
    <s v="Financial Analyst, Google Cloud"/>
    <s v="Finance"/>
    <s v="London"/>
    <x v="7"/>
    <s v="Manage financial reviews and approval for a subregion, focusing on particularly for GCP and G Suite products. Work with Deal Desk and Sales teams to structure financial agreements._x000a_Summarize financial outlook for the client, reflecting key components of the financial agreement, partnering with sales, sales operations and legal teams._x000a_Analyze drivers of business performance as part of business reviews and ad-hoc projects. Provide insights on key business dimensions such as products, verticals, regions, customers segments, partners and customers volume/value._x000a_Define and track key metrics to support decision-making. Forecast business development (short term and long term); contribute to strategic goal setting and monthly forecasting process."/>
    <s v="BA/BS or equivalent degree in Business, Finance, Economics, Statistics, related field or equivalent practical experience._x000a_Experience in management consulting, investment banking, finance, corporate strategy."/>
    <s v="Experience working with large datasets._x000a_Experience using SQL to extract and manipulate data, or experience with other programming/scripting languages such as R, Python, C++._x000a_Knowledge of the tech industry._x000a_Ability to communicate and influence effectively._x000a_Strong analytical and modeling skills."/>
    <s v="BA"/>
    <m/>
  </r>
  <r>
    <s v="Google"/>
    <s v="Financial Analyst"/>
    <s v="Finance"/>
    <s v="Singapore"/>
    <x v="6"/>
    <s v="Provide management with clear insights and recommendations into drivers of revenue, market trends, risks, and opportunities leading to revenue enhancing sales and product actions._x000a_Engage in deep dive analyses to understand business performance, and provide concise summaries and recommendations to management._x000a_Support critical financial planning processes such as revenue forecasting, sales target setting, and sales performance evaluations._x000a_Identify new business opportunities to increase revenue performance."/>
    <s v="BA/BS degree in a quantitative field or equivalent practical experience._x000a_4 years of relevant work experience in financial/quantitative analysis."/>
    <s v="Advanced proficiency with spreadsheets; familiarity with SQL and analytical experience working with large volumes of complex data._x000a_Impeccable business judgment and leadership skills, with the ability to communicate with senior management teams, and to craft and deliver messages with credibility to influence senior leadership._x000a_Distinctive problem solving and analysis skills."/>
    <s v="BA"/>
    <m/>
  </r>
  <r>
    <s v="Google"/>
    <s v="Google Cloud Customer Engineer Manager, Financial Services"/>
    <s v="Finance"/>
    <s v="New York"/>
    <x v="0"/>
    <s v="Hire, coach and drive a high performance team to deliver against assigned goals while prioritizing an outstanding customer experience to customers and prospects._x000a_Work with the team to ramp up adoption in the late cycle. Create activities (e.g. identifying and handling key customer technical questions and objections) and develop the strategy to resolve technical impediments and scoping out migration workloads._x000a_Take responsibility for technical aspects of solutions to include such activities as managing product and solution briefings, proof-of-concept work, and the coordination of supporting technical resources._x000a_Prepare and deliver product messaging in an effort to highlight Google Cloud Platform value proposition using techniques to include whiteboard and slide presentations, product demonstrations, white papers, trial management and documents._x000a_Make recommendations on integration strategies, enterprise architectures, platforms and application infrastructure required to successfully implement a complete solution providing best practice advice to customers to optimize Google Cloud Platform effectiveness."/>
    <s v="Bachelor's degree in Computer Science or equivalent practical experience_x000a_10 years of experience serving in the capacity of a technical sales engineer in a cloud computing environment or equivalent experience in a customer facing role (including working as a member of a professional services or systems engineering team)_x000a_People management experience, managing a team and attracting and growing talent._x000a_Technical experience with technology and the cloud computing market."/>
    <s v="Master's degree in Computer Science and/or a MBA._x000a_Understanding of solution architecture within web and mobile environments and technical experience of web/internet related technologies, architecture across SAAS, PAAS and IAAS and competitive cloud productivity suites._x000a_Ability to effectively present to both technical and non-technical audiences, engaging C-Level in business and technology transformation and ability to quickly learn, understand, and work with new emerging technologies, methodologies, and solutions in the Cloud/IT Technology space._x000a_Proven ability to inspire and grow teams to their full potential particularly in sales environment able to influence cross-functional teams to achieve common business objectives._x000a_Passion for Google Cloud products (G Suite, Google Cloud Platform). Ability to effectively operate with enthusiasm and flexibility in a fast-paced, constantly evolving team environment._x000a_Goal oriented, self-motivated individual who is confident, thorough, and tenacious. Analytical, detail-oriented and able to â€œzoomâ€ in/out from the big picture to the minutiae. Demonstrated organizational and project management capabilities."/>
    <s v="BA"/>
    <m/>
  </r>
  <r>
    <s v="Google"/>
    <s v="Revenue Accountant, Home Products"/>
    <s v="Finance"/>
    <s v="Palo Alto"/>
    <x v="0"/>
    <s v="Manage journal entries, General Ledger account analysis and reconciliations._x000a_Analyze financial information and prepare financial reports._x000a_Manage and improve efficiencies for various operational tasks including the following: billing data management, invoice generation, payment application and customer inquiries._x000a_Handle hardware accounting challenges including multiple element arrangements and other deferred yield relating to Nest products._x000a_Interpret various terms in the business contract to determine accounting implications and apply accounting guidance."/>
    <s v="BA/BS degree in Accounting or equivalent practical experience._x000a_CPA certification._x000a_3 years of relevant work experience at an Accounting firm and/or experience in a technology organization."/>
    <s v="Experience in the scaling and automation of processes, with expertise in spreadsheet software._x000a_Demonstrated ability to work in a cross-functional, fast-paced environment, and to lead and drive complex initiatives._x000a_Ability to work independently and develop proposals to overcome problems, with the ability to prioritize and work towards business goals._x000a_Excellent communication and organizational skills, with exceptional attention to detail."/>
    <s v="BA"/>
    <m/>
  </r>
  <r>
    <s v="Google"/>
    <s v="Accounting Manager"/>
    <s v="Finance"/>
    <s v="Sunnyvale"/>
    <x v="0"/>
    <s v="Review monthly financial data and make sure all monthly activity has been recorded and reconciled; provide financial results and analysis to financial analysts and senior management._x000a_Manage outsourced operational activity, including service level agreements, and find opportunities to outsource activities or processes to our third party service provider._x000a_Assist in preparation and review of monthly, quarterly and annual close presentations for Accounting and Controls management to include preparation of month over month and forecast to actual analysis._x000a_Provide support to finance management and other internal customers as needs arise, including ad-hoc financial analysis, and special projects._x000a_Lead, manage and develop team of professionals."/>
    <s v="BA/BS degree or equivalent practical experience._x000a_CPA/CA or equivalent._x000a_10 years of relevant work experience in public accounting and/or a high-tech organization."/>
    <s v="Experience with Oracle ERP and Hyperion._x000a_Strong project management and process improvement skills; proficiency with spreadsheet and presentation software._x000a_Ability to work in a cross-functional, rapidly changing environment, and to lead and drive complex initiatives._x000a_Attention to detail, organized and thorough with desire for continuous improvement._x000a_Excellent analytical skills, combined with impeccable business judgment and ability to communicate with management."/>
    <s v="BA"/>
    <m/>
  </r>
  <r>
    <s v="Google"/>
    <s v="Finance Manager, Photos"/>
    <s v="Finance"/>
    <s v="Mountain View"/>
    <x v="0"/>
    <s v="Provide analytical insight and influence business decisions and business growth, user acquisition, and efficient use of resources. Communicate key sensitivities._x000a_Build business growth and cost models for new and existing initiatives and provide a uniquely finance perspective. Inform economics and risk management of agreements, partnerships, and long-term investments._x000a_Lead and participate in projects that consist of cross-functional teams, including Finance, Engineering and Strategy and Operations teams._x000a_Keep stakeholders informed on key financial metrics; design/build/refine the necessary financial infrastructure to manage day-to-day operations._x000a_Manage and drive the development of team members by providing the appropriate level of oversight, coaching and hands on involvement in agenda setting."/>
    <s v="BA/BS degree in a quantitative field or equivalent practical experience._x000a_8 years of relevant experience."/>
    <s v="MBA or relevant Master's degree._x000a_6 years of hands-on experience in core FP&amp;A responsibilities, including forecasting, planning and financial reporting._x000a_Knowledge of building and maintaining technical infrastructure cost forecasts and experience in financial systems._x000a_Business partnering skills, with the ability to build relationships, operate across functional boundaries and act as a trusted translator between Product and Finance leadership._x000a_Effective analytical and problem solving skills._x000a_Organized, strategically focused, detail oriented, self-starter and able to thrive in change and ambiguity."/>
    <s v="BA"/>
    <m/>
  </r>
  <r>
    <s v="Google"/>
    <s v="BOLD Intern, Summer 2018"/>
    <s v="Finance"/>
    <s v="San Bruno"/>
    <x v="0"/>
    <s v="Google interns are given a lot of responsibility and the opportunity to provide a meaningful contribution to their teams. Specific responsibilities are assigned to interns at the start of the program."/>
    <s v="Be currently enrolled in a 4-year BA/BS program, in any major, at a university in the United States with an expected graduation date between December 2018 and June 2019._x000a_Be able to complete an 11-week program beginning in May or June 2018._x000a_Have authorization to work in the United States."/>
    <s v="Analytical skills and an interest in taking on business problems._x000a_Interpersonal and organizational skills, with the ability to navigate an ambiguous environment._x000a_Interest in the technology industry and Googleâ€™s business."/>
    <s v="BA"/>
    <m/>
  </r>
  <r>
    <s v="Google"/>
    <s v="Payments Compliance Regulatory Licensing and Reporting Manager"/>
    <s v="Finance"/>
    <s v="Sunnyvale"/>
    <x v="0"/>
    <s v="Manage Payment Compliance Licensing and Reporting for a range of US state licenses allowing Google to transact all across the world, including the preparation of License applications and regulatory filings._x000a_Provide regulatory and compliance related advice to business partners for existing products and new product launches._x000a_Manage regulatory audits by coordinating with various cross-functional teams (This includes audit preparation, remediation and documentation.)_x000a_Monitor changes in industry regulations globally and modify policies and procedures as necessary by interfacing with multiple functional areas to develop and implement scalable compliance systems and controls including Engineering, Legal, Operations, Finance and Product Management._x000a_Maintain records and provide reporting to regulatory agencies as required by law and to banking partners as required by contract. Report to the service manager and senior executives and Board of Directors on the state of our compliance efforts."/>
    <s v="BA/BS degree or equivalent practical experience._x000a_Experience with Money Transmitter/Money Service Business regulations in the US, Anti-Money Laundering (AML), Bank Secrecy Act (BSA), Know Your Customer (KYC) regulations, and Suspicious Activity report (SAR) filings, Sanctions screening (e.g., OFAC) and the credit card industry."/>
    <s v="Masterâ€™s degree and CAMS certification._x000a_Experience with various international regulatory payments laws and guidance such as those monitored by US state regulators._x000a_Experience Managing projects involving Operations and Engineering work streams in a matrix environment._x000a_Experience in managing compliance functions, and successfully implementing controls._x000a_Strong management and communication skills."/>
    <s v="BA"/>
    <m/>
  </r>
  <r>
    <s v="Google"/>
    <s v="Accountant, Payments"/>
    <s v="Finance"/>
    <s v="Sunnyvale"/>
    <x v="0"/>
    <s v="Design and maintain effective internal control environment to ensure accuracy of financial accounts._x000a_Deliver accurate and timely financial statements for our regulated payments entities and Consumer Payments products._x000a_Identify potential areas of risk and document risk mitigation plans._x000a_Review and approve monthly journal entries and corresponding reconciliations._x000a_Prepare for, and assist with internal, SOX and external audits. Document processes, ensure performance of key controls, and obtain/provide support as necessary."/>
    <s v="CPA or CA qualification._x000a_6 years of experience at an accounting firm/public company._x000a_Experience in implementing process improvements and internal changes."/>
    <s v="Experience working with databases. Experience with SQL coding across standard commercial databases._x000a_Ability to develop appropriate levels of controls._x000a_Ability to understand complex systems._x000a_Ability to influence and interact with stakeholders at all levels._x000a_Demonstrated attention to detail, with effective project management and organizational skills._x000a_Excellent analytical, communication and leadership skills."/>
    <s v="Bachelor"/>
    <m/>
  </r>
  <r>
    <s v="Google"/>
    <s v="Internal Audit, Technology Audit Manager"/>
    <s v="Finance"/>
    <s v="Sunnyvale"/>
    <x v="0"/>
    <s v="Identify and call attention to financial, operational, compliance, and reputational risks through assurance, consulting, and solutions management activity; improving the effectiveness of Alphabetâ€™s governance, risk management, and internal control activities._x000a_Lead the development of the long-term Internal Audit strategy in a key business process or product subject matter area (e.g Ads, Infrastructure, Corporate Functions) with out-of-the-box, innovative thinking and willingness to push the boundaries of the traditional audit approach._x000a_Manage Internal Audit projects including performance of risk assessments, financial, compliance and operational process reviews and review of system implementations, applications, business resilience review, technology governance, and other IT-related risk areas across Alphabet and Google._x000a_Manage and lead a team of IT auditors, including goal-setting, performance management, professional development and career development. Prioritize initiatives and determine resource needs to meet assigned initiatives within budget._x000a_Prepare audit reports to document audit scope, procedures, findings and recommendations; interpret the significance of audit findings, conclude on findings and make practical recommendations for remediation."/>
    <s v="BA/BS degree in Management Information Systems, Engineering, Business, Finance or Accounting or equivalent practical experience._x000a_9 years of relevant work experience in an IT audit management role in a corporate internal audit department, professional services or consulting or within a related industry."/>
    <s v="CISA/CISSP/PMP/CIA/CPA/CFE or related experience._x000a_Leadership skills (ability to take charge, confidence to interact with all levels, set objectives, drive results, and a team player)._x000a_Ability to navigate through ambiguity, manage and coordinate multiple project assignments simultaneously in a fast-paced, deadline-driven environment, accepting ownership and accountability of the process and deliver on commitments._x000a_Ability and willingness to take initiative to address problems and make continuous process improvements._x000a_Exceptional written and verbal communication skills; interpersonal skills with the ability to work with teams cross-functionally."/>
    <s v="BA"/>
    <m/>
  </r>
  <r>
    <s v="Google"/>
    <s v="Compliance Manager (SOX), Internal Controls"/>
    <s v="Finance"/>
    <s v="Sunnyvale"/>
    <x v="0"/>
    <s v="Drive compliance with global Sarbanes-Oxley (SOX) programs; coordinate with business process owners and control owners to run SOX program and ensure global compliance._x000a_Evaluate control deficiencies and track remediation to completion; identify key Internal Control Over Financial Reporting (ICFR) risks and mitigation strategies._x000a_Assess training needs, develop training materials and ensure stakeholders are sufficiently trained on internal control requirements, design and ownership._x000a_Work with Finance management to frame leadership and Audit Committee agendas and ensure all action items are resolved._x000a_Work closely with the Director of Finance Compliance to facilitate cross-functional coordination across various project plans and ensure that the scope and direction of each project is on schedule."/>
    <s v="BA/BS degree in Business or a related field, or equivalent practical experience._x000a_10 years of relevant experience in accounting._x000a_Experience working with SOX, ICFR, and internal control design and operations."/>
    <s v="CPA certification._x000a_5 years of relevant work experience within U.S. public companies._x000a_5 years of relevant work experience in public accounting, a corporate internal accounting department or within a related industry."/>
    <s v="BA"/>
    <m/>
  </r>
  <r>
    <s v="YouTube"/>
    <s v="Residual Manager, YouTube Originals"/>
    <s v="Finance"/>
    <s v="Los Angeles"/>
    <x v="0"/>
    <s v="Manage all aspects of residual payment needs and day to day operations including but not limited to creation of models, claims management, entry of data into rights management systems, coordination with payroll and responding to inquiries from both internal and external partners._x000a_Manage workflow for residuals payment and reporting obligations for YouTube Originals. Create recommendations regarding how to create scalability and efficiency in residual management._x000a_Represent the residuals needs internally and proactively engage cross functional teams including production, business affairs, finance and accounting._x000a_Create one-off analysis and projects as they arise, including financial estimates, forecasts and other analytical based presentations."/>
    <s v="BA/BS degree or equivalent practical experience._x000a_5 years of experience in a residuals department and entertainment company."/>
    <s v="Experience in people and project management, including execution, multi-tasking and implementation._x000a_Experience in reading and interpreting contracts._x000a_Knowledge of databases and analytics._x000a_Ability to work on all aspects of residual needs from communication to data entry._x000a_Excellent presentation/presentation creation skills, with strong analytical and spreadsheet skills._x000a_Excellent strategic communication and cross-functional coordination skills, with the ability to tailor messages to suit a variety of audiences."/>
    <s v="BA"/>
    <m/>
  </r>
  <r>
    <s v="Google"/>
    <s v="Business Intern 2018, Brazil"/>
    <s v="Finance"/>
    <s v="SÃ£o Paulo"/>
    <x v="13"/>
    <s v="Google interns are given a lot of responsibility and the opportunity to make a meaningful contribution to their teams. Specific responsibilities are assigned to interns at the start of the program."/>
    <s v="Be currently enrolled in any major at a university in Brazil with an expected graduation date in December 2018._x000a_Must be available to intern at Googleâ€™s Sao Paulo office from July 2018 to December 2018._x000a_Ability to speak and write in English and Portuguese fluently and idiomatically."/>
    <s v="Interest in the Internet and Google's technology business._x000a_Effective interpersonal and organizational skills, with the ability to navigate an ambiguous environment._x000a_Analytical skills and an interest in taking on business challenges."/>
    <s v="Student"/>
    <m/>
  </r>
  <r>
    <s v="Google"/>
    <s v="Payroll Business Systems Analyst, HR Interfaces"/>
    <s v="Finance"/>
    <s v="Sunnyvale"/>
    <x v="0"/>
    <s v="Partner with key stakeholders to evaluate complex payroll processes and identify opportunities for improvement. Provide input into the roadmap and strategy for future process re-engineering efforts_x000a_Help create and review functional specifications, user stories, and/or process flow diagrams to articulate required changes to systems, and interfaces_x000a_Create and execute test plans with key business stakeholders, to ensure completeness and reliability of the solution. Communicate project updates to key stakeholders and management effectively_x000a_Create user guides and other training documentation to educate users on the new process and/or systems changes. Provide ongoing support to the business during launch and stabilization periods_x000a_Troubleshoot issues and work with the appropriate parties (Engineering, Vendors, internal stakeholders) to prioritize their resolution"/>
    <s v="BA/BS degree in Business, Accounting, Operations or equivalent practical experience._x000a_Experience in process improvement."/>
    <s v="Project management experience and meticulous attention to detail._x000a_Strong familiarity with payroll processes and administration/support of cloud-based HCM systems._x000a_Ability to work collaboratively, be diplomatic and influence stakeholders, vendors and international teams._x000a_Proven track record of having analytical and problem solving skills._x000a_Comfort with and passion for business applications, tools and automation._x000a_Excellent written and verbal communication skills."/>
    <s v="BA"/>
    <m/>
  </r>
  <r>
    <s v="Google"/>
    <s v="Senior Manager, Supply Chain"/>
    <s v="Finance"/>
    <s v="Mountain View"/>
    <x v="0"/>
    <s v="Partner with Supply Chain team to build transparency into, evaluate, and make recommendations on all areas impacting costs of goods sold: short and long-term projections, investment strategies, cost and margin structure optimization_x000a_Support Supply Chain teams in agreement negotiations and third-party partner management, including manufacturing and logistics operations_x000a_Support monthly, quarterly and annual financial processes, including annual planning, compliance, and management reporting; drive visibility into business performance and resource planning decisions_x000a_Manage and develop a team of dedicated professionals. Drive professional development of your team members by providing significant opportunities and coaching on how to effectively support senior business partners and enable them to excel in the global Finance organization."/>
    <s v="BA/BS degree or equivalent practical experience._x000a_14 years of relevant work experience, including in finance/accounting, management consulting, investment banking, or similar environment"/>
    <s v="MBA or MS degree._x000a_Specific knowledge and experience of working with supply chains, retailers, and consumer hardware_x000a_Strong business partnering skills._x000a_Good business judgment, strong conviction, confidence to communicate effectively with business partners and ability to resolve conflicts diplomatically_x000a_Proven ability to work in a cross-functional, fast-paced environment, and to lead and drive complex operational initiatives."/>
    <s v="BA"/>
    <m/>
  </r>
  <r>
    <s v="Google"/>
    <s v="Accountant, Home Products"/>
    <s v="Finance"/>
    <s v="Palo Alto"/>
    <x v="0"/>
    <s v="Manage journal entries, General Ledger account analysis and reconciliations._x000a_Analyze financial information and prepare financial reports._x000a_Manage and improve efficiencies for various operational tasks including the following: procurement process (i.e., inventory, fixed assets, prepayments), vendor invoice processing, accruals, and various reserves (i.e., inventory reserve and warranty reserve)._x000a_Interpret various terms in the agreement to determine accounting implications and apply accounting guidance._x000a_Prepare ad-hoc reports and participate in special projects as necessary."/>
    <s v="BA/BS degree in Accounting or equivalent practical experience._x000a_CPA certification._x000a_3 years of relevant work experience at an Accounting firm and/or experience in a technology organization."/>
    <s v="Experience in the scaling and automation of processes, with expertise in spreadsheet software._x000a_Demonstrated ability to work in a cross-functional, fast-paced environment, and to lead and drive complex initiatives._x000a_Ability to work independently and develop proposals to overcome problems, with the ability to prioritize and work towards business goals._x000a_Excellent communication and organizational skills, with exceptional attention to detail."/>
    <s v="BA"/>
    <m/>
  </r>
  <r>
    <s v="Google"/>
    <s v="Entity Controller"/>
    <s v="Finance"/>
    <s v="Dublin"/>
    <x v="10"/>
    <s v="Be responsible for overseeing the annual statutory financial statements process, including management of the external audit and tax compliance for a portfolio of Alphabet entities in EMEA._x000a_Perform regular in-depth analysis on the financials, ensuring the integrity and financial accuracy of our books and records._x000a_Manage the delivery of accounting processes performed by external vendors ensuring that all service levels are met, the internal control environment is robust and a quality service is provided._x000a_Represent Accounting and Finance with our business partners through effective communication with in-country business managers, Technical Accounting, Tax, Treasury, Legal, Regulatory Compliance, Internal Audit and Financial Planning._x000a_Develop in-depth knowledge of tools and applications in support of the accounting function and highlight opportunities for improvement, managing projects that will yield efficiency through automation, optimization and outsourcing."/>
    <s v="BA/BS degree in Finance, Business or quantitative field, or equivalent practical experience._x000a_Professional qualification: CIMA/ACA/ACCA"/>
    <s v="Industry and MNC experience._x000a_Shared Service Center experience, or experience within a company dealing with varied European Subsidiaries._x000a_A solid understanding of accounting principles, including US GAAP and related international accounting standards. Technical accounting or Tax Compliance experience._x000a_Knowledge of Oracle or similar ERP system._x000a_Demonstrated ability with spreadsheet software, macros, apps scripting and SQL programming."/>
    <s v="BA"/>
    <m/>
  </r>
  <r>
    <s v="Google"/>
    <s v="Internal Audit, Infrastructure Technology Audit Manager"/>
    <s v="Finance"/>
    <s v="Sunnyvale"/>
    <x v="0"/>
    <s v="Lead the development and execution of the annual risk assessment and long-term IA strategy in the IT infrastructure (Hardware, Software, etc.) area with out-of-the-box, innovative thinking and willingness to push the boundaries of the traditional audit approach._x000a_Manage projects, including SOX audits, business resilience review, technology governance, technology infrastructure and other IT-related risk areas. Perform risk assessments, prioritize initiatives and determine resource needs._x000a_Manage and lead a team of IT auditors, including goal-setting, performance management, professional development and career development._x000a_Work in cross-functional teams (including engineering, compliance and product management) to help create integrated system requirements and provide IT controls expertise._x000a_Work with management and users to translate audit findings into high-level insights, conclude on findings and make practical recommendations. Communicate with and educate process owners on the importance of controls, an effective control environment, and the role of Internal Audit."/>
    <s v="BA/BS degree in Engineering, Management Information Systems, Business or Accounting or equivalent practical experience._x000a_Experience in an IT Audit management role in a corporate Internal Audit department, professional services/consulting or within a related industry."/>
    <s v="CISA, CISSP, CIA, ITIL or related experience._x000a_9 years of experience (or 8 years and an MBA) in any of the following areas, including technology consulting, cloud, technology infrastructure auditing, system auditing, financial systems (e.g. fixed Assets, Inventory, payroll, HR, etc.), ERP systems (e.g. Oracle), system administration, major system implementations, e-commerce, online payments, software development, or cyber security._x000a_Leadership skills (ability to take charge, confidence to interact with all levels, set objectives, drive results, and a team player) and excellent communication and interpersonal skills with the ability to work with a wide variety of departments._x000a_Ability to navigate through ambiguity, manage and coordinate multiple project assignments and multiple teams simultaneously in a fast-paced, deadline-driven environment, accepting ownership and accountability of the process and deliver on commitments."/>
    <s v="BA"/>
    <m/>
  </r>
  <r>
    <s v="Google"/>
    <s v="Internal Controls (SOX) Manager, Cloud Business Finance"/>
    <s v="Finance"/>
    <s v="Sunnyvale"/>
    <x v="0"/>
    <s v="Design and maintain an effective internal control environment for financial records, including ensuring accuracy of financial accounts and information related to Google Cloud._x000a_Ensure risk assessment and control frameworks are in place, and running effectively and efficiently. Drive compliance with global Sarbanes-Oxley (SOX) program for cloud finance including scoping, timing and execution._x000a_Be responsible for creation and/or maintenance of internal control narratives, flowcharts and matrices for cloud finance._x000a_Evaluate control deficiencies and track remediation to completion. Identify key Internal Control Over Financial Reporting (ICFR) risks and mitigation strategies._x000a_Design and execute control testing to address audit assertions. Interpret the significance of control audit findings, draw analytical conclusions from audit data, and promote recommendations."/>
    <s v="BA/BS degree or equivalent practical experience._x000a_9 years of relevant work experience in public accounting and/or high-tech organization."/>
    <s v="CPA/CA/CIA or related experience._x000a_4 years of experience in SOX and internal audit._x000a_Experience with quote to cash process for high tech companies._x000a_Ability to navigate through ambiguity, manage and coordinate multiple project assignments simultaneously in a fast-paced, deadline-driven environment, accepting ownership and accountability of the process and deliver on commitments._x000a_Leadership skills (i.e. ability to take charge, confidence to interact with all levels, set objectives, drive results, and a team player)._x000a_Precise and detail-oriented organization and skills; and excellent writing, communication and interpersonal skills with the ability to work with a wide variety of departments."/>
    <s v="BA"/>
    <m/>
  </r>
  <r>
    <s v="Google"/>
    <s v="Alphabet Corporate Accounting Manager"/>
    <s v="Finance"/>
    <s v="Sunnyvale"/>
    <x v="0"/>
    <s v="Lead cross-functional accounting projects; define, implement and maintain processes and procedures to support Alphabet governance requirements while balancing Bet-specific needs._x000a_Influence executives and stakeholders to close gaps in control frameworks and develop scalable solutions._x000a_Identify, create and measure process and control improvements that automate or outsource manual work, consolidate bespoke processes, and scale with Alphabetâ€™s rapid growth._x000a_Work with Alphabet and dedicated Bet Finance teams to evolve the Finance support model for Other Bets, and provide input into the definition of roles, responsibilities and processes between Bet teams and various Alphabet Stewardship functions._x000a_Drive the business requirements and change management of implementing and maintaining new processes and tools in an SAP environment."/>
    <s v="BA/BS degree or equivalent practical experience_x000a_CPA/CA or equivalent._x000a_10 years of relevant work experience or in public accounting."/>
    <s v="Experience implementing projects, managing programs, designing and implementing processes/controls_x000a_Experience in technical accounting roles._x000a_Experience with Oracle ERP and Hyperion (or implementing a new ERP)_x000a_Excellent oral and written communication skills. Experience engaging with and crafting communications for busy executives_x000a_Proven ability to work in a cross-functional, fast-paced environment and lead and drive complex initiatives"/>
    <s v="BA"/>
    <m/>
  </r>
  <r>
    <s v="Google"/>
    <s v="Portfolio Manager, Investment Grade Corporates"/>
    <s v="Finance"/>
    <s v="Sunnyvale"/>
    <x v="0"/>
    <s v="Manage the internal investment grade corporate portfolio._x000a_Collaborate closely with in-house credit research team to position the portfolio to reflect Alphabetâ€™s fundamental credit strategy_x000a_Collaborate with our internal risk and strategy team to continually develop investment guidelines and strategy_x000a_Provide key input and contribute to tactical asset allocation strategies across all fixed income asset classes, and communicate key strategies to senior management_x000a_Be responsible for all daily portfolio management activities including portfolio construction, performance attribution, trading, compliance and reporting"/>
    <s v="9 years of direct portfolio management experience with a focus on investment grade corporate strategies._x000a_People management experience and experience lead teams and develop junior personnel._x000a_Experience with credit analysis/research."/>
    <s v="MBA._x000a_CFA._x000a_Ability to present clear and concise recommendations to senior management._x000a_Strong verbal and written communication skills."/>
    <s v="MS"/>
    <m/>
  </r>
  <r>
    <s v="Google"/>
    <s v="Senior Credit Research Analyst"/>
    <s v="Finance"/>
    <s v="Sunnyvale"/>
    <x v="0"/>
    <s v="Conduct fundamental credit research of investment grade corporate debt securities; analyze individual credits as well as trends and themes within assigned industry sectors_x000a_Make investment recommendations based on relative value assessments and perform ongoing monitoring and analysis of investments_x000a_Help establish and execute procedures and processes to support the in-house investment grade credit research platform and other Google Treasury teams on projects requiring credit expertise_x000a_Assist in the implementation of portfolio management tools and systems to increase the efficiency and effectiveness of managing our portfolios_x000a_Provide ad hoc in-depth analytical and quantitative support for the overall Google portfolio management team"/>
    <s v="6 years of credit research experience with a focus on investment grade corporate strategies"/>
    <s v="MBA and/or CFA_x000a_Experience covering Capital Goods/Basics, Utilities, and/or Insurance_x000a_Excellent spreadsheet, analytical/quantitative and organizational skills, as well as a demonstrated capability of handling multiple ad hoc requests simultaneously_x000a_Ability to present clear and concise recommendations to senior management_x000a_Exceptional written and verbal communication skills"/>
    <s v="MBA"/>
    <m/>
  </r>
  <r>
    <s v="Google"/>
    <s v="Business Intern 2018"/>
    <s v="Finance"/>
    <s v="Singapore"/>
    <x v="6"/>
    <s v="Job responsibilities and detailed projects will be determined based on your educational background, interests and skills."/>
    <s v="Enrolled in a full-time Bachelor's or Master's program graduating between Dec 2018 and June 2019 (priority given to students in their penultimate year of study)._x000a_Be able to complete a minimum 10 weeks between May and September 2018 in the Google Singapore office. We will accommodate your school schedule when determining the start date and duration._x000a_Returning to education on a full-time basis upon completing the internship._x000a_Ability to speak and write in English fluently and idiomatically."/>
    <s v="Experience with Google products or digital marketing._x000a_Ability to be a self-starter and an independent thinker._x000a_Demonstrated interest in the Internet and Googleâ€™s technology and business._x000a_Demonstrated analytical skills, with the ability to take on highly strategic and challenging business problems._x000a_Excellent project management, interpersonal and organizational skills, with the ability to drive and implement ideas in a challenging environment._x000a_Ability to speak and write in at least one Southeast Asian language (Bahasa, Thai, etc)."/>
    <s v="BA"/>
    <m/>
  </r>
  <r>
    <s v="Google"/>
    <s v="North America Payroll, Project and Process Manager"/>
    <s v="Finance"/>
    <s v="Sunnyvale"/>
    <x v="0"/>
    <s v="Manage operational vendor relationship and escalate issues to senior management._x000a_Facilitate weekly meetings with members of the internal as well as external team using your leadership skills, project management and drive for operational experience._x000a_Cultivate relationships both internally and externally._x000a_Build process coverage documentation and knowledge transfer plans to ensure compliance and performance targets are met._x000a_Address customer needs, manage operational vendor relationship and employ creative solutions for a more streamlined, scalable payroll process."/>
    <s v="BA/BS degree or equivalent practical experience._x000a_Experience with managing vendors._x000a_Experience working with payroll systems and processes, including data analysis."/>
    <s v="Strong problem solving and customer service experience with the ability to meet strict deadlines are skills that are essential to this role._x000a_Advanced scripting and extensive UltiPro knowledge._x000a_Ability to escalate items for quick resolution, exercise solid judgment and present metrics to management with minimal guidance and a flair for detail._x000a_Exceptional communication skills with ability to work cooperatively and proactively with colleagues and vendors to anticipate needs of all payroll stakeholders."/>
    <s v="BA"/>
    <m/>
  </r>
  <r>
    <s v="Google"/>
    <s v="Program Manager, Alphabet PMO"/>
    <s v="Finance"/>
    <s v="Sunnyvale"/>
    <x v="0"/>
    <s v="Facilitate cross-functional coordination across project plans._x000a_Manage work stream dependencies and the impact on downstream working groups._x000a_Track updated accomplishments, milestones, key issues and/or change controls._x000a_Establish and lead working group meetings. Create weekly project status and executive reporting._x000a_Utilize Finance knowledge to provide valuable inputs to the project team, identify risks and guide decision making."/>
    <s v="6 years of relevant work experience._x000a_Experience in a business analyst function (documenting business requirements and processes with teams outside of Finance e.g. in Engineering and Sales)."/>
    <s v="CPA/CA or MBA/MIS._x000a_Experience in project management, leading large strategic initiatives._x000a_Understanding of finance systems and how they support various business processes, especially O2C._x000a_Detail and deadline oriented with strong organizational and analytic skills; impeccable documentation skills._x000a_Strong business acumen and ability to facilitate. discussions with stakeholders to obtain key decisions._x000a_Comfortable leading discussions in a cross-functional group to identify issues and resolutions; effective team management, communication and problem solving skills."/>
    <s v="MS"/>
    <m/>
  </r>
  <r>
    <s v="Google"/>
    <s v="Supply Chain Finance Senior Analyst, Consumer Hardware"/>
    <s v="Finance"/>
    <s v="Mountain View"/>
    <x v="0"/>
    <s v="Support supply chain teams in creating scalable business solutions for supply and demand planning, budgeting, and procurement._x000a_Develop methods/tools for tracking forecasts/spend and understanding primary drivers of change._x000a_Drive continuous improvements to the forecast/budget models and help to reduce variance._x000a_Provide input on current financial projections and guidance to optimize future projections._x000a_Provide financial leadership team with clear insights into drivers of budgetary requests, potential risks and opportunities."/>
    <s v="BA/BS degree or equivalent practical experience._x000a_7 years of relevant work experience in finance/accounting, management consulting, investment banking or similar environment._x000a_Experience working with supply chain, retailers and consumer hardware."/>
    <s v="MBA or graduate degree._x000a_Good business judgment, strong conviction, confidence to communicate effectively with business partners_x000a_Strong business partnering skills; proven ability to work in a cross-functional, fast-paced environment, and to lead and drive complex operational initiatives._x000a_Excellent ability to take charge, motivate others, set objectives, lead by influence, and drive to results; organized, detail-oriented, strategically focused."/>
    <s v="BA"/>
    <m/>
  </r>
  <r>
    <s v="Google"/>
    <s v="Treasury Accountant"/>
    <s v="Finance"/>
    <s v="Sunnyvale"/>
    <x v="0"/>
    <s v="Review details of work to ensure the booking is in compliance with U.S. accounting requirements._x000a_Generate reports from treasury related systems._x000a_Prepare associated reconciliations and schedules._x000a_Prepare journal entries and upload them into systems."/>
    <s v="BA/BS degree in Finance, Accounting or Business or equivalent practical experience._x000a_CPA._x000a_Accounting experience in accounting firms and/or public multinational companies."/>
    <s v="Experience with using hedging and investment systems._x000a_Experience in financial service or investment industry._x000a_Ability to work independently and within a team environment, and to make well-reasoned and timely decisions_x000a_Outstanding project management skills to establish and meet deadlines._x000a_Excellent interpersonal skills, attention to detail, organized and thorough with the desire for continuous improvement._x000a_Good oral and written communication and analytic skills."/>
    <s v="BA"/>
    <m/>
  </r>
  <r>
    <s v="Google"/>
    <s v="Finance Director, Google Fixed Assets (GFA)"/>
    <s v="Finance"/>
    <s v="Sunnyvale"/>
    <x v="0"/>
    <s v="Provide leadership to the Fixed Asset team and various business partners, setting strategy and influencing decision making in order to add value to Google through information and end to end process design. Work closely with Technical Infrastructure Operations, Product Areas, Legal, IT and other Finance groups to identify partner needs, and ensure high levels of customer service._x000a_Evaluate current processes and policies and provide and implement recommendations for improvement. Manage accounting policy and reporting changes for Fixed Assets, in coordination with Technical Accounting and Google Controllership teams._x000a_Recruit, motivate, develop and lead the Google Fixed Assets worldwide organization. Educate staff on infrastructure and keep staff up-to-date with current accounting regulations/requirements as well as on industry and product issues._x000a_Develop and maintain controls framework for Fixed Assets area. Instill a controls mindset throughout GFA and manage the accounting policy and reporting changes for Fixed Assets, in coordination with Technical Accounting and Google Controllership teams._x000a_Ensure cost effective performance and on-time delivery of information during close cycle and statutory audits. Identify opportunities and implement programs to eliminate, automate or outsource Fixed Assets activities, whilst being accountable for BPO performance."/>
    <s v="Bachelor's degree in Accounting or other Finance related fields or equivalent practical experience._x000a_CPA._x000a_15 years of relevant work experience leading a fixed assets team or in a finance role in the high volume manufacturing or construction industries."/>
    <s v="Demonstrated experience managing cross-functional initiatives._x000a_Experience recruiting, managing and developing a team of professionals with proven coaching skills in a transaction-oriented work environment._x000a_Proven ability to work in a cross-functional, fast-paced environment, and to lead and drive complex operational initiatives._x000a_Ability to work with vendors, business partners and international teams._x000a_Superior analytical skills, combined with impeccable business judgment and ability to communicate effectively with senior management."/>
    <s v="BA"/>
    <m/>
  </r>
  <r>
    <s v="Google"/>
    <s v="Revenue Systems Senior Accountant"/>
    <s v="Finance"/>
    <s v="Sunnyvale"/>
    <x v="0"/>
    <s v="Initiate and drive cross-functional financial systems projects. Evaluate information gathered from multiple sources critically, identify gaps, reconcile conflicts and decompose high-level information into details to drive decision-making._x000a_Create business cases and business requirements documents, design UAT plan and perform related testing, manage project roadmaps, prioritize initiatives and provide periodic status/progress updates. Design and maintain an effective internal control environment for the AdWords business area as well as other emerging products._x000a_Design and implement automation and risk mitigation solutions to complex accounting processes. Identify opportunities for process improvements and drive implementation of the solutions. Work with Engineering partners to define and drive the development of Googleâ€™s business growth support infrastructure, including Data Warehousing, reporting and analytics platforms."/>
    <s v="BA/BS degree in Accounting, Finance or Business or equivalent practical experience._x000a_Database experience including SQL coding across standard commercial databases or equivalent experience in other programming languages."/>
    <s v="6 years of relevant work experience._x000a_Demonstrated experience in driving operational process improvement_x000a_Experience working in teams committing code and working with version control._x000a_Knowledge of standard finance systems (e.g. Oracle, Hyperion, OBIEE) together with knowledge of core finance processes._x000a_Distinctive problem-solving and analytical skills combined with strong business acumen; demonstrated ability to multi-task and apply initiative and creativity on challenging projects._x000a_Genuine excitement and passion for developing and analyzing large, complex data sets and converting them into the information/insights that drive business decisions at all levels of the organization."/>
    <s v="BA"/>
    <m/>
  </r>
  <r>
    <s v="Google"/>
    <s v="Senior Financial Analyst"/>
    <s v="Finance"/>
    <s v="Mountain View"/>
    <x v="0"/>
    <s v="Use Googleâ€™s big data (and knack for the creative) to architect metrics, solve problems, and influence executive decision-making._x000a_Develop new tools in order to drive scalable analysis and insight._x000a_Lead decision making on investment strategies for products, identification of key market drivers for business generation and business profitability, and resource allocation._x000a_Partner with key stakeholders to drive strategy and business direction."/>
    <s v="BA/BS degree or equivalent practical experience._x000a_6 years of relevant experience."/>
    <s v="Comfort and experience using SQL to extract and manipulate data, or with other programming or scripting languages such as R, Python, C++._x000a_Strong ability to turn data into actionable insights._x000a_Impeccable business judgment, with the ability to motivate colleagues and collaborate effectively to help influence senior leadership._x000a_Excellent quantitative, written, and presentation skills; innovative, organized, thorough. Eagerness to further develop these skills."/>
    <s v="BA"/>
    <m/>
  </r>
  <r>
    <s v="YouTube"/>
    <s v="Residual Manager, YouTube Originals"/>
    <s v="Finance"/>
    <s v="San Bruno"/>
    <x v="0"/>
    <s v="Manage all aspects of residual payment needs and day to day operations including but not limited to creation of models, claims management, entry of data into rights management systems, coordination with payroll and responding to inquiries from both internal and external partners._x000a_Manage workflow for residuals payment and reporting obligations for YouTube Originals. Create recommendations regarding how to create scalability and efficiency in residual management._x000a_Represent the residuals needs internally and proactively engage cross functional teams including production, business affairs, finance and accounting._x000a_Create one-off analysis and projects as they arise, including financial estimates, forecasts and other analytical based presentations."/>
    <s v="BA/BS degree or equivalent practical experience._x000a_5 years of experience in a residuals department and entertainment company."/>
    <s v="Experience in people and project management, including execution, multi-tasking and implementation._x000a_Experience in reading and interpreting contracts._x000a_Knowledge of databases and analytics._x000a_Ability to work on all aspects of residual needs from communication to data entry._x000a_Excellent presentation/presentation creation skills, with strong analytical and spreadsheet skills._x000a_Excellent strategic communication and cross-functional coordination skills, with the ability to tailor messages to suit a variety of audiences."/>
    <s v="BA"/>
    <m/>
  </r>
  <r>
    <s v="Google"/>
    <s v="Senior Accountant, Revenue, Cloud Business Finance"/>
    <s v="Finance"/>
    <s v="Mountain View"/>
    <x v="0"/>
    <s v="Perform detailed review of contracts during negotiation stage and provide accounting guidance on impact to revenue. Assist the deal team in structuring contract terms that meets business needs and minimize any revenue impact._x000a_Provide documentation of non-standard technical accounting terms for contract review and provide the calculation associated with the accounting adjustments needed._x000a_Lead process improvement initiatives regarding the deal review process, ensuring the Cloud Finance team is engaged in the beginning stage of the contract negotiation process and apprised when changes to accounting impacted contract terms are made._x000a_Perform assigned tasks during monthly accounting close, including recording of journal entries, reconciliations, report generation and other ad hoc revenue analyses."/>
    <s v="BA/BS degree or equivalent practical experience._x000a_CPA, CA and experience with US GAAP._x000a_6 years of relevant work experience in public accounting and/or tech organizations."/>
    <s v="Experience working with deal desk or finance in relation to contract review in the SaaS or software industry. Technical accounting background in the SaaS and/or software industry._x000a_Experience empathizing with and influencing others without direct line authority, and resolving conflict diplomatically in high-pressure situations._x000a_Experience working across different functional groups in a high-growth company_x000a_Experience with enterprise resource planning systems (e.g. Oracle ERP) and SQL._x000a_Precise and detail-oriented organizational skills._x000a_Effective written and verbal communication skills."/>
    <s v="BA"/>
    <m/>
  </r>
  <r>
    <s v="Google"/>
    <s v="Business Intern 2018, Argentina"/>
    <s v="Finance"/>
    <s v="Buenos Aires"/>
    <x v="17"/>
    <s v="Google interns are given a lot of responsibility and the opportunity to make a meaningful contribution to their teams. Specific responsibilities are assigned to interns at the start of the program."/>
    <s v="Be currently enrolled in any major at a university in Argentina with an expected graduation date between December 2018 and March 2019._x000a_Must be available to intern at Googleâ€™s Buenos Aires office from July 2018 to December 2018._x000a_Ability to speak and write in English and Spanish fluently and idiomatically."/>
    <s v="Interest in the Internet and Google's technology business._x000a_Effective interpersonal and organizational skills, with the ability to navigate an ambiguous environment._x000a_Analytical skills and an interest in taking on business challenges."/>
    <s v="Student"/>
    <m/>
  </r>
  <r>
    <s v="Google"/>
    <s v="SAP Alphabet Senior Accountant"/>
    <s v="Finance"/>
    <s v="Sunnyvale"/>
    <x v="0"/>
    <s v="Lead cross-functional accounting projects; define, implement and maintain processes and procedures to support Alphabet governance requirements while balancing Bet-specific needs._x000a_Influence executives and stakeholders to close gaps in control frameworks and develop scalable solutions._x000a_Identify, create and measure process and control improvements that automate or outsource manual work, consolidate bespoke processes, and scale with Alphabetâ€™s rapid growth._x000a_Work with Alphabet and dedicated Bet Finance teams to evolve the Finance support model for Other Bets, and provide input into the definition of roles, responsibilities and processes between Bet teams and various Alphabet Stewardship functions."/>
    <s v="BA/BS degree or equivalent practical experience_x000a_CPA/CA or equivalent._x000a_6 years of relevant work experience in the industry."/>
    <s v="Experience implementing projects, managing programs, designing and implementing processes/controls_x000a_Experience in technical accounting roles._x000a_Experience with Oracle ERP and Hyperion (or implementing a new ERP)_x000a_Proven ability to work in a cross-functional, fast-paced environment and lead and drive complex initiatives_x000a_Excellent oral and written communication skills. Experience engaging with and crafting communications for busy executives"/>
    <s v="BA"/>
    <m/>
  </r>
  <r>
    <s v="Google"/>
    <s v="Senior Accountant, Play Business Controller"/>
    <s v="Finance"/>
    <s v="Sunnyvale"/>
    <x v="0"/>
    <s v="Design, implement and manage global processes for the accounting of Play gift card business through the performance of business, cost of transaction and accounting analyses during monthly close._x000a_Record journal entries and performance of account reconciliations._x000a_Perform ad-hoc accounting projects as needed to support the properly accounting of the business and cost of transaction for Play gift cards as in accordance with US GAAP (generally accepted accounting principles)._x000a_Prepare and present financials for our product area related to month-end close as well any ad hoc requests from FP&amp;A (financial planning and analysis) and the business and product teams._x000a_Identify opportunities and implement programs to centralize, eliminate, automate or outsource activities; Work with outsourced providers to outsource established or mature processes and manage ongoing activities."/>
    <s v="BA/BS degree in Accounting or Finance, or equivalent practical experience._x000a_CPA/CA or equivalent_x000a_4 years of relevant work experience in public accounting or in a high-tech organization."/>
    <s v="Digital consumer/payments or mobile industries experience_x000a_Combination of Big 4 public accounting experience as well as industry experience in an operational accounting role_x000a_Working knowledge of U.S. GAAP, with a focus on business recognition._x000a_Analytical skills, combined with solid business judgment and ability to communicate effectively with upper management._x000a_Ability to work in a collaborative, cross-functional, fast-paced environment and to drive complex operational initiatives_x000a_Well-rounded with strong leadership skills, broad financial expertise and the ability to influence across organizations."/>
    <s v="BA"/>
    <m/>
  </r>
  <r>
    <s v="Google"/>
    <s v="Finance Manager, Google Cloud Customers"/>
    <s v="Finance"/>
    <s v="Sunnyvale"/>
    <x v="0"/>
    <s v="Engage with Partners and Industry Platforms leadership team (VP and Director level); partner cross-functionally across Sales, Marketing, Product, Finance._x000a_Manage a team of financial analysts; define team vision, provide individual coaching._x000a_Provide executives with insights into drivers of business performance; define and track meaningful metrics to support decision-making._x000a_Co-drive agreements with strategic partners: model economics, structure financial terms._x000a_Model, establish and implement sales teams compensation plans; measure investments efficiency; drive yearly planning and resource allocation (headcount and non-payroll expenses)."/>
    <s v="Bachelor's degree in Business, Finance, Economics, Statistics or related field or equivalent practical experience._x000a_12 years of relevant experience in finance FP&amp;A, management consulting or corporate strategy."/>
    <s v="Experience and knowledge in the tech and/or Cloud industry._x000a_Experience building and leading a team that can execute at high quality and speed._x000a_Strong analytical and modeling skills; experience working with large datasets_x000a_Ability to communicate and influence effectively at executive level; ability to form strong working relationships across business and technical functions._x000a_Ability to self-direct work in an unstructured, fast paced environment; comfortable with ambiguity."/>
    <s v="BA"/>
    <m/>
  </r>
  <r>
    <s v="Google"/>
    <s v="Senior Treasury Analytics Manager"/>
    <s v="Finance"/>
    <s v="Sunnyvale"/>
    <x v="0"/>
    <s v="Synthesize financial theory, quantitative techniques, and systems expertise to help the company define, measure, and ultimately optimize its risk/return profile._x000a_Perform deep, thoughtful analysis by researching and developing analytics as needed and transform the results into mission-critical production processes._x000a_Maintain the performance and availability of various analytics tools and provide continuous improvement._x000a_Distill and communicate the essence of your technical work to audiences of all levels and across multiple functional areas while formulating robust, actionable recommendations._x000a_Responsible for the integration of various software components, data exchange interfaces, and the management of new analytics deployments."/>
    <s v="10 years of professional experience with financial markets._x000a_Experience with MySQL, Java/C++, machine learning and data mining._x000a_Experience with general programming languages (Python/Java/C++) and data analytical tools (R/Matlab/Mathematica)._x000a_Experience with modern finance and banking."/>
    <s v="Graduate degree in a technical discipline such as Mathematics, Engineering, Statistics, Finance, Economics, or Operations Research._x000a_Experience people management._x000a_Proficiency with data architecture/design and business intelligence._x000a_Understanding and passion for quantitative finance._x000a_Familiarity with actuarial science._x000a_Demonstrated leadership and communication skills."/>
    <s v="BA"/>
    <m/>
  </r>
  <r>
    <s v="Google"/>
    <s v="U.S. Tax Analyst, Employment Tax"/>
    <s v="Finance"/>
    <s v="Sunnyvale"/>
    <x v="0"/>
    <s v="Assist in the prioritization and delivery of diverse employment tax projects; analyze large data-sets, summarize data to meaningful reports for stakeholders, and perform complex payroll tax calculations._x000a_Ensure Auditorâ€™s requests are responded to in a timely manner including reconciliations, data retrieval and analysis of relevant tax matters, and coordination with internal stakeholders and local in-country experts._x000a_Coordinate with internal stakeholders on employee programs and initiatives while working with local country experts to develop tax positions to ensure compliance to local tax and reporting regulations._x000a_Work with regional network of employment tax consultants to ensure we receive timely tax advice, excellent service and support._x000a_Maintain records, documentation, and develop processes and procedures with a focus on continuous improvement and automation."/>
    <s v="BA/BS degree in Accounting or Business Administration or related field, or equivalent practical experience._x000a_Certified public accountant or equivalent._x000a_5 years of experience in U.S. employment tax in a public accounting firm, law firm and/or a corporate tax department."/>
    <s v="Knowledge of employment tax in UK and/or Ireland and other EMEA countries._x000a_Ability to work effectively individually and independently, as well as in teams._x000a_Flexibility to changing task priorities and work situations._x000a_Effective research, customer service, and verbal and written communication skills._x000a_Detail oriented, with analytical skills, ambitious, self-motivated, and interest in international payroll and employment taxes."/>
    <s v="BA"/>
    <m/>
  </r>
  <r>
    <s v="Google"/>
    <s v="Business Intern 2018, Mexico"/>
    <s v="Finance"/>
    <s v="Mexico City"/>
    <x v="15"/>
    <s v="Google interns are given a lot of responsibility and the opportunity to make a meaningful contribution to their teams. Specific responsibilities are assigned to interns at the start of the program."/>
    <s v="Be currently enrolled in any major at a university in Mexico with an expected graduation date between December 2018 and June 2019._x000a_Must be available to intern at Google's Mexico City office from July 2018 to December 2018._x000a_Ability to speak and write in English and Spanish fluently and idiomatically."/>
    <s v="Analytical skills and an interest in taking on business challenges._x000a_Interest in the Internet and Google's technology business._x000a_Effective interpersonal and organizational skills, with the ability to navigate an ambiguous environment."/>
    <s v="Student"/>
    <m/>
  </r>
  <r>
    <s v="Google"/>
    <s v="Business Intern 2018, Colombia"/>
    <s v="Finance"/>
    <s v="BogotÃ¡"/>
    <x v="16"/>
    <s v="Google interns are given a lot of responsibility and the opportunity to make a meaningful contribution to their teams. Specific responsibilities are assigned to interns at the start of the program."/>
    <s v="Be currently enrolled in any major at a university in Colombia with an expected graduation date between December 2018 and June 2019._x000a_Must be available to intern at Googleâ€™s BogotÃ¡ office from July 2018 to December 2018._x000a_Ability to speak and write in English and Spanish fluently and idiomatically."/>
    <s v="Analytical skills and an interest in taking on business challenges._x000a_Interest in the Internet and Googleâ€™s technology business._x000a_Effective interpersonal and organizational skills, with the ability to navigate an ambiguous environment."/>
    <s v="Student"/>
    <m/>
  </r>
  <r>
    <s v="Google"/>
    <s v="Business Intern 2018, Brazil"/>
    <s v="Finance"/>
    <s v="SÃ£o Paulo"/>
    <x v="13"/>
    <s v="Google interns are given a lot of responsibility and the opportunity to make a meaningful contribution to their teams. Specific responsibilities are assigned to interns at the start of the program."/>
    <s v="Be currently enrolled in any major at a university in Brazil with an expected graduation date in December 2018._x000a_Must be available to intern at Googleâ€™s Sao Paulo office from July 2018 to December 2018._x000a_Ability to speak and write in English and Portuguese fluently and idiomatically."/>
    <s v="Interest in the Internet and Google's technology business._x000a_Effective interpersonal and organizational skills, with the ability to navigate an ambiguous environment._x000a_Analytical skills and an interest in taking on business challenges."/>
    <s v="Student"/>
    <m/>
  </r>
  <r>
    <s v="Google"/>
    <s v="Business Intern 2018"/>
    <s v="Finance"/>
    <s v="Singapore"/>
    <x v="6"/>
    <s v="Job responsibilities and detailed projects will be determined based on your educational background, interests and skills."/>
    <s v="Enrolled in a full-time Bachelor's or Master's program graduating between Dec 2018 and June 2019 (priority given to students in their penultimate year of study)._x000a_Be able to complete a minimum 10 weeks between May and September 2018 in the Google Singapore office. We will accommodate your school schedule when determining the start date and duration._x000a_Returning to education on a full-time basis upon completing the internship._x000a_Ability to speak and write in English fluently and idiomatically."/>
    <s v="Experience with Google products or digital marketing._x000a_Ability to be a self-starter and an independent thinker._x000a_Demonstrated interest in the Internet and Googleâ€™s technology and business._x000a_Demonstrated analytical skills, with the ability to take on highly strategic and challenging business problems._x000a_Excellent project management, interpersonal and organizational skills, with the ability to drive and implement ideas in a challenging environment._x000a_Ability to speak and write in at least one Southeast Asian language (Bahasa, Thai, etc)."/>
    <s v="BA"/>
    <m/>
  </r>
  <r>
    <s v="Google"/>
    <s v="Business Intern 2018, Argentina"/>
    <s v="Finance"/>
    <s v="Buenos Aires"/>
    <x v="17"/>
    <s v="Google interns are given a lot of responsibility and the opportunity to make a meaningful contribution to their teams. Specific responsibilities are assigned to interns at the start of the program."/>
    <s v="Be currently enrolled in any major at a university in Argentina with an expected graduation date between December 2018 and March 2019._x000a_Must be available to intern at Googleâ€™s Buenos Aires office from July 2018 to December 2018._x000a_Ability to speak and write in English and Spanish fluently and idiomatically."/>
    <s v="Interest in the Internet and Google's technology business._x000a_Effective interpersonal and organizational skills, with the ability to navigate an ambiguous environment._x000a_Analytical skills and an interest in taking on business challenges."/>
    <s v="Student"/>
    <m/>
  </r>
  <r>
    <s v="Google"/>
    <s v="BOLD Intern, Summer 2018"/>
    <s v="Finance"/>
    <s v="New York"/>
    <x v="0"/>
    <s v="Google interns are given a lot of responsibility and the opportunity to provide a meaningful contribution to their teams. Specific responsibilities are assigned to interns at the start of the program."/>
    <s v="Be currently enrolled in a 4-year BA/BS program, in any major, at a university in the United States with an expected graduation date between December 2018 and June 2019._x000a_Be able to complete an 11-week program beginning in May or June 2018._x000a_Have authorization to work in the United States."/>
    <s v="Analytical skills and an interest in taking on business problems._x000a_Interpersonal and organizational skills, with the ability to navigate an ambiguous environment._x000a_Interest in the technology industry and Googleâ€™s business."/>
    <s v="BA"/>
    <m/>
  </r>
  <r>
    <s v="Google"/>
    <s v="BOLD Intern, Summer 2018"/>
    <s v="Finance"/>
    <s v="Ann Arbor"/>
    <x v="0"/>
    <s v="Google interns are given a lot of responsibility and the opportunity to provide a meaningful contribution to their teams. Specific responsibilities are assigned to interns at the start of the program."/>
    <s v="Be currently enrolled in a 4-year BA/BS program, in any major, at a university in the United States with an expected graduation date between December 2018 and June 2019._x000a_Be able to complete an 11-week program beginning in May or June 2018._x000a_Have authorization to work in the United States."/>
    <s v="Analytical skills and an interest in taking on business problems._x000a_Interpersonal and organizational skills, with the ability to navigate an ambiguous environment._x000a_Interest in the technology industry and Googleâ€™s business."/>
    <s v="BA"/>
    <m/>
  </r>
  <r>
    <s v="Google"/>
    <s v="BOLD Intern, Summer 2018"/>
    <s v="Finance"/>
    <s v="Mountain View"/>
    <x v="0"/>
    <s v="Google interns are given a lot of responsibility and the opportunity to provide a meaningful contribution to their teams. Specific responsibilities are assigned to interns at the start of the program."/>
    <s v="Be currently enrolled in a 4-year BA/BS program, in any major, at a university in the United States with an expected graduation date between December 2018 and June 2019._x000a_Be able to complete an 11-week program beginning in May or June 2018._x000a_Have authorization to work in the United States."/>
    <s v="Analytical skills and an interest in taking on business problems._x000a_Interpersonal and organizational skills, with the ability to navigate an ambiguous environment._x000a_Interest in the technology industry and Googleâ€™s business."/>
    <s v="BA"/>
    <m/>
  </r>
  <r>
    <s v="Google"/>
    <s v="Business Intern 2018, Mexico"/>
    <s v="Finance"/>
    <s v="Mexico City"/>
    <x v="15"/>
    <s v="Google interns are given a lot of responsibility and the opportunity to make a meaningful contribution to their teams. Specific responsibilities are assigned to interns at the start of the program."/>
    <s v="Be currently enrolled in any major at a university in Mexico with an expected graduation date between December 2018 and June 2019._x000a_Must be available to intern at Google's Mexico City office from July 2018 to December 2018._x000a_Ability to speak and write in English and Spanish fluently and idiomatically."/>
    <s v="Analytical skills and an interest in taking on business challenges._x000a_Interest in the Internet and Google's technology business._x000a_Effective interpersonal and organizational skills, with the ability to navigate an ambiguous environment."/>
    <s v="Student"/>
    <m/>
  </r>
  <r>
    <s v="Google"/>
    <s v="Business Intern 2018, Colombia"/>
    <s v="Finance"/>
    <s v="BogotÃ¡"/>
    <x v="16"/>
    <s v="Google interns are given a lot of responsibility and the opportunity to make a meaningful contribution to their teams. Specific responsibilities are assigned to interns at the start of the program."/>
    <s v="Be currently enrolled in any major at a university in Colombia with an expected graduation date between December 2018 and June 2019._x000a_Must be available to intern at Googleâ€™s BogotÃ¡ office from July 2018 to December 2018._x000a_Ability to speak and write in English and Spanish fluently and idiomatically."/>
    <s v="Analytical skills and an interest in taking on business challenges._x000a_Interest in the Internet and Googleâ€™s technology business._x000a_Effective interpersonal and organizational skills, with the ability to navigate an ambiguous environment."/>
    <s v="Student"/>
    <m/>
  </r>
  <r>
    <s v="Google"/>
    <s v="BOLD Intern, Summer 2018"/>
    <s v="Finance"/>
    <s v="Boulder"/>
    <x v="0"/>
    <s v="Google interns are given a lot of responsibility and the opportunity to provide a meaningful contribution to their teams. Specific responsibilities are assigned to interns at the start of the program."/>
    <s v="Be currently enrolled in a 4-year BA/BS program, in any major, at a university in the United States with an expected graduation date between December 2018 and June 2019._x000a_Be able to complete an 11-week program beginning in May or June 2018._x000a_Have authorization to work in the United States."/>
    <s v="Analytical skills and an interest in taking on business problems._x000a_Interpersonal and organizational skills, with the ability to navigate an ambiguous environment._x000a_Interest in the technology industry and Googleâ€™s business."/>
    <s v="BA"/>
    <m/>
  </r>
  <r>
    <s v="Google"/>
    <s v="BOLD Intern, Summer 2018"/>
    <s v="Finance"/>
    <s v="Austin"/>
    <x v="0"/>
    <s v="Google interns are given a lot of responsibility and the opportunity to provide a meaningful contribution to their teams. Specific responsibilities are assigned to interns at the start of the program."/>
    <s v="Be currently enrolled in a 4-year BA/BS program, in any major, at a university in the United States with an expected graduation date between December 2018 and June 2019._x000a_Be able to complete an 11-week program beginning in May or June 2018._x000a_Have authorization to work in the United States."/>
    <s v="Analytical skills and an interest in taking on business problems._x000a_Interpersonal and organizational skills, with the ability to navigate an ambiguous environment._x000a_Interest in the technology industry and Googleâ€™s business."/>
    <s v="BA"/>
    <m/>
  </r>
  <r>
    <s v="Google"/>
    <s v="BOLD Intern, Summer 2018"/>
    <s v="Finance"/>
    <s v="San Francisco"/>
    <x v="0"/>
    <s v="Google interns are given a lot of responsibility and the opportunity to provide a meaningful contribution to their teams. Specific responsibilities are assigned to interns at the start of the program."/>
    <s v="Be currently enrolled in a 4-year BA/BS program, in any major, at a university in the United States with an expected graduation date between December 2018 and June 2019._x000a_Be able to complete an 11-week program beginning in May or June 2018._x000a_Have authorization to work in the United States."/>
    <s v="Analytical skills and an interest in taking on business problems._x000a_Interpersonal and organizational skills, with the ability to navigate an ambiguous environment._x000a_Interest in the technology industry and Googleâ€™s business."/>
    <s v="BA"/>
    <m/>
  </r>
  <r>
    <s v="Google"/>
    <s v="BOLD Intern, Summer 2018"/>
    <s v="Finance"/>
    <s v="San Bruno"/>
    <x v="0"/>
    <s v="Google interns are given a lot of responsibility and the opportunity to provide a meaningful contribution to their teams. Specific responsibilities are assigned to interns at the start of the program."/>
    <s v="Be currently enrolled in a 4-year BA/BS program, in any major, at a university in the United States with an expected graduation date between December 2018 and June 2019._x000a_Be able to complete an 11-week program beginning in May or June 2018._x000a_Have authorization to work in the United States."/>
    <s v="Analytical skills and an interest in taking on business problems._x000a_Interpersonal and organizational skills, with the ability to navigate an ambiguous environment._x000a_Interest in the technology industry and Googleâ€™s business."/>
    <s v="BA"/>
    <m/>
  </r>
  <r>
    <s v="Google"/>
    <s v="Business Intern 2018, Brazil"/>
    <s v="Finance"/>
    <s v="SÃ£o Paulo"/>
    <x v="13"/>
    <s v="Google interns are given a lot of responsibility and the opportunity to make a meaningful contribution to their teams. Specific responsibilities are assigned to interns at the start of the program."/>
    <s v="Be currently enrolled in any major at a university in Brazil with an expected graduation date in December 2018._x000a_Must be available to intern at Googleâ€™s Sao Paulo office from July 2018 to December 2018._x000a_Ability to speak and write in English and Portuguese fluently and idiomatically."/>
    <s v="Interest in the Internet and Google's technology business._x000a_Effective interpersonal and organizational skills, with the ability to navigate an ambiguous environment._x000a_Analytical skills and an interest in taking on business challenges."/>
    <s v="Student"/>
    <m/>
  </r>
  <r>
    <s v="Google"/>
    <s v="Business Intern 2018, Argentina"/>
    <s v="Finance"/>
    <s v="Buenos Aires"/>
    <x v="17"/>
    <s v="Google interns are given a lot of responsibility and the opportunity to make a meaningful contribution to their teams. Specific responsibilities are assigned to interns at the start of the program."/>
    <s v="Be currently enrolled in any major at a university in Argentina with an expected graduation date between December 2018 and March 2019._x000a_Must be available to intern at Googleâ€™s Buenos Aires office from July 2018 to December 2018._x000a_Ability to speak and write in English and Spanish fluently and idiomatically."/>
    <s v="Interest in the Internet and Google's technology business._x000a_Effective interpersonal and organizational skills, with the ability to navigate an ambiguous environment._x000a_Analytical skills and an interest in taking on business challenges."/>
    <s v="Student"/>
    <m/>
  </r>
  <r>
    <s v="Google"/>
    <s v="Supplier Development Engineer, Camera, Consumer Hardware"/>
    <s v="Hardware Engineering"/>
    <s v="Mountain View"/>
    <x v="0"/>
    <s v="Manage cross-functional activities in the supply chain for overall Technical Operational readiness in all NPI phases leading into Mass Production._x000a_Collaborate with Suppliers and Engineering teams in assessing process technologies based on project requirements and propose and develop manufacturing blueprint including process flow, equipment/fixture designs, implementation schedules and more._x000a_Manage project technical and operational issues regarding material, process, fixtures, equipment, etc, during NPI phase._x000a_Utilize DOEâ€™s, FMEA and other industry standard tools to proactively identify and address risks and optimize process parameters."/>
    <s v="BS degree in Engineering or equivalent practical experience._x000a_10 years of experience in Design and Manufacturing in a New Product Introduction (NPI) role._x000a_Experience in camera manufacturing."/>
    <s v="Master's degree._x000a_Experience in the development of camera module integration processes or other related industries._x000a_Experience managing functional Engineering teams._x000a_Experience in project management including data handling, documentation, critical decision making and organization skills._x000a_Knowledge of Quality and Statistical tools and methods._x000a_Self-starter with innovation, integrity and attention to details."/>
    <s v="Bachelor"/>
    <m/>
  </r>
  <r>
    <s v="Google"/>
    <s v="Global Supply Chain Manager, Display/Touch, Consumer Hardware"/>
    <s v="Hardware Engineering"/>
    <s v="Xinyi District"/>
    <x v="0"/>
    <s v="Develop and implement global supply chain strategies._x000a_Manage suppliers to ensure material availability and readiness for the development builds and mass production._x000a_Serve as the escalation point for all supplier related issues in mass production._x000a_Understand component lead time and evaluate associated supply chain risks."/>
    <s v="BA/BS in Electrical Engineering, Mechanical Engineering or related engineering field or equivalent practical experience._x000a_3 years of experience in the technology industry in procurement or supply chain management or equivalent experience."/>
    <s v="5 years of relevant work experience in global supply chain management within consumer electronics with knowledge of manufacturing and supply chain processes._x000a_Demonstrated experience collaborating and working cross-functionally with engineering teams and product teams. Experience working and partnering with suppliers._x000a_Experience managing overall ramp readiness with engineering, operations, and supplier teams._x000a_Experience with commodities such as displays, touch and cover glass._x000a_Excellent communication, sourcing, consultation and collaboration skills._x000a_Ability to travel as needed."/>
    <s v="BA"/>
    <m/>
  </r>
  <r>
    <s v="Google"/>
    <s v="Engineering Manager, Consumer Hardware"/>
    <s v="Hardware Engineering"/>
    <s v="Xinyi District"/>
    <x v="0"/>
    <s v="Manage a cross-functional team of electrical engineers, product design engineers, and program managers._x000a_Guide the team through the architecture definition and product development process, by mentoring and participation in design reviews._x000a_Work closely with the product management, operations, and quality teams to ensure we're building high quality products._x000a_Manage the overall planning, execution, and success of multiple complex consumer hardware programs._x000a_Build consensus among cross-functional teams and influence decision making with senior-level audiences."/>
    <s v="BS degree in Electrical Engineering or Mechanical Engineering._x000a_10 years of work experience as an electrical or mechanical engineer for consumer electronic products._x000a_5 years of technical management experience building and leading a cross-functional engineering team._x000a_Ability to speak and write in English and Mandarin fluently and idiomatically."/>
    <s v="MS or PhD degree in Electrical Engineering or Mechanical Engineering._x000a_15 years of relevant engineering experience with proven knowledge for consumer electronics in all stages from concept to mass production._x000a_Demonstrated ability to lead a team implementing multiple complex and mission-critical projects._x000a_Strong cross-functional communication skills and ability to leverage team to manage priorities and staffing."/>
    <s v="Bachelor"/>
    <m/>
  </r>
  <r>
    <s v="Google"/>
    <s v="Analog &amp; CAD Automation Engineer"/>
    <s v="Hardware Engineering"/>
    <s v="Mountain View"/>
    <x v="0"/>
    <s v="Create automation tools for Cadence Concept and Allegro using Cadence SKILL coding language._x000a_Develop command line scripts to automate interfacing and data exchange across PCB design, schematic design and simulation tools._x000a_Develop scripts as a workaround for bugs and tool deficiencies for various EDS tools._x000a_Automate deployment of various design tools across the organization."/>
    <s v="Bachelor's degree in Computer Science, Electrical/Mechanical/Computer Engineering or equivalent degree or equivalent practical experience._x000a_3 years of experience in SKILL programming as a Designer, Developer or Application Engineer, using scripting languages such as Bash, Pearl or TCL._x000a_Experience with DRC/LVS Extraction_x000a_Experience with Cadence ADE &amp; Virtuoso, including flow automation with Make, Skill, PDK patches."/>
    <s v="Master's degree in Computer Science, Electrical/Mechanical/Computer Engineering or equivalent field._x000a_2 years of experience working with license management software for license deployment and monitoring license usage._x000a_2 years of experience working with automation to set up computers for EDA tool installation and roll out."/>
    <s v="BA"/>
    <m/>
  </r>
  <r>
    <s v="Google"/>
    <s v="FPGA Design/Prototyping Engineer"/>
    <s v="Hardware Engineering"/>
    <s v="Mountain View"/>
    <x v="0"/>
    <s v="Develop all aspects of Field Programmable Gate Array (FPGA) implementation, with emphasis on design partitioning, synthesis, place and route, timing analysis, third-party IP integration, RTL simulation, and system level debugging._x000a_Drive block and full-chip level FPGA implementation and FPGA QoR (timing, capacity)."/>
    <s v="BA/BS degree in engineering or equivalent practical experience._x000a_1 year of experience in FPGA implementation flows and methodologies._x000a_Experience working with Verilog/SystemVerilog."/>
    <s v="MS or PhD in Electrical Engineering or Computer Engineering._x000a_Experience with Android or Linux operating systems and experience in IP integration on FPGA (memories, flash, cameras, IO, and analog IP)._x000a_Experience debugging system-level software/comfortable debugging across the stack. Strong programming skills in C/C++ and scripting skills in Python, Tcl, and/or Perl._x000a_Experience and/or knowledge in Verilog generators and high level synthesis (HLS)._x000a_Hands on experience and a solid understanding in some or all of the following: FPGA implementation, platform bringup, digital design, SoC architecture, common bus interfaces such as AMBA family, common IO's such as PCIe, MIPI, USB, IC2, and JTAG, verification, debugging, waveforms._x000a_Hands on experience and a solid understanding in some or all of the following FPGA design flows: partitioning, synthesis, place and route, clock and reset. Hands on experience and a solid understanding in some or all of the following tools: Xilinx Vivado, Incisive, VCS, Design Compiler, Synplify, Verdi, SimVision."/>
    <s v="BA"/>
    <m/>
  </r>
  <r>
    <s v="Google"/>
    <s v="ASIC Physical Design Engineering Tech Lead &amp; Manager"/>
    <s v="Hardware Engineering"/>
    <s v="Mountain View"/>
    <x v="0"/>
    <s v="Work with architects, logic designers and ASIC vendors to drive architectural feasibility studies, develop timing, power and area design targets, and explore RTL/design tradeoffs for physical design closure._x000a_Work with logic verification, and software teams to understand and implement the design requirements for clocking and power management."/>
    <s v="Bachelor's degree or equivalent practical experience._x000a_Multiple foundry experience._x000a_Experience in leading implementation, flows and/or methodology for building complex SoC with 100 million plus gates in advanced nodes. Experience in people leadership_x000a_Experience in ASIC vendor management and in IP integration (memories, FLASH, IOâ€™s and Analog IP)"/>
    <s v="Experience setting flows and methodologies for physical design and design sign off_x000a_Hands on experience and a solid understanding in all of the following physical design flows and methodologies: synthesis, place and route, STA, formal verification, CDC and power/EM/IR analysis, power intent (UPF/CPF), DFT._x000a_Hands on experience and a solid understanding in most or all of the following tools: Design Compiler, ICC/ICC2, Innovus/EDI, Primetime, Conformal LEC and CLP, Spyglass and Power Artist, DRC tools such as Calibre, DFT Compiler/Tessent/Encounter Test, Electrical Analysis tools such as Redhawk/Voltus_x000a_Proficiency in semiconductor device physics and transistor characteristics."/>
    <s v="BA"/>
    <m/>
  </r>
  <r>
    <s v="Google"/>
    <s v="Cell Design and Process Engineer"/>
    <s v="Hardware Engineering"/>
    <s v="Mountain View"/>
    <x v="0"/>
    <s v="Design, development, validation and analysis of lithium-ion cell components, assemblies, specifications_x000a_Define battery cell ERS (engineering requirement specification) and validation plan for battery vendors_x000a_Define the critical cell process parameters and inspection methods in order to resolve manufacturing process issues._x000a_Optimize electrodes including formulation, coat weight, density, and porosity._x000a_Provide the selection, characterization and validation of lithium-ion cell materials and components (active materials, additives, electrodes, separators, electrolytes, etc.)"/>
    <s v="MS degree in Chemistry, Materials Engineering, Chemical Engineering, related field or equivalent practical experience._x000a_Experience with the DFMEA process._x000a_Experience with quality and reliability disciplines._x000a_Experience in design and development of components and assemblies for lithium-ion batteries."/>
    <s v="PhD._x000a_5 years of industry experience in designing and testing Li-ion or lithium polymer battery._x000a_Experience with materials and electrodes testing: Si-anode, Li-metal, high voltage cathode._x000a_Deep expertise in coin cell fabrication, electrode formulations, Li-ion cell process, and processing techniques for improving manufacturing process and cell performance._x000a_Hands-on experience with developing technical specifications for components and assemblies."/>
    <s v="BA"/>
    <m/>
  </r>
  <r>
    <s v="Google"/>
    <s v="Hardware System Engineer, System on a Chip"/>
    <s v="Hardware Engineering"/>
    <s v="Mountain View"/>
    <x v="0"/>
    <s v="Design future products by managing architecture selection, electrical design and validation._x000a_Plan and lead validation of your designs: lead complete functional verification, signal characterization, power modeling/test and system coexistence testing._x000a_Bring your design to mass production by setting factory test requirements, assisting in software bring up, traveling on-site to the manufacturer to ensure the design is built and tested successfully._x000a_Work with and manage suppliers/manufacturing partners to establish mutually beneficial relationships for future product designs._x000a_Work with all cross-functional teams (software, product design, industrial design, program management, manufacturing operations) with an emphasis working with platform engineering teams as well our signal integrity teams."/>
    <s v="BA/BS degree Electrical Engineering, Computer Engineering or related field or equivalent practical experience._x000a_6 years of work experience in consumer electronics and/or embedded systems design._x000a_Experience with system integration with focus on mobile SoC integration (GPIO, peripheral interface definitions, memory interfaces)._x000a_Ability to travel internationally up to 20% of the time."/>
    <s v="Experience with design of mobile phone baseband and power system design._x000a_Experience with any of the following: embedded systems, processor selection, various communication protocols (especially SPI, I2C, UART, MIPI, DSI), analog design, sensor design, low power design, Cadence/Allegro and RF technologies._x000a_Experience in prototype bring-up and debugging, functional verification and manufacturing support._x000a_Experience working within a lab-based environment (soldering, oscilloscopes, data acquisition)."/>
    <s v="BA"/>
    <m/>
  </r>
  <r>
    <s v="Google"/>
    <s v="Supplier Development Engineer, Sensor Module"/>
    <s v="Hardware Engineering"/>
    <s v="Shanghai"/>
    <x v="0"/>
    <s v="Work with supplier and cross-functional team members to develop communication and sensor modules focusing on quality manufacturing processes._x000a_Support the development of required customized manufacturing processes with supplier including SMT, IC packaging, test and module test._x000a_Manage the development and implementation of quality control plan required for the module at supplierâ€™s factory._x000a_Improve yield early in the development phase of the module._x000a_Lead root causing and corrective action for manufacturing defects."/>
    <s v="BA/BS degree in Electrical or Electronic Engineering or equivalent practical experience._x000a_7 years of experience in manufacturing and test engineering with radio frequency related parts or devices."/>
    <s v="Knowledge in communication test system and noise/EMC troubleshooting._x000a_Knowledgeable in manufacturing quality control._x000a_Skills in statistical process control, failure analysis and program management._x000a_Ability to speak in English and Chinese fluently and idiomatically._x000a_Ability to travel up to 50% of the time."/>
    <s v="BA"/>
    <m/>
  </r>
  <r>
    <s v="Google"/>
    <s v="Silicon Design Monitoring Engineer"/>
    <s v="Hardware Engineering"/>
    <s v="Mountain View"/>
    <x v="0"/>
    <s v="Design and deploy a storage and compute systems reporting solution._x000a_Instrument third-party tools and flows to gather design process metrics._x000a_Develop advanced machine learning tools to improve infrastructure and design processes (such as resource usage prediction)."/>
    <s v="BS degree in Computer Science or related technical field, or equivalent practical experience._x000a_Scripting experience in Python, Perl, Shell or another common language._x000a_Experience with large scale reporting/dashboarding tools (such as Splunk, Tableau, ELK)"/>
    <s v="Experience with automation for silicon design._x000a_Extensive knowledge of Unix/Linux environments."/>
    <s v="Bachelor"/>
    <m/>
  </r>
  <r>
    <s v="Google"/>
    <s v="New Product Quality Manager, Consumer Hardware"/>
    <s v="Hardware Engineering"/>
    <s v="Mountain View"/>
    <x v="0"/>
    <s v="Generate Product Quality Plans (PQP), establish Outgoing Quality Control (OQC) and Customer Audit (CA) processes at OEM sites._x000a_Create product risk assessment plans and implement them, and manage quality escalation issues._x000a_Support Engineering and the Technical Operations teams during product development and support/attend new product development builds._x000a_Conduct periodic reviews of Field and Factory Quality Data with JDM partners._x000a_Lead new product quality improvement forums and prepare OK-to-Ship documentation for new product launch."/>
    <s v="BA/BS degree or equivalent practical experience._x000a_12 years of experience in consumer electronics._x000a_7 years of experience in reliability methods, quality sampling methodologies, design of experiments, statistical process control methods, third party production quality and process management._x000a_Ability to travel internationally up to 30% of the time."/>
    <s v="Master's degree in related field._x000a_Experience in project management. Experience with solving issues in a development environment._x000a_Experience in finance._x000a_Understanding of cost drivers and ability to derive costs associated with managing quality._x000a_Knowledge of technology (Electrical, Mechanical, Interconnect) related to computers._x000a_Ability to speak and write in English and Mandarin fluently and idiomatically."/>
    <s v="BA"/>
    <m/>
  </r>
  <r>
    <s v="Google"/>
    <s v="Systems Architect Hardware Engineer, Home"/>
    <s v="Hardware Engineering"/>
    <s v="Mountain View"/>
    <x v="0"/>
    <s v="Collaborate with domain experts on new product system requirements_x000a_Define the next generation of hardware architecture_x000a_Explore new and relevant technologies, next generation chip architectures and vendor roadmaps_x000a_Lead the long term strategy and direction for the technology platform, partnership and external relationships_x000a_Design, develop and debug hardware. Maintain a high level of communication with cross-functional teams partners"/>
    <s v="BS degree in Electrical Engineering (or similar field) or equivalent practical experience._x000a_7 years of product development experience._x000a_EE development experience_x000a_System modeling and performance optimization experience."/>
    <s v="MS degree in Electrical Engineering._x000a_Knowledge of chip architectures and concepts such as CPU, GPU, DSP, shared memory, bus fabrics, etc._x000a_Familiarity with smart assistants_x000a_Excellent problem solver_x000a_Knowledge of streaming video._x000a_Effective communicator and data driven."/>
    <s v="Bachelor"/>
    <m/>
  </r>
  <r>
    <s v="Google"/>
    <s v="Supplier Development Engineer, Sensor Module"/>
    <s v="Hardware Engineering"/>
    <s v="Taipei"/>
    <x v="0"/>
    <s v="Work with supplier and cross-functional team members to develop communication and sensor modules focusing on quality manufacturing processes._x000a_Support the development of required customized manufacturing processes with supplier including SMT, IC packaging, test and module test._x000a_Manage the development and implementation of quality control plan required for the module at supplierâ€™s factory._x000a_Improve yield early in the development phase of the module._x000a_Lead root causing and corrective action for manufacturing defects."/>
    <s v="BA/BS degree in Electrical or Electronic Engineering or equivalent practical experience._x000a_7 years of experience in manufacturing and test engineering with radio frequency related parts or devices."/>
    <s v="Knowledge in communication test system and noise/EMC troubleshooting._x000a_Knowledgeable in manufacturing quality control._x000a_Skills in statistical process control, failure analysis and program management._x000a_Ability to speak in English and Chinese fluently and idiomatically._x000a_Ability to travel up to 50% of the time."/>
    <s v="BA"/>
    <m/>
  </r>
  <r>
    <s v="Google"/>
    <s v="Physical Design/Implementation Engineer, ASIC"/>
    <s v="Hardware Engineering"/>
    <s v="Mountain View"/>
    <x v="0"/>
    <s v="Develop all aspects of Application Specific Integrated Circuit (ASIC) implementation with emphasis on physical synthesis, place and route, static timing analysis, design for testability Verilog generator, third-party IP integration and DVFS in advanced technology nodes._x000a_Manage block and full-chip level physical implementation and QoR (power, timing, area)."/>
    <s v="BS degree in Electrical Engineering or related field or equivalent practical experience._x000a_Experience in one or more of the following areas: ASIC physical design, digital design and/or physical design flows (synthesis, place and route, STA, DFT, formal verification, CDC, and power analysis, power intent (UPF/CPF), IR/EM analysis)._x000a_Experience working with one or more of the following tools: Design Compiler, ICC/ICC2, Innovus/EDI, Primetime, Conformal, Spyglass and/or Power Artist."/>
    <s v="1 year of experience in ASIC physical design flows and methodologies in 7nm-40nm process nodes._x000a_Experience and/or knowledge of high level synthesis (HLS)._x000a_Experience in IP integration (memories, FLASH, IOâ€™s and Analog IP)._x000a_Experience in extraction of design parameters, QoR metrics and analyzing trends._x000a_Knowledge of semiconductor device physics, transistor characteristics and multiple foundry._x000a_Knowledge of Verilog/SystemVerilog scripting and effective scripting skills with Python, Tcl, and/or Perl."/>
    <s v="Bachelor"/>
    <m/>
  </r>
  <r>
    <s v="Google"/>
    <s v="Display Technology Lead, Consumer Hardware"/>
    <s v="Hardware Engineering"/>
    <s v="Mountain View"/>
    <x v="0"/>
    <s v="Innovate, develop and integrate leading edge display technologies for Google hardware products._x000a_Define requirements for new display technology development and work cross-functionally with Engineering, Supply Chain and Operation to resolve all display issues at all build phases._x000a_Demonstrate deep understanding of relationship between display technologies and its business goals._x000a_Kick-off, organize, and launch new large-scale projects or programs._x000a_Lead internal and external cross-organizational collaborations."/>
    <s v="MS degree in related field or equivalent practical experience._x000a_15 years of work experience in display R&amp;D environment_x000a_5 years of experience in operating display failure analysis equipment."/>
    <s v="PhD in a related field of study_x000a_Knowledge of OLED and MicroLED_x000a_Familiar with the LTPS fabrication process_x000a_Broad knowledge of all display technologies_x000a_Excellent relationships with major display suppliers"/>
    <s v="MS"/>
    <m/>
  </r>
  <r>
    <s v="Google"/>
    <s v="Supplier Development Engineering Manager, Mechanical Operations"/>
    <s v="Hardware Engineering"/>
    <s v="Mountain View"/>
    <x v="0"/>
    <s v="Lead a team of engineers in a fast-paced and fluid environment. Collaborate with cross-functional teams including Product Design, Industrial Design, Project Management, Reliability Engineering, and Product Operations to deliver Google Hardware products to market._x000a_Be the point of contact for identifying suitable manufacturing processes. Identify and highlight manufacturability issues during engineering builds to ensure product quality is stable and that supply is predictable during ramp._x000a_Provide detailed and critical Design for Manufacturability (DFM) reviews of mechanical parts. Make recommendations to Product Design to improve manufacturing processes for quality, yield and cost._x000a_Use statistical process control and yield studies to validate process capability, establish reasonable specifications, and drive process improvements in partnership with Tooling and Manufacturing Process Engineers."/>
    <s v="Bachelorâ€™s degree in Mechanical Engineering and/or Industrial Engineering or equivalent practical experience._x000a_10 years of experience in enabling the transition of new products into high-volume production. Experience with core mechanical manufacturing processes, including injection molding, CNC machining, stamping, forging, casting, deep drawing, and surface finishing._x000a_Experience with statistical process control, including Cp, Cpk, GR&amp;R and with GD&amp;T. Experience with DFx, fixture design and qualification, cosmetic inspection methods, measurement fixture design and metrology, and measurement correlation._x000a_Experience in leading and managing a team of Manufacturing and Quality Engineers."/>
    <s v="Demonstrated knowledge of common surface finishing operations, including: painting, plating, PVD, anodizing, polishing, lapping and sandblasting._x000a_Knowledge of mechanical bonding processes, including: snap and press fits, ultrasonic welding, glueing, and application of pressure sensitive and liquid adhesives._x000a_Demonstrated record of overseeing yield improvements and cycle time reductions for high volume, high complexity parts, with premium fit and finish._x000a_Understanding of cosmetic quality standards; defining and measuring color, specifying and measuring surface finish, creating cosmetic defect catalogs and establishing grading limits. Drive cosmetic yield studies, and establish and review limit samples that meet the ID design intent._x000a_Demonstrated ability to proactively influence the product design process by proposing improvements with associated data."/>
    <s v="BA"/>
    <m/>
  </r>
  <r>
    <s v="Google"/>
    <s v="Supplier Development Engineer, Materials, Consumer Products"/>
    <s v="Hardware Engineering"/>
    <s v="Mountain View"/>
    <x v="0"/>
    <s v="Be responsible for material and mechanical process engineering feasibility studies through theoretical simulation and practical engineering methods. Lead design and development of technically complex manufacturing process to enable new product designs and functional requirements._x000a_Lead suppliers by providing technical direction in order to establish and validate (utilizing statistical tools) process capability during NPI phase to ensure consistent delivery of quality product in Mass Production. Drive project, technical and operational issues with regard to materials, process, fixtures, equipment, etc._x000a_Collaborate with Suppliers and Engineering teams in assessing, proposing and developing process technologies based on project requirements. Drive cross-functional activities in the supply chain for overall Technical Operational readiness in all NPI phases leading into Mass Production._x000a_Engage in development activities, working with cross-functional product teams, to understand and resolve technical issues, to perform early detection, and to highlight quality risks to core teams and management. Utilize DOEâ€™s, FMEA and other Industry standard tools to proactively identify and address risks and to optimize process parameters._x000a_Develop robust processes for FA on customer returns in order to synthesize the 'voice of the customer' into both process changes and product development cycles."/>
    <s v="BS in Mechanical or Materials Engineering or equivalent practical experience._x000a_10 years of experience with Design and Manufacturing in an NPI role._x000a_Experience working with adhesives, coatings, and related processing."/>
    <s v="MS in Mechanical or Materials Engineering._x000a_Experience in managing functional engineering teams._x000a_Project management experience, including effective data-handling, documentation, critical decision-making and organizational skills._x000a_Experience in launching new products with Contract Manufacturers and ODMs._x000a_Knowledge of quality and statistical tools and methods._x000a_Organized and methodical with excellent verbal and written communication skills."/>
    <s v="Bachelor"/>
    <m/>
  </r>
  <r>
    <s v="Google"/>
    <s v="Hardware System Validation Engineer, Consumer Hardware"/>
    <s v="Hardware Engineering"/>
    <s v="Xinyi District"/>
    <x v="0"/>
    <s v="Own overall hardware system validation and quality optimization of consumer hardware products._x000a_Author test plans with the goal of catching issues and fixing them at early design stage to improve the overall product quality and meet aggressive schedule._x000a_Execute validation tests in the lab and oversee execution of tasks assigned to external vendors._x000a_Collaborate with other engineers in system bring-up, design verification, troubleshooting, failure analysis, and design optimization. Resolve issues, implement corrective actions, and improve system performance._x000a_Work with internal test engineers, partner engineers, and contract manufacturer on transitioning product to mass production, and assist with product sustaining efforts."/>
    <s v="Bachelor's degree in Electrical Engineering or equivalent practical experience._x000a_3 years of experience with various lab equipments, such as real-time oscilloscope, TDR, VNA/ENA, spectrum analyzer, protocol analyzer, logic analyzers, etc._x000a_Experience in modern analog and digital electronic circuits, power delivery, and transmission line theory._x000a_System validation and optimization experience in one or more of the following areas: high-speed serial interface (MIPI/DP/HDMI/USB/PCIe), memory interface (LPDDR3/LPDDR4), RF validation (Wi-Fi, Bluetooth), power supply (switch mode power supply, LDO), EMC/ESD/Safety compliance, display, camera (optical and electrical), audio, sensors, and input device (capacitive touch, keyboard, mouse, etc)."/>
    <s v="Master's degree in Electrical Engineering or Computer Engineering._x000a_6 years of industry experience in electronic test and design validation._x000a_Experience with high volume consumer product design and development, with focus on signal integrity, power integrity, RF, desense, and/or EMC/EMI/ESD._x000a_Experience in one or more of the following areas: validation of computer I/Os (USB, HDMI, DisplayPort, etc.), RF validation (Wi-Fi, Bluetooth, Cellular), Display, Camera validation (optical and electrical), Audio validation (microphone and speaker quality), input device validation (capacitive touch, keyboard, mice, etc.)._x000a_Experience in software programming for lab test automation with Linux environment, Python, Perl, Tcl, MATLAB, LabVIEW, and/or C++._x000a_Experience in simulation and lab correlation in both frequency domain and time domain with commercial tools, such as PowerSI, PowerDC, OptimizePI, SIwave, and/or HSPICE."/>
    <s v="BA"/>
    <m/>
  </r>
  <r>
    <s v="Google"/>
    <s v="Hardware Development Engineer, Home Team"/>
    <s v="Hardware Engineering"/>
    <s v="Mountain View"/>
    <x v="0"/>
    <s v="Design Google's best-in-class Home products, understand product requirements and translating them into technical requirements. Assess early feasibility of implementation and follow through with detailed design._x000a_Design low-level schematics with industry standard tools like ORCAD, Concept, Allegro, etc._x000a_Direct and review Printed Circuit Board (PCB) layout and electrical simulation teams._x000a_Troubleshoot, debug and resolve issues during development including factory prototype builds._x000a_Engage with Regulatory and standard/compliance teams for e.g., FCC, UL, etc."/>
    <s v="BS degree in Electrical Engineering or equivalent practical experience._x000a_5 years of experience in consumer electronics. Experience with the consumer hardware development process and experience in taking products to large volume production._x000a_EE and Design experience in one or more of these areas: SOCs/MCUs, Power Management, Signal Integrity, Analog/RF._x000a_Ability to travel to the contract manufacturing site for factory and development support."/>
    <s v="Experience with the JDM/ODM model of consumer manufacturing_x000a_Experience leading small teams or mentoring junior engineers_x000a_Experience writing diagnostic test and automation software in Python, Labview or similar environment for bringup and testing._x000a_Broad, cross-functional understanding of hardware product execution such as Industrial Design, Cost, and Factory operations_x000a_Excellent verbal and written communication skills"/>
    <s v="Bachelor"/>
    <m/>
  </r>
  <r>
    <s v="Google"/>
    <s v="Optical Testing Engineer"/>
    <s v="Hardware Engineering"/>
    <s v="Mountain View"/>
    <x v="0"/>
    <s v="Define metrology for optical characterization and work with the development and test engineering teams to mass produce Google hardware._x000a_Perform optical measurements and evaluate data to influence engineering designs._x000a_Conduct optical benchmarking on emerging technologies."/>
    <s v="BS degree in Optical, Physics, Electrical Engineering or equivalent practical experience_x000a_5 years of experience with direct view display optics_x000a_Experience working with colorimetry and photometry_x000a_Experience in operating display characterization equipment."/>
    <s v="Master's degree or PhD in a related field._x000a_Good understanding of physics in LCD and OLED optics."/>
    <s v="Bachelor"/>
    <m/>
  </r>
  <r>
    <s v="Google"/>
    <s v="Product Design Engineering Manager, Google Home"/>
    <s v="Hardware Engineering"/>
    <s v="Xinyi District"/>
    <x v="0"/>
    <s v="Be responsible for people management and growth of Taipei-based Product Development (PD) team_x000a_Help guide engineers to technical solutions while adhering to best practices and developing strong core engineering capabilities_x000a_Create and maintain close partnerships with other Google Home PD team members in Mountain View, CA and cross-functional team leaders; this includes travel to Mountain View, CA_x000a_Create office environment with the tools and resources that foster team happiness and productivity"/>
    <s v="BS degree in Mechanical Engineering or equivalent practical experience._x000a_8 years of work experience leading mechanical engineering projects._x000a_Experience managing a team of mechanical engineers."/>
    <s v="MS or PhD in Mechanical Engineering, Materials Engineering or related discipline._x000a_10 years of relevant engineering experience._x000a_Expertise in Mechanical Engineering and knowledge of multiple related areas (e.g. Plastic Injection Molding, Sheet Metal, Extrusion, Die Casting, etc.)._x000a_Demonstrated knowledge of consumer electronics architecture and system design methodologies._x000a_Demonstrated ability to lead a team and implement multiple large/complex and mission-critical projects._x000a_Strong cross-functional communication skills and ability to leverage project team to manage project priorities and technical resources."/>
    <s v="Bachelor"/>
    <m/>
  </r>
  <r>
    <s v="Google"/>
    <s v="Formal Verification Engineer, Consumer Hardware"/>
    <s v="Hardware Engineering"/>
    <s v="Mountain View"/>
    <x v="0"/>
    <s v="Plan the formal verification strategy, create the properties and constraints for complex digital design blocks._x000a_Utilize formal property verification tools combined with formal verification closure techniques to verify properties._x000a_Resolve difficult to verify properties._x000a_Contribute improvements to methodologies to enhance formal verification results._x000a_Architect and implement reusable formal verification components."/>
    <s v="Bachelor's degree in a technical field or equivalent practical experience._x000a_Experience verifying complex digital logic at the Register Transfer Level (RTL) for FPGAs, ASICs, and/or SoCs, such as digital systems that use standard IP components and interconnects, including microprocessor cores and hierarchical memory subsystems._x000a_Experience capturing design specifications and properties in a temporal assertion language such as SVA or PSL._x000a_Experience working with one or more formal verification tools, such as JasperGold, IEV, 0-In Formal or Magellan."/>
    <s v="MS or PhD degree in Electrical Engineering._x000a_Experience with simulation-based verification._x000a_Proficient with a scripting language._x000a_Basic understanding of formal verification algorithms._x000a_Strong communicator and team player."/>
    <s v="BA"/>
    <m/>
  </r>
  <r>
    <s v="Google"/>
    <s v="Linguist, Natural Language Understanding, Machine Intelligence"/>
    <s v="IT &amp; Data Management"/>
    <s v="ZÃ¼rich"/>
    <x v="0"/>
    <s v="Work closely with researchers and engineers by providing linguistic expertise and direction for language specific NLU projects and/or dialogue analysis/modeling_x000a_Train and/or evaluate NLU or dialogue systems and propose solutions_x000a_Propose and run research experiments around linguistic phenomena_x000a_Create annotation guidelines and instructions for vendors and junior linguists; at times, recruit, hire and train linguistic experts for short term, high impact projects, as well as manage and oversee a team of junior linguists, vendors and/or remote workers_x000a_Monitor data acquisition and curation; design quality control methodology, experiments, implementation and improvements"/>
    <s v="Ph.D in Linguistics/Computational Linguistics, with experience in core areas such as semantics, syntax, morphology, phonetics, phonology, and/or discourse, or equivalent practical experience._x000a_Experience developing projects or curricula from concept to completion and collaborating internationally with multiple partners on multi-quarter projects_x000a_Experience with scripting languages working in a Linux environment._x000a_Ability to speak and write in English and one of the following languages fluently and idiomatically: Dutch, Swedish, Norwegian or Finnish."/>
    <s v="Multilingual speaker with 2 years of experience in NLP research or related fields._x000a_Proficiency in Python, C++ or other programming languages_x000a_Familiarity with experimental design, research methodologies, qualitative and quantitative analysis_x000a_Independent worker with the ability to effectively operate with flexibility in a fast paced, constantly evolving team environment. Team player with exceptional interpersonal and solution-oriented attitude._x000a_Creative thinker with strong problem solving and analytical skills and excellent written and verbal communication skills."/>
    <s v="PHD"/>
    <m/>
  </r>
  <r>
    <s v="Google"/>
    <s v="Corporate Operations Engineer, IT Support, EPM"/>
    <s v="IT &amp; Data Management"/>
    <s v="Dublin"/>
    <x v="0"/>
    <s v="Serve as subject matter expert resource on best practices and domain knowledge in Hyperion Financial Management, Hyperion, and Finance Business Intelligence._x000a_Be part of a 24/7 team on rotation basis as required to provide support; Participate in system improvement, platform migration, upgrades and stabilization projects (requirements documentation, systems configuration, test documentation/execution, issue identification and resolution)._x000a_Support, test and enhance solutions to highly complex business applications; support for operational activities including configuration activities, planned outages, disaster recovery testing, etc._x000a_Identify trends and problem areas using data driven approaches. Utilize production metrics to identify focus areas._x000a_Partner with vendor team, business systems analysts, and application engineers to prioritize and focus efforts towards bug fixes and delivery of enhancements."/>
    <s v="BS degree or equivalent practical experience._x000a_Experience in one of the following technologies: Anaplan, SAP Planning and Analytics, Hyperion Essbase, TM1, and Hyperion Financial Management (HFM)._x000a_Experience building and supporting integrated Enterprise Performance Management applications finance and accounting processes._x000a_Scripting experience with Perl, Linux Shell or Python and ETL tools such as Informatica or Oracle Data Integrator (ODI). Relevant technical experience in system administration or IT operations."/>
    <s v="Experience with software development processes and implementation of large-scale projects in global companies (in both waterfall and agile)._x000a_Demonstrated analytical skills and cross-functional experience._x000a_Exposure to a variety of financial business processes, SOX L1 application support and management, and IT processes such as DR, security controls, and infrastructure models._x000a_Systematic problem solving approach, coupled with a strong sense of ownership and drive with the ability to adjust quickly to changing priorities and make progress in areas where a high ambiguity and uncertainty exist._x000a_Strong customer service, organizational, prioritization, multitasking, communication and leadership skills."/>
    <s v="BA"/>
    <m/>
  </r>
  <r>
    <s v="Google"/>
    <s v="Corporate Operations Engineer, Finance IT Support"/>
    <s v="IT &amp; Data Management"/>
    <s v="Sunnyvale"/>
    <x v="0"/>
    <s v="Serve as subject matter expert resource on best practices and domain knowledge in HFM, Hyperion, and Finance Business Intelligence._x000a_Be part of a 24-7 team on a rotation basis as required to provide support; Participate in system improvement, platform migration, upgrades and stabilization projects (requirements documentation, systems configuration, test documentation/execution, issue identification and resolution)._x000a_Support, test and enhance solutions to highly complex business applications; support for operational activities including configuration activities, planned outages, disaster recovery testing, etc._x000a_Identify trends and problem areas using data driven approaches. Utilize production metrics to identify focus areas._x000a_Partner with vendor team, business systems analysts, and application engineers to prioritize and focus efforts towards bug fixes and delivery of enhancements."/>
    <s v="BS degree or equivalent practical experience._x000a_2 years of relevant technical experience in system administration or IT operations._x000a_Experience in one of the following technologies: Anaplan, SAP Planning and Analytics, Hyperion Essbase, TM1, and Hyperion Financial Management (HFM)_x000a_Scripting experience with Perl, Linux Shell or Python and ETL tools such as Informatica or Oracle Data Integrator (ODI). Experience building and supporting integrated Enterprise Performance Management applications."/>
    <s v="Experience with software development processes and implementation of large-scale projects in global companies in both waterfall and agile._x000a_Familiarity with finance and accounting processes, demonstrated analytical skills and cross-functional experience._x000a_Understanding of a variety of financial business processes, SOX L1 application support and management, and IT processes such as DR, security controls, and infrastructure models._x000a_Systematic problem solving approach, coupled with a strong sense of ownership and drive with the ability to adjust quickly to changing priorities and make progress in areas where a high ambiguity and uncertainty exist_x000a_Strong customer service, organizational, prioritization, multitasking, communication and leadership skills"/>
    <s v="BA"/>
    <m/>
  </r>
  <r>
    <s v="Google"/>
    <s v="Linguist, Natural Language Understanding, Machine Intelligence"/>
    <s v="IT &amp; Data Management"/>
    <s v="ZÃ¼rich"/>
    <x v="0"/>
    <s v="Work closely with researchers and engineers by providing linguistic expertise and direction for language specific NLU projects and/or dialogue analysis/modeling_x000a_Train and/or evaluate NLU or dialogue systems and propose solutions_x000a_Propose and run research experiments around linguistic phenomena_x000a_Create annotation guidelines and instructions for vendors and junior linguists; at times, recruit, hire and train linguistic experts for short term, high impact projects, as well as manage and oversee a team of junior linguists, vendors and/or remote workers_x000a_Monitor data acquisition and curation; design quality control methodology, experiments, implementation and improvements"/>
    <s v="Ph.D in Linguistics/Computational Linguistics, with experience in core areas such as semantics, syntax, morphology, phonetics, phonology, and/or discourse, or equivalent practical experience._x000a_Experience developing projects or curricula from concept to completion and collaborating internationally with multiple partners on multi-quarter projects_x000a_Experience with scripting languages working in a Linux environment._x000a_Ability to speak and write in English and one of the following languages fluently and idiomatically: Dutch, Swedish, Norwegian or Finnish."/>
    <s v="Multilingual speaker with 2 years of experience in NLP research or related fields._x000a_Proficiency in Python, C++ or other programming languages_x000a_Familiarity with experimental design, research methodologies, qualitative and quantitative analysis_x000a_Independent worker with the ability to effectively operate with flexibility in a fast paced, constantly evolving team environment. Team player with exceptional interpersonal and solution-oriented attitude._x000a_Creative thinker with strong problem solving and analytical skills and excellent written and verbal communication skills."/>
    <s v="PHD"/>
    <m/>
  </r>
  <r>
    <s v="Google"/>
    <s v="Linguist, Natural Language Understanding, Machine Intelligence"/>
    <s v="IT &amp; Data Management"/>
    <s v="ZÃ¼rich"/>
    <x v="18"/>
    <s v="Work closely with researchers and engineers by providing linguistic expertise and direction for language specific NLU projects and/or dialogue analysis/modeling_x000a_Train and/or evaluate NLU or dialogue systems and propose solutions_x000a_Propose and run research experiments around linguistic phenomena_x000a_Create annotation guidelines and instructions for vendors and junior linguists; at times, recruit, hire and train linguistic experts for short term, high impact projects, as well as manage and oversee a team of junior linguists, vendors and/or remote workers_x000a_Monitor data acquisition and curation; design quality control methodology, experiments, implementation and improvements"/>
    <s v="Ph.D in Linguistics/Computational Linguistics, with experience in core areas such as semantics, syntax, morphology, phonetics, phonology, and/or discourse, or equivalent practical experience._x000a_Experience developing projects or curricula from concept to completion and collaborating internationally with multiple partners on multi-quarter projects_x000a_Experience with scripting languages working in a Linux environment._x000a_Ability to speak and write in English and one of the following languages fluently and idiomatically: Dutch, Swedish, Norwegian or Finnish."/>
    <s v="Multilingual speaker with 2 years of experience in NLP research or related fields._x000a_Proficiency in Python, C++ or other programming languages_x000a_Familiarity with experimental design, research methodologies, qualitative and quantitative analysis_x000a_Independent worker with the ability to effectively operate with flexibility in a fast paced, constantly evolving team environment. Team player with exceptional interpersonal and solution-oriented attitude._x000a_Creative thinker with strong problem solving and analytical skills and excellent written and verbal communication skills."/>
    <s v="PHD"/>
    <m/>
  </r>
  <r>
    <s v="Google"/>
    <s v="Head of Government Channels, Google Cloud"/>
    <s v="Legal &amp; Government Relations"/>
    <s v="Reston"/>
    <x v="0"/>
    <s v="Recruit, retain, and performance-manage a team of experts in driving sales impact through channel partners in Government_x000a_Develop and maintain business plans with focus Partners, establishing clear, mutual commitments around marketing, readiness/skills development, services offerings, and sales. Broker internal resources, tools, references and/or investments needed to execute on the business plans in order to help partners meet the set goals._x000a_Review partner plans in clear periodic Business Reviews with the partner to monitor progress and establish corrective actions as needed. Drive execution across activities involved in the completion of commitments and goals established in the Business Plan, including coordination of the Google investments, lead generation-related activities, training and readiness, and certification of technical and sales resources, while maintaining a clear view of the return on mutual investments._x000a_Help partners grow their Google practice and product portfolio through joint development of solutions and services; develop and provide custom presentations on Googleâ€™â€™s Cloud Platform technologies to partners, to help them scale our joint business. Work with partners to maintain a healthy pipeline as indicated by velocity and coverage ratio versus the established business goals and organize regular pipeline reviews to ensure pipeline information is thorough and accurate according to Googleâ€™s solution selling stages._x000a_Define customer-centric and industry-specific use cases for Google to target via service partners; build ecosystem of service partners for Googleâ€™s cloud infrastructure offerings. Establish partner performance criteria and drive partners to support Google business through staff training and certification on Google cloud products; development of Google reference architectures and solutions; and commitment of partner resources to Google product sales and implementation for end customers."/>
    <s v="Bachelor's degree or equivalent practical experience._x000a_10 years of channel sales leadership experience in the Government industry._x000a_8 years of management experience driving sales in the enterprise software and/or cloud computing technology domains_x000a_Experience in foundational cloud technologies (network, compute, database, middleware, visualization, etc.)."/>
    <s v="MBA_x000a_10+ years experience leading a channel organization focused on the Government market_x000a_Global public sector experience_x000a_Experience in managing Partner business working through strategy and execution at the C-Suite level._x000a_Deep understanding of cloud-based technologies and service provider ecosystem and business models._x000a_Demonstrated strong leadership, executive presence, interpersonal skills, as well as a profound willingness to collaborate with multi-locational, cross-functional teams internally and externally."/>
    <s v="BA"/>
    <m/>
  </r>
  <r>
    <s v="Google"/>
    <s v="Privacy Counsel"/>
    <s v="Legal &amp; Government Relations"/>
    <s v="Paris"/>
    <x v="19"/>
    <s v="Advise on compliance across all aspects of global privacy law and regulation, including data protection, retention, security and breach rules._x000a_Provide all specialist legal advice and subject matter resources required to support all functions within Googleâ€™s global legal team._x000a_Provide specialist consultation and support to other key functions (Privacy Engineering, Public Policy, Corporate Communications)._x000a_Assist in the continued development and improvement of all aspects Googleâ€™s privacy compliance program (data transfers, processing, privacy policies, staff training, etc)."/>
    <s v="Qualified lawyer in Europe and admitted to practice in qualified jurisdiction._x000a_Experience working with privacy issues."/>
    <s v="Understanding of internet architecture and related operations._x000a_Demonstrated ability to complete several simultaneous projects towards deadline._x000a_Flexibility and willingness to work on a broad range of legal matters._x000a_Exceptional interpersonal skills, with a commitment to professionalism and collegiality._x000a_Ability to travel as required."/>
    <s v="Law"/>
    <m/>
  </r>
  <r>
    <s v="Google"/>
    <s v="Public Policy and Government Relations Manager"/>
    <s v="Legal &amp; Government Relations"/>
    <s v="Moskva"/>
    <x v="20"/>
    <s v="Develop and lead public policy campaigns across the full range of policy areas that impact Google and the web. Key issues include technology innovation, open internet, privacy and intellectual property._x000a_Engage directly with politicians and policy-makers._x000a_Build a network of trade associations, industry partners, non-profit groups and others to support policies that will help create/maintain a user-focused online environment as well as an open Internet._x000a_Enhance public outreach on behalf of Google including public speaking at high profile events."/>
    <s v="BA/BS degree or equivalent practical experience._x000a_Experience working within national politics, government, think tanks, public interest groups or the field of corporate public policy._x000a_Policy experience._x000a_Ability to speak and write in English and Russian fluently and idiomatically."/>
    <s v="Direct knowledge of the tech sector or the key issues impacting the Web, like data privacy, free expression, Internet access and online safety._x000a_Familiarity with Internet technologies and the policy environments that surround them, or an ability to quickly get up to speed on complex technical and regulatory issues._x000a_Self starter with a sense of humor and the ability to thrive in a fast moving and sometimes stressful environment_x000a_Outstanding personal, political, analytical and organizational skills._x000a_Enthusiastic team player with drive and determination, as well as a genuine interest in the Internet._x000a_Excellent written and verbal communication skills."/>
    <s v="BA"/>
    <m/>
  </r>
  <r>
    <s v="Google"/>
    <s v="Trademark Counsel"/>
    <s v="Legal &amp; Government Relations"/>
    <s v="Sunnyvale"/>
    <x v="0"/>
    <s v="Review and manage trademark clearance searches, and register Google trademarks worldwide._x000a_Police trademark infringement on a global basis and manage contested matters related to trademarks and domain names._x000a_Provide legal counsel to Marketing and Product Development teams and others throughout the company regarding trademark issues._x000a_Provide legal counsel on trademark intermediary liability issues, including developing removal policies, advising on removal requests and counseling product teams."/>
    <s v="JD degree or equivalent practical experience._x000a_Admitted to the bar in which position is located and in good standing or otherwise authorized to practice law (e.g have registered in-house status) in the state in which the position is located._x000a_3 years of experience practicing trademark law."/>
    <s v="Experience working on intermediary liability issues._x000a_Effective interpersonal and team skills, with a commitment to professionalism and client services._x000a_Excellent judgment, hardworking, well-organized and able to manage numerous projects simultaneously in a fast-paced environment."/>
    <s v="BA"/>
    <m/>
  </r>
  <r>
    <s v="Google"/>
    <s v="Associate Legal Counsel, Commercial"/>
    <s v="Legal &amp; Government Relations"/>
    <s v="London"/>
    <x v="7"/>
    <s v="Develop a range of agreements with customers and partners throughout EMEA. Maintain templates that comply with company policies and local law._x000a_Develop expertise in relevant Google products and build strong relationships with business clients in our various EMEA offices and in the US._x000a_Advise senior management, business clients and US legal teams on various aspects of English law._x000a_Advise on legal issues and risks, complex agreement structures and company policies."/>
    <s v="BA/BS/LLB degree or equivalent practical experience._x000a_Qualified solicitor, with experience in private practice and/or an in-house team."/>
    <s v="Experience in negotiating, drafting and advising clients on technology-related commercial agreements, including multi-jurisdictional transactions._x000a_Broad experience of agreement, commercial and IT law, and some experience of advising on data protection issues."/>
    <s v="BA"/>
    <m/>
  </r>
  <r>
    <s v="Google"/>
    <s v="Counsel, Regulatory Investigations"/>
    <s v="Legal &amp; Government Relations"/>
    <s v="Sunnyvale"/>
    <x v="0"/>
    <s v="Assess and respond to complex regulatory inquiries and investigations involving our products and businesses around the world._x000a_Support other Legal, Product and Engineering teams involved in conducting investigations, including by developing best practices for conducting investigations, training, tracking and monitoring regulatory inquiries and investigations, and responding to matters involving heightened risk._x000a_Work with Product, Engineering and Compliance teams proactively to advise them of regulatory risk."/>
    <s v="JD or equivalent degree._x000a_7 years broad-based regulatory and corporate investigations experience._x000a_Leadership and management of regulatory and corporate investigations experience._x000a_Admitted to the bar in which the role is located in and in good standing or otherwise authorized to practice law (e.g., have registered in-house status) in the state in which the role is located."/>
    <s v="10 years broad-based experience with regulatory and corporate investigations, including strategically addressing, minimizing and avoiding regulatory risk._x000a_Strong organizational skills and the ability to manage cross-functional projects._x000a_Enthusiastic and collaborative."/>
    <s v="BA"/>
    <m/>
  </r>
  <r>
    <s v="Google"/>
    <s v="Associate Legal Counsel (English and Russian)"/>
    <s v="Legal &amp; Government Relations"/>
    <s v="Moskva"/>
    <x v="20"/>
    <s v="Conduct legal reviews of Googleâ€™s product, marketing, business and public policy initiatives, and provide solution-oriented practical advice to facilitate launches and innovation._x000a_Ensure compliance with applicable laws across all aspects of Googleâ€™s operations in Russia and Commonwealth of Independent State (CIS)._x000a_Respond to a variety of Russian legal requests from Marketing, Business Development, Advertising Sales, Product, and other Google business clients and legal colleagues across Europe and the United States._x000a_Work with external legal counsel on specific matters ranging from litigation and regulatory investigations to expert opinion requests."/>
    <s v="Qualified to practice law in Russia._x000a_Experience as in-house counsel or in a law firm._x000a_IP, technology, Internet, digital ads-related legal experience._x000a_Ability to speak and write in English and Russian fluently and idiomatically."/>
    <s v="Understanding of internet architecture and related operations._x000a_Excellent analytical and negotiation skills, power to convenience, remarkable interpersonal and leadership skills._x000a_Well-organized with the ability to manage and execute numerous projects simultaneously in a fast-paced environment._x000a_Flexibility and willingness to work on a broad variety of matters, from the most complex requests to routine queries._x000a_Ability to travel as required and operate in an international company environment."/>
    <s v="Law"/>
    <m/>
  </r>
  <r>
    <s v="Google"/>
    <s v="Associate Legal Counsel (Commercial) Google Cloud"/>
    <s v="Legal &amp; Government Relations"/>
    <s v="London"/>
    <x v="7"/>
    <s v="Negotiate a range of commercial agreements with customers and partners throughout EMEA and maintain templates that comply with company policies and local law._x000a_Advise on legal issues and risks, complex agreement structures and company policies._x000a_Develop expertise in Google Cloud Platform, Apps and other Enterprise_x000a_products and build strong relationships with business clients in our various EMEA offices._x000a_Advise senior management, business clients on various aspects of English law, in particular data protection."/>
    <s v="BA/BS/LLB degree or equivalent practical experience._x000a_Qualified solicitor, with experience in private practice and/or an in-house team in a European jurisdiction."/>
    <s v="Extensive experience of advising on data protection issues, including upcoming legislative changes._x000a_Broad experience of contract, commercial and IT law._x000a_Experience in negotiating, drafting and advising clients on technology-related commercial contracts, including multi-jurisdictional transactions, software licensing, cloud services and outsourcing._x000a_Experience working within the German or French legal jurisdiction._x000a_Ability to speak and write in German or French fluently and idiomatically."/>
    <s v="BA"/>
    <m/>
  </r>
  <r>
    <s v="Google"/>
    <s v="AdSpam Analyst, Trust and Safety"/>
    <s v="Legal &amp; Government Relations"/>
    <s v="Dublin"/>
    <x v="10"/>
    <s v="Conduct reviews of advertiser and publisher ad traffic and take actions to prevent invalid activity._x000a_Analyze traffic trends to create automated labels, models, flags and filters for detecting and preventing invalid ad traffic_x000a_Improve workflow efficiency by developing new processes and helping create better tools._x000a_Close product abuse loopholes and resolve escalations by working directly with Engineering and Product teams_x000a_Educate internal stakeholders and external users by working with Legal and Sales teams to create messaging and communications."/>
    <s v="BA/BS degree or equivalent practical experience._x000a_Experience or knowledge in data analysis and database querying (e.g., SQL)._x000a_Experience managing projects."/>
    <s v="Experience in one or more of the following areas: fraud and risk management, statistical and quantitative modeling, programming (e.g., Python, R, Java, JavaScript)_x000a_Deep understanding of ad technology, including programmatic ad buying via exchanges and DSPs._x000a_Demonstrated ability to take initiative, organize others, and get things done._x000a_Solid understanding of how the Internet works technically and economically._x000a_Strong leadership, communication, and interpersonal skills."/>
    <s v="BA"/>
    <m/>
  </r>
  <r>
    <s v="Google"/>
    <s v="Associate Legal Counsel, Commercial, Google Cloud"/>
    <s v="Legal &amp; Government Relations"/>
    <s v="Paris"/>
    <x v="19"/>
    <s v="Consult on a range of commercial agreements with customers and partners throughout EMEA and maintain templates that comply with company policies and local law._x000a_Advise on legal matters, complex agreement structures and company policies._x000a_Develop expertise in Google Cloud Platform, Apps and other Enterprise._x000a_Advise management, business clients on various aspects of English law, in particular data protection."/>
    <s v="BA/BS degree in Private Law/Contractual Law or equivalent practical experience._x000a_Qualified attorney, with experience in private practice and/or in an in-house team."/>
    <s v="Master's degree in Intellectual Property (IP), IT or Law._x000a_Experience in consulting, drafting and advising clients on technology-related commercial agreements, including multi-jurisdictional transactions._x000a_Experience advising on data protection matters, and upcoming legislative changes._x000a_Effective communication skills._x000a_Ability to speak and write in English fluently and idiomatically."/>
    <s v="BA"/>
    <m/>
  </r>
  <r>
    <s v="Google"/>
    <s v="Operations Support Associate (French), Legal Online Support"/>
    <s v="Legal &amp; Government Relations"/>
    <s v="Dublin"/>
    <x v="10"/>
    <s v="Manage legal removals requests and processes. Analyze and resolve requests including copyright, defamation, data protection or government requests._x000a_Provide exceptional and responsive user support in helping to resolve legal issues._x000a_Analyze and lead escalations of government requests, liaising with Product, Policy, Communications and Legal teams. Balance various legal considerations in order to effectively resolve issues._x000a_Develop and launch scalable policies and processes for handling large volumes of requests based on regional trends. Drive innovation regarding processes and best practices for implementing policies across regions._x000a_Facilitate communication of process and policy to internal and external customers and conduct regular data analysis to ensure consistency of decision-making and to identify regional trends."/>
    <s v="BA/BS degree or equivalent practical experience._x000a_Ability to speak and write in English and French fluently and idiomatically."/>
    <s v="Hard working, well-organized and detail-oriented, with the ability to manage numerous projects simultaneously in a fast-paced environment._x000a_Demonstrated interest in technology and a passion for customer service._x000a_Ability and willingness to take initiative to address problems and to make continuous process improvements._x000a_Excellent analytical skills, with a demonstrated ability to review legal documents._x000a_Effective written communication skills, including strong spelling and grammar."/>
    <s v="BA"/>
    <m/>
  </r>
  <r>
    <s v="Google"/>
    <s v="Legal Operations Analyst"/>
    <s v="Legal &amp; Government Relations"/>
    <s v="Sunnyvale"/>
    <x v="0"/>
    <s v="Define, launch and drive strategic and operational initiatives._x000a_Develop work plans, gather and synthesize relevant data, lead analyses, develop final recommendations and implement solutions._x000a_Identify, track and report on key operational and substantive metrics for the practice group that will better inform decision-making, including matter and work product analyses._x000a_Manage development and tracking of team goals, and provide project management support._x000a_Provide guidance on technology and systems in partnership with Legal IT, to improve team efficiency and effectiveness. Manage design, rollout and training for new systems."/>
    <s v="BA/BS degree or equivalent practical experience._x000a_4 years of project management/process improvement experience within consulting."/>
    <s v="Experience in management consulting and/or within law departments or law firms._x000a_Experience in project or process management._x000a_Ability to analyze data and create succinct presentations tailored to the audience at hand. Demonstrated attention to detail with excellent time management and multitasking/prioritization abilities._x000a_Proactive, entrepreneurial approach to recognizing needs, solving business challenges, anticipating issues and developing solutions._x000a_Excellent business judgment and ability to think strategically._x000a_Exceptional interpersonal skills and a commitment to professionalism and collegiality."/>
    <s v="BA"/>
    <m/>
  </r>
  <r>
    <s v="Google"/>
    <s v="Regional Legal Counsel, Japan"/>
    <s v="Legal &amp; Government Relations"/>
    <s v="Tokyo"/>
    <x v="14"/>
    <s v="Negotiate and draft a variety of commercial agreements._x000a_Conduct legal reviews of Googleâ€™s product, marketing and business initiatives, and work in consultation with Googleâ€™s government affairs representatives to provide solution-oriented practical advice to facilitate launches and innovation._x000a_Advise senior management and cross-functional project teams in Asia Pacific and the USA with regard to potential legal risks. Ensure compliance with applicable laws across all aspects of Googleâ€™s operations in region._x000a_Respond promptly to a wide range of legal requests from Sales, Engineering, Product Management, Marketing, Finance and other functional groups._x000a_Work with external legal counsel on specific matters ranging from litigation to expert advice requests."/>
    <s v="Bachelor's of Law, comparable law degree or equivalent practical experience._x000a_Qualified to practice law in Japan or the United States._x000a_5 years of experience in commercial drafting and negotiation of agreements within the intellectual property area or in internet-related business._x000a_Ability to speak and write in English and Japanese fluently and idiomatically."/>
    <s v="Juris Doctor._x000a_In-house experience with a multinational corporation._x000a_Experience in, and knowledge of, supporting Cloud businesses._x000a_Well-organized with the ability to manage and execute numerous projects simultaneously in a fast-paced environment._x000a_Flexibility and willingness to work on a broad variety of matters, from the most complex requests to routine queries._x000a_Excellent analytical, negotiation and contract drafting skills, with exceptional interpersonal and leadership skills."/>
    <s v="BA"/>
    <m/>
  </r>
  <r>
    <s v="Google"/>
    <s v="Privacy Counsel"/>
    <s v="Legal &amp; Government Relations"/>
    <s v="Dublin"/>
    <x v="10"/>
    <s v="Advise on compliance across all aspects of global privacy law and regulation, including data protection, retention, security and breach rules._x000a_Provide all specialist legal advice and subject matter resources required to support all functions within Googleâ€™s global legal team._x000a_Provide specialist consultation and support to other key functions (Privacy Engineering, Public Policy, Corporate Communications)._x000a_Assist in the continued development and improvement of all aspects Googleâ€™s privacy compliance program (data transfers, processing, privacy policies, staff training, etc)."/>
    <s v="Qualified lawyer in Europe and admitted to practice in qualified jurisdiction._x000a_Experience working with privacy issues."/>
    <s v="Understanding of Internet architecture and related operations._x000a_Demonstrated ability to complete several simultaneous projects towards deadline._x000a_Flexibility and willingness to work on a broad range of legal matters._x000a_Exceptional interpersonal skills, with a commitment to professionalism and collegiality._x000a_Ability to travel as required."/>
    <s v="Law"/>
    <m/>
  </r>
  <r>
    <s v="Google"/>
    <s v="Legal Specialist, Litigation Paralegal"/>
    <s v="Legal &amp; Government Relations"/>
    <s v="Sunnyvale"/>
    <x v="0"/>
    <s v="Conduct internal research and investigations related to consumer complaints and small claims matters, including attending hearings._x000a_Supervise and advise on Google document retrieval and document production processes, and coordinate with external legal counsel on litigation, regulatory matters and specific assignments, including reviewing preliminary advice and providing internal recommendations._x000a_Work collaboratively with teams in Legal, as well as other groups at Google, to ensure our internal systems work well with our discovery and fact-finding procedures; create and maintain internal resources to increase team efficiency and information sharing._x000a_Assist in managing document preservation, collection, review and production procedures._x000a_Assist the Lead Attorneys, based in offices globally, with factual investigations to respond to threats and/or active litigation, including responding to discovery requests and subpoenas for domestic and foreign jurisdictions."/>
    <s v="BA/BS degree or equivalent practical experience._x000a_6 years of litigation experience with a law firm and/or in-house legal department."/>
    <s v="8 years of relevant work experience as a Paralegal or Legal Specialist, including experience with complex electronic discovery, Internet technology, antitrust matters, regulatory investigations and general litigation._x000a_Ability to manage numerous projects simultaneously under deadline pressure; flexibility and willingness to work on a broad range of legal matters in multiple jurisdictions._x000a_Ability to maintain a positive, constructive attitude in ambiguous situations and to manage complexity and high pressure in a productive manner._x000a_Knowledge and experience with G Suite including Gmail, Google Drive, Sheets, and Presentations._x000a_Interest in comparative law and working cross-culturally and across time zones._x000a_Analytical skills with a ability to review and organize numerous documents in complex legal matters; interpersonal and communication skills and a commitment to professionalism and collegiality."/>
    <s v="BA"/>
    <m/>
  </r>
  <r>
    <s v="Google"/>
    <s v="Privacy Counsel"/>
    <s v="Legal &amp; Government Relations"/>
    <s v="Hamburg"/>
    <x v="21"/>
    <s v="Advise on compliance across all aspects of global privacy law and regulation, including data protection, retention, security and breach rules._x000a_Provide all specialist legal advice and subject matter resources required to support all functions within Googleâ€™s global legal team._x000a_Provide specialist consultation and support to other key functions (Privacy Engineering, Public Policy, Corporate Communications)._x000a_Assist in the continued development and improvement of all aspects Googleâ€™s privacy compliance program (data transfers, processing, privacy policies, staff training, etc)."/>
    <s v="Qualified lawyer in Europe and admitted to practice in qualified jurisdiction._x000a_Experience working with privacy issues."/>
    <s v="Understanding of Internet architecture and related operations._x000a_Demonstrated ability to complete several simultaneous projects towards deadline._x000a_Flexibility and willingness to work on a broad range of legal matters._x000a_Exceptional interpersonal skills, with a commitment to professionalism and collegiality._x000a_Ability to travel as required."/>
    <s v="Law"/>
    <m/>
  </r>
  <r>
    <s v="Google"/>
    <s v="Associate Contracts Manager, Ads"/>
    <s v="Legal &amp; Government Relations"/>
    <s v="London"/>
    <x v="7"/>
    <s v="Review, draft and develop commercial agreements and related documentation. Assist Ads lawyers with complex agreements and projects._x000a_Help organize and streamline the Ads Legal teamâ€™s processes and procedures, including by maintaining documentation, guidance and template language, and by preparing and presenting training materials._x000a_Respond to legal requests from Sales, Business Development, Marketing and other clients, summarizing and communicating legal concepts that business people can understand and use._x000a_Advise business clients on the legal issues and risks, approval processes, company policies and procedures."/>
    <s v="BA/BS degree or equivalent practical experience._x000a_Experience working as a paralegal or legal assistant."/>
    <s v="Excellent written and verbal communication skills, with strong organizational skills."/>
    <s v="BA"/>
    <m/>
  </r>
  <r>
    <s v="YouTube"/>
    <s v="Associate Legal Counsel, Development, Production and Licensing, YouTube Originals"/>
    <s v="Legal &amp; Government Relations"/>
    <s v="Los Angeles"/>
    <x v="0"/>
    <s v="Consult on and draft agreements relating to the development, production and exploitation of scripted and unscripted content (including format and rights acquisition, development, writer, director and talent, production services and distribution agreements)._x000a_Respond to legal requests from the YouTube Originals team, along with other areas of YouTube (including content partnerships, marketing and other clients), analyzing, summarizing and communicating legal concepts._x000a_Perform production legal work._x000a_Develop and lead processes in managing contracts and contract templates, copyright filings, chain-of-title documents and other documentation._x000a_Ensure that agreements and initiatives comply with company policies and risk tolerance."/>
    <s v="Admitted to the bar in which this position is located or otherwise authorized to practice law (e.g registered in-house status) in the state in which the position is located._x000a_4 years of experience in entertainment agreement work (development, production and exploitation experience) in television and/or features (including international), including at a studio, network, content distribution platform and/or other entertainment company._x000a_Experience with production and post-production legal challenges (including guild/union, music, rights, clearance matters and guild issues)."/>
    <s v="5 years of experience in entertainment law._x000a_Experience in option tracking, agreement management, copyright filings, chain-of-title and coordinating with Production and Creative teams._x000a_Knowledge of issues relating to international content distribution (e.g international content age rating requirements and/or product placement disclosures)._x000a_Ability to advise cross-functional teams on legal risk and market viability of new business models and programming concepts._x000a_Understanding of (international) television, motion picture and digital content industries and relationships with talent agencies, managers and attorneys in the entertainment community._x000a_Effective collaboration skills, with the ability to tolerate risk and thrive in a constantly-evolving environment with minimal supervision."/>
    <s v="BA"/>
    <m/>
  </r>
  <r>
    <s v="Google"/>
    <s v="Ethics and Compliance Associate Counsel, US Political Law"/>
    <s v="Legal &amp; Government Relations"/>
    <s v="Washington"/>
    <x v="0"/>
    <s v="Assist senior political law counsel in all aspects of the ethics and compliance programs aimed to ensure compliance with U.S. federal, state and local laws pertaining to government ethics, lobbying and campaign finance. Also assist in compliance with non-U.S. lobbying laws._x000a_Provide timely, practical legal advice to a broad array of stakeholders from various business verticals, public policy teams, and commercial legal teams._x000a_Design and manage user-focused and scalable compliance processes and training._x000a_Oversee federal, state and local political law filings._x000a_Assist with other compliance programs as requested."/>
    <s v="JD degree or equivalent practical experience._x000a_3 years of relevant experience as a practicing attorney_x000a_Experience with political law enforcement and compliance issues, with particular focus on federal, state and local gift rules and lobbying compliance._x000a_Must be admitted to the bar in which the role is located in and are in good standing or otherwise authorized to practice law (e.g., have registered in-house status) in the state in which the role is located."/>
    <s v="5 years of compliance experience working in a fast-paced, high-tech environment._x000a_In-house experience building risk-based US political law compliance programs for a significant number of users._x000a_Experience with campaign finance laws, including advising on contributions, corporate activity and political committees._x000a_Demonstrated capability to navigate ambiguities and find creative, risk-based solutions to complex issues._x000a_Exceptional interpersonal skills and a commitment to professionalism and collegiality, along with the ability to thrive in a collaborative, team-oriented environment._x000a_Excellent analytical skills, high level of proficiency with spreadsheet software, and the ability to prioritize and manage numerous simultaneous projects."/>
    <s v="BA"/>
    <m/>
  </r>
  <r>
    <s v="Google"/>
    <s v="Associate Legal Counsel, Commercial (Google Cloud Platform)"/>
    <s v="Legal &amp; Government Relations"/>
    <s v="London"/>
    <x v="7"/>
    <s v="Negotiate a range of agreements with customers and partners throughout EMEA and maintain templates that comply with company policies and local law._x000a_Develop expertise in Google Cloud Platform and other enterprise products. Build strong relationships with Cloud Platform business clients in our various EMEA offices and in the US._x000a_Advise senior management, business clients and US legal teams on various aspects of English law, in particular data protection._x000a_Advise on legal issues and risks, complex agreement structures and company policies."/>
    <s v="BA/BS/LLB degree or equivalent practical experience._x000a_Qualified solicitor, with experience in private practice and/or in-house team in the UK."/>
    <s v="Experience in negotiating, drafting and advising clients on technology-related commercial contracts, including multi-jurisdictional transactions._x000a_Extensive experience of advising on data protection issues, including upcoming legislative changes._x000a_Broad experience of contract, commercial, and IT law."/>
    <s v="BA"/>
    <m/>
  </r>
  <r>
    <s v="Google"/>
    <s v="Team Lead, Online Support"/>
    <s v="Legal &amp; Government Relations"/>
    <s v="Dublin"/>
    <x v="10"/>
    <s v="Review and process legal removal requests, including government requests._x000a_Manage legal matters of moderate impact, risk, and complexity with limited oversight._x000a_Assist with the creation of documentation for existing and new policies and procedures._x000a_Proactively implement system or process enhancements to manage workflow more effectively._x000a_Serve as a Team Lead directly managing other team members; support and motivate team to achieve high quality results."/>
    <s v="BA/BS degree or equivalent practical experience."/>
    <s v="Relevant work experience._x000a_Flexibility and willingness to work on a broad range of legal matters._x000a_Ability to manage numerous projects simultaneously in a fast-paced environment._x000a_Excellent analytical skills, with the ability to review and organize numerous documents in complex legal matters._x000a_Excellent communication skills."/>
    <s v="BA"/>
    <m/>
  </r>
  <r>
    <s v="Google"/>
    <s v="Associate Commercial Counsel, Google Cloud"/>
    <s v="Legal &amp; Government Relations"/>
    <s v="Sunnyvale"/>
    <x v="0"/>
    <s v="Review, draft and manage cloud services agreements, business associate agreements, professional services agreements, partnership and reseller agreements and support the continuous improvement of standard form agreements and legal processes._x000a_Advise your business colleagues and other cross functional stakeholders on legal issues and risks, approval processes, company policies and procedures, intellectual property (IP) and business strategy._x000a_Respond promptly to legal requests from Sales and other clients, summarizing and communicating legal concepts that business people can use._x000a_Manage agreements that comply with company policies and risk tolerance._x000a_Support the continuous improvement of standard form agreements and legal processes."/>
    <s v="JD degree or equivalent degree._x000a_3 years of experience in technology licensing or transactional law._x000a_Admitted to the bar in which position is located and in good standing or otherwise authorized to practice law (e.g., have registered in-house status) in the state in which the position is located."/>
    <s v="5 years of relevant work experience._x000a_Demonstrated experience advising clients in structuring complex commercial transactions._x000a_Background in drafting and managing services agreements, sales contracts, licenses, alliance agreements and intellectual property agreements._x000a_Familiar with cloud computing, business associate agreements, professional services, and privacy law._x000a_Organizational skills and the ability to manage several simultaneous projects under deadline pressure._x000a_Ability to speak and write English fluently and idiomatically."/>
    <s v="BA"/>
    <m/>
  </r>
  <r>
    <s v="Google"/>
    <s v="Operations Specialist (Polish), Online Legal Support"/>
    <s v="Legal &amp; Government Relations"/>
    <s v="Dublin"/>
    <x v="10"/>
    <s v="Manage legal removals requests and processes. Analyze and resolve requests including copyright, defamation, data protection or government requests._x000a_Provide exceptional and responsive user support in helping to resolve legal issues._x000a_Analyze and lead escalations of government requests, liaising with Product, Policy, Communications and Legal teams. Balance various legal considerations in order to effectively resolve issues._x000a_Develop and launch scalable policies and processes for handling large volumes of requests based on regional trends. Drive innovation regarding processes and best practices for implementing policies across regions._x000a_Facilitate communication of process and policy to internal and external customers, and conduct regular data analysis to ensure consistency of decision-making and to identify regional trends."/>
    <s v="BA/BS degree or equivalent practical experience._x000a_Experience in vendor management and operations management._x000a_Ability to speak and write in English and Polish fluently and idiomatically."/>
    <s v="Experience in quality delivery._x000a_Hardworking, well-organized and detail-oriented, with the ability to manage numerous projects simultaneously in a fast-paced environment._x000a_Demonstrated interest in technology, with a passion for customer service._x000a_Ability and willingness to take initiative to address problems and to make continuous process improvements._x000a_Excellent analytical skills, with a demonstrated ability to review legal documents._x000a_Effective written communication skills, including excellent spelling and grammar."/>
    <s v="BA"/>
    <m/>
  </r>
  <r>
    <s v="Google"/>
    <s v="US GAAP Accountant"/>
    <s v="Legal &amp; Government Relations"/>
    <s v="Dublin"/>
    <x v="10"/>
    <s v="Present business results and detail reviews to upper level management._x000a_Support new and existing products by working cross-functionally with Product, Engineering, Legal, Internal Audit, External Reporting, Technical Accounting and other Finance teams to manage financial risk, and develop and maintain scalable accounting processes._x000a_Develop and present a range of key business goals._x000a_Ensure cost effective performance and on-time delivery of financial information by effective management of our financials._x000a_Recognize potential areas of risk and develop risk management solutions."/>
    <s v="BA/BS degree in Accounting, Finance or related field, or equivalent practical experience._x000a_CPA, or equivalent qualification._x000a_Experience in US GAAP._x000a_Experience working in an Accounting firm and/or experience working in a technology company."/>
    <s v="Master's degree or PhD in Accounting or Finance._x000a_Experience using Oracle ERP and SQL._x000a_Demonstrated ability to work in a cross-functional, fast-paced environment, and interact with people at all levels of a company._x000a_Excellent communication and project management skills, and the ability to work independently and in a team environment._x000a_Enthusiastic about driving business decisions by analyzing large and complex data sets."/>
    <s v="BA"/>
    <m/>
  </r>
  <r>
    <s v="Google"/>
    <s v="Associate Product Counsel"/>
    <s v="Legal &amp; Government Relations"/>
    <s v="Sunnyvale"/>
    <x v="0"/>
    <s v="Ensure compliance with U.S. and international laws and regulations dealing with intellectual property, privacy, content regulation, consumer protection and advertising._x000a_Provide legal advice to teams from Engineering, Product Management, Advertising Sales, Marketing and Communications from the initial stages of product development to launch._x000a_Develop and maintain a repository of legal resources that are required for products, such as terms of service, privacy notices and other disclosures._x000a_Respond promptly to a wide range of legal requests from Engineering, Product Management, Advertising Sales, Marketing, Client Services and other business groups."/>
    <s v="JD degree or equivalent practical experience._x000a_3 years of related experience._x000a_Must be admitted to the bar in which position is located and in good standing or otherwise authorized to practice law (e.g., have registered in-house status) in the state in which the position is located."/>
    <s v="5 years of relevant work experience in a law firm or in-house legal department._x000a_Background in media, communications, intellectual property and contract law, as well as demonstrated litigation experience."/>
    <s v="BA"/>
    <m/>
  </r>
  <r>
    <s v="YouTube"/>
    <s v="Legal and Policy Operations Specialist (English and Korean), YouTube"/>
    <s v="Legal &amp; Government Relations"/>
    <s v="Singapore"/>
    <x v="6"/>
    <s v="Coordinate Legal operations escalations across the Asia Pacific region, working with local and global stakeholders in the Legal, PR, Policy departments. Communicate effectively with English and Korean speaking clients._x000a_Handle escalations from external and internal parties. Use that input to feed into operational and communications improvement plans._x000a_Partner with Legal, Policy, Engineering, Vendor operations, and Analytics team to define define the best plan and implement fast._x000a_Deliver performance end-to-end (quality, productivity, and cost), around the globe, in partnership with key cross-functional partners. Drive data-based decisions and implement key changes to improve performance._x000a_Review of graphic, controversial, and sometimes offensive and disturbing video content will be involved in this job."/>
    <s v="Experience in project and process management, including leading cross-functional projects._x000a_Experience in internet services, consulting, process improvement, or other relevant work experience._x000a_Ability to speak and write in English and Korean fluently and idiomatically."/>
    <s v="Experience in Legal operations and/or Policy enforcement._x000a_Workflow development and Quality Assurance experience._x000a_Program management skills with multiple stakeholders._x000a_Proficiency in SQL._x000a_Strong business judgment and outstanding influencing and communication skills._x000a_Ability to build strong relationships with cross-functional partners, across geographies."/>
    <s v="N/A"/>
    <m/>
  </r>
  <r>
    <s v="Google"/>
    <s v="Legal Specialist Team Lead, Online Operations"/>
    <s v="Legal &amp; Government Relations"/>
    <s v="Mountain View"/>
    <x v="0"/>
    <s v="Serve as a Team Lead directly managing other team members; support and motivate team to achieve high quality results._x000a_Manage legal matters of moderate impact, risk, and complexity with limited oversight._x000a_Implement system or process enhancements to manage workflow more effectively. Assist with the creation of documentation for existing and new policies and procedures._x000a_Lead culture initiatives for global team of legal assistants._x000a_Review graphic, controversial, and sometimes offensive content in line with Google legal policies."/>
    <s v="BA/BS degree or equivalent practical experience._x000a_4 years of relevant work experience in an operations setting"/>
    <s v="Experience managing vendor operations._x000a_Experience managing a small team of focused on operations._x000a_Excellent analytical skills, with a strong ability to review and organize numerous documents in complex legal matters._x000a_Able to manage numerous projects simultaneously under deadline pressure._x000a_Flexibility and willingness to work on a broad range of legal matters._x000a_Ability to influence others and negotiate with composure, objectivity, balancing diplomacy and drive."/>
    <s v="BA"/>
    <m/>
  </r>
  <r>
    <s v="Google"/>
    <s v="Associate Contracts Manager, Cloud"/>
    <s v="Legal &amp; Government Relations"/>
    <s v="London"/>
    <x v="7"/>
    <s v="Review, draft and consult commercial agreements and related documentation. Assist Cloud lawyers with complex deals and projects._x000a_Help organize and streamline the Cloud Legal teamâ€™s processes and procedures, including by maintaining documentation, guidance and template language, and by preparing and presenting training materials._x000a_Respond to legal requests from Sales, Business Development, Marketing and other clients, summarizing and communicating legal concepts that business people can understand and use._x000a_Advise business clients on the legal issues and risks, approval processes, company policies and procedures."/>
    <s v="BA/BS degree or equivalent practical experience._x000a_Experience working as a paralegal or legal assistant."/>
    <s v="Excellent written and verbal communication skills, with strong organizational skills."/>
    <s v="BA"/>
    <m/>
  </r>
  <r>
    <s v="Google"/>
    <s v="Legal Intern"/>
    <s v="Legal &amp; Government Relations"/>
    <s v="Seoul"/>
    <x v="12"/>
    <s v="Perform various related tasks and assignments that the in-house Legal team may request during the Legal Internship."/>
    <s v="Enrolled in a recognized LLB course in a Korean or U.S. law school, graduating between June 2018 and December 2020._x000a_Be able to complete a 12-24 week program at Seoul office between January and September 2018._x000a_Ability to speak and write in English and Korean fluently and idiomatically."/>
    <s v="Experience in a leadership role at a university and/or with external associations._x000a_Demonstrated interest in recent developments in the field of Internet related laws, and knowledge of online technologies and services._x000a_Excellent legal analysis and research skills._x000a_Effective strategic problem solving skills and abilities._x000a_Ability to see both detail-specific and big picture issues."/>
    <s v="Law"/>
    <m/>
  </r>
  <r>
    <s v="Google"/>
    <s v="Public Policy and Government Relations Manager"/>
    <s v="Legal &amp; Government Relations"/>
    <s v="London"/>
    <x v="7"/>
    <s v="Develop and lead public policy campaigns across the full range of policy areas that impact Google and the web; key issues include technology innovation, free expression, privacy and intellectual property._x000a_Engage directly with external stakeholders and policy-makers._x000a_Build a network of trade associations, industry partners, non-profit groups and others to support policies that will help create/maintain a user-focused online environment as well as an open Internet."/>
    <s v="BA/BS degree or equivalent practical experience._x000a_Experience working in politics._x000a_Experience working on campaigns or in a government role."/>
    <s v="Policy experience with direct knowledge of the tech sector or the key issues impacting the web (i.e. intellectual property, innovation and entrepreneurship policy, media policy and free expression)._x000a_Ability to thrive and exercise judgment in a fast moving environment. Self starter with the ability to think, plan, and execute large projects._x000a_Team player with the ability to work with people from a broad range of backgrounds and experiences._x000a_Ability to translate complex issues into understandable language for a broad range of audiences._x000a_Ability to work in a cross-cultural environment and manage relationships in multiple countries._x000a_Effective communicator with excellent interpersonal, networking and presentation skills."/>
    <s v="BA"/>
    <m/>
  </r>
  <r>
    <s v="Google"/>
    <s v="Regional Counsel"/>
    <s v="Legal &amp; Government Relations"/>
    <s v="Taipei"/>
    <x v="5"/>
    <s v="Negotiate and draft a variety of commercial agreements._x000a_Advise on all legal issues and risks related to our businesses - approval processes, company policies and procedures, IP and business strategy._x000a_Develop process and policy improvements to mitigate litigation risks._x000a_Manage regulatory matters and litigation._x000a_Provide legal advice to teams from Engineering, Product Management, Advertising Sales, Marketing and Communications from the initial stages of product development to launch and beyond."/>
    <s v="Hold qualification as a Taiwan Licensed Attorney_x000a_8 years of experience, with both law firm and in-house experience._x000a_Experience in commercial negotiation and intellectual property law._x000a_Ability to speak and write in English and Mandarin fluently and idiomatically."/>
    <s v="In-house experience._x000a_Experience with technologies and legal issues relating to the production, distribution, and sale of computers, mobile devices, and other related hardware._x000a_Background in media, communications, intellectual property and contract law._x000a_Familiarity with Googleâ€™s products and services."/>
    <s v="Law"/>
    <m/>
  </r>
  <r>
    <s v="Google"/>
    <s v="Associate Commercial Counsel, Research (Health)"/>
    <s v="Legal &amp; Government Relations"/>
    <s v="Sunnyvale"/>
    <x v="0"/>
    <s v="Provide advice, legal direction, and training on international laws and regulations related to the development and commercialization of health technologies, including privacy, product liability, fraud and abuse, research on bio-specimens, and FDA labeling and promotional matters._x000a_Review, draft and manage licenses and intellectual property agreements with potential partners in compliance with applicable law._x000a_Develop and maintain legal resources that are required for products, such as terms of service, privacy notices and other disclosures._x000a_Advise business clients, as well as Finance and other company colleagues, on the legal issues and risks, approval processes, company policies and procedures, IP and business strategy._x000a_Manage agreements that comply with company policies, risk tolerance and local law."/>
    <s v="J.D. or equivalent practical experience._x000a_Admitted to the bar in which position is located and in good standing or otherwise authorized to practice law (e.g., have registered in-house status) in the state in which the position is located._x000a_3 years of related experience, with experience in technology transactions._x000a_Experience in a health transactional capacity."/>
    <s v="Experience in one or more of the following: FDA regulation of medical device and/or biopharmaceutical products, HIPAA and the HITECH Act, the laws and regulations that govern clinical research, and/or life science transactions that require counseling clients about these topics._x000a_Relevant legal experience in a Law firm working with a nationally-recognized life sciences or health care practice, or experience in the in-house legal department of a life sciences or health care company._x000a_Experience providing legal support for life science transactions, and/or advising Science and Engineering teams on structuring IP and commercial agreement terms._x000a_Ability to operate flexibly in a fast-paced environment with limited direction, balance competing priorities, and manage several time-sensitive projects at once."/>
    <s v="BA"/>
    <m/>
  </r>
  <r>
    <s v="Google"/>
    <s v="Regional Counsel"/>
    <s v="Legal &amp; Government Relations"/>
    <s v="Shanghai"/>
    <x v="1"/>
    <s v="Negotiate and draft a variety of commercial agreements._x000a_Manage regulatory matters, litigation, and compliance with laws and regulations in Hong Kong, Taiwan, and Mainland China pertaining to privacy and data use, intellectual property, consumer protection, hardware, and advertising._x000a_Provide legal advice to teams from Engineering, Product Management, Advertising Sales, Marketing and Communications from the initial stages of product development to launch and beyond._x000a_Advise on all legal issues and risks related to our businesses - approval processes, company policies and procedures, IP and business strategy._x000a_Develop process and policy improvements to mitigate litigation risks."/>
    <s v="Hold qualification as a PRC Licensed Attorney_x000a_8 years of experience, with both law firm and in-house experience._x000a_Experience in litigation, commercial negotiation, intellectual property, and Internet/media law_x000a_Ability to speak and write in English and Mandarin fluently and idiomatically."/>
    <s v="Government policy experience_x000a_Background in media, communications, intellectual property and contract law._x000a_Familiarity with Googleâ€™s products and services."/>
    <s v="Law"/>
    <m/>
  </r>
  <r>
    <s v="Google"/>
    <s v="Regional Counsel (Southeast Asia)"/>
    <s v="Legal &amp; Government Relations"/>
    <s v="Singapore"/>
    <x v="6"/>
    <s v="Conduct legal reviews of products, marketing and business initiatives and work in consultation with government affairs representatives to provide solution-oriented practical advice to facilitate launches and innovation in Southeast Asia._x000a_Advise management and cross-functional project teams in Asia Pacific and USA with regard to potential legal risks in Southeast Asia._x000a_Respond to a wide range of legal requests from Sales, Engineering, Product Management, Marketing, Finance and other functional groups._x000a_Work with external legal counsel on specific matters ranging from regulatory issues to expert advice requests. Communicate effectively with Bahasa Melayu and/or Mandarin speaking clients._x000a_Liaise with regulators and authorities in Southeast Asia, manage regulatory inquiries and autonomously run matters relating to Googleâ€™s products and operations in Southeast Asia. Review proposed/draft legislation and work with our Policy team to advocate for improvements to the proposed/draft laws."/>
    <s v="BA/BS degree in Law or related field or equivalent practical experience._x000a_Qualification to practice law in Singapore and/or Malaysia._x000a_6 years of relevant experience in intellectual property, media and technology related areas in Singapore and/or Malaysia."/>
    <s v="Juris Doctor degree._x000a_Experience working in a multinational corporation._x000a_Ability to work on a broad variety of matters from complex to routine._x000a_Excellent analytical, consultation and agreement drafting skills; exceptional interpersonal and leadership skills._x000a_Excellent organizational skills, with the ability to manage numerous projects in a fast-paced environment._x000a_Ability to speak and write in Bahasa Melayu and/or Mandarin fluently and idiomatically."/>
    <s v="BA"/>
    <m/>
  </r>
  <r>
    <s v="Google"/>
    <s v="Legal Assistant"/>
    <s v="Legal &amp; Government Relations"/>
    <s v="Paris"/>
    <x v="19"/>
    <s v="Manage incoming legal and litigation matters and respond to them directly or in cooperation with other internal teams._x000a_Process incoming documents and liaise with internal teams and external counsel, to ensure compliance. Provide legal advice to teams in regards to French procedural rules and international judicial cooperation as required._x000a_Manage litigation matters, to ensure internal coordination for consistent security; conduct legal research and analysis._x000a_Contribute to the definition, implementation and improvement of local product and content policies._x000a_Provide legal support to the Legal team as required, including internal reporting and the building of an internal legal knowledge base."/>
    <s v="BA/BS degree in Intellectual Property, Information Technology, or equivalent practical experience._x000a_Experience in commercial and international law._x000a_Ability to speak and write in English and French fluently and idiomatically."/>
    <s v="Master's degree in Intellectual Property or Information Technology._x000a_Experience using technology and internet platforms to improve work efficiency._x000a_Experience interacting with multiple levels and departments within a company, external counsels and vendors._x000a_Ability to prioritize and manage simultaneous projects in a fast-paced environment._x000a_Effective analytical skills, with the ability to draft and review legal documents and support a multitude of legal matters."/>
    <s v="BA"/>
    <m/>
  </r>
  <r>
    <s v="Google"/>
    <s v="Head of Government Channels, Google Cloud"/>
    <s v="Legal &amp; Government Relations"/>
    <s v="Reston"/>
    <x v="0"/>
    <s v="Recruit, retain, and performance-manage a team of experts in driving sales impact through channel partners in Government_x000a_Develop and maintain business plans with focus Partners, establishing clear, mutual commitments around marketing, readiness/skills development, services offerings, and sales. Broker internal resources, tools, references and/or investments needed to execute on the business plans in order to help partners meet the set goals._x000a_Review partner plans in clear periodic Business Reviews with the partner to monitor progress and establish corrective actions as needed. Drive execution across activities involved in the completion of commitments and goals established in the Business Plan, including coordination of the Google investments, lead generation-related activities, training and readiness, and certification of technical and sales resources, while maintaining a clear view of the return on mutual investments._x000a_Help partners grow their Google practice and product portfolio through joint development of solutions and services; develop and provide custom presentations on Googleâ€™â€™s Cloud Platform technologies to partners, to help them scale our joint business. Work with partners to maintain a healthy pipeline as indicated by velocity and coverage ratio versus the established business goals and organize regular pipeline reviews to ensure pipeline information is thorough and accurate according to Googleâ€™s solution selling stages._x000a_Define customer-centric and industry-specific use cases for Google to target via service partners; build ecosystem of service partners for Googleâ€™s cloud infrastructure offerings. Establish partner performance criteria and drive partners to support Google business through staff training and certification on Google cloud products; development of Google reference architectures and solutions; and commitment of partner resources to Google product sales and implementation for end customers."/>
    <s v="Bachelor's degree or equivalent practical experience._x000a_10 years of channel sales leadership experience in the Government industry._x000a_8 years of management experience driving sales in the enterprise software and/or cloud computing technology domains_x000a_Experience in foundational cloud technologies (network, compute, database, middleware, visualization, etc.)."/>
    <s v="MBA_x000a_10+ years experience leading a channel organization focused on the Government market_x000a_Global public sector experience_x000a_Experience in managing Partner business working through strategy and execution at the C-Suite level._x000a_Deep understanding of cloud-based technologies and service provider ecosystem and business models._x000a_Demonstrated strong leadership, executive presence, interpersonal skills, as well as a profound willingness to collaborate with multi-locational, cross-functional teams internally and externally."/>
    <s v="BA"/>
    <m/>
  </r>
  <r>
    <s v="Google"/>
    <s v="Associate Legal Counsel, Commercial, Ads"/>
    <s v="Legal &amp; Government Relations"/>
    <s v="London"/>
    <x v="7"/>
    <s v="Negotiate a range of agreements with customers and partners throughout EMEA, and maintain templates that comply with company policies and local law._x000a_Develop expertise in relevant Google products, and build strong relationships with business clients in our various EMEA offices and in the US._x000a_Advise senior management, business clients and US legal teams on various aspects of English law._x000a_Advise on legal issues and risks, complex agreement structures and company policies."/>
    <s v="BA/BS/LLB degree or equivalent practical experience._x000a_Qualified solicitor, with experience in private practice and/or in an in-house team."/>
    <s v="Experience in negotiating, drafting and advising clients on technology-related commercial contracts, including multi-jurisdictional transactions._x000a_Broad experience of contract, commercial and IT law, and some experience of advising on data protection issues._x000a_Ability to speak and write in English and an additional European language fluently and idiomatically."/>
    <s v="BA"/>
    <m/>
  </r>
  <r>
    <s v="Google"/>
    <s v="Associate Legal Counsel, Commercial, Ads"/>
    <s v="Legal &amp; Government Relations"/>
    <s v="Paris"/>
    <x v="19"/>
    <s v="Consult on a range of agreements with customers and partners, and maintain templates that comply with company policies and French law._x000a_Develop expertise in relevant Google products and build relationships with business clients._x000a_Advise Management teams, business clients and UK/US legal teams on various aspects of French law._x000a_Advise on legal issues and risks, complex agreement structures and company policies."/>
    <s v="BA/BS degree in Private Law/Contractual Law or equivalent practical experience._x000a_Qualified attorney, with experience in private practice and/or in an in-house team."/>
    <s v="Master's degree in Intellectual Property (IP), IT or Law._x000a_Experience in consulting, drafting and advising clients on technology-related commercial agreements, including multi-jurisdictional transactions._x000a_Experience of agreement, commercial, IT and IP law, with experience advising on data protection issues including upcoming legislative changes._x000a_Effective communication skills._x000a_Ability to speak and write in English fluently and idiomatically."/>
    <s v="BA"/>
    <m/>
  </r>
  <r>
    <s v="Google"/>
    <s v="Associate Commercial Counsel"/>
    <s v="Legal &amp; Government Relations"/>
    <s v="Sunnyvale"/>
    <x v="0"/>
    <s v="Review, draft and manage licenses and intellectual property agreements, advertising services agreements on a daily basis._x000a_Manage agreements that comply with company policies and risk tolerance._x000a_Respond promptly to legal requests from Licensing, Business Development, Advertising Sales, Marketing and other clients, summarizing and communicating legal concepts that business people can use._x000a_Advise business clients, as well as Finance and other company colleagues, on the legal issues and risks, approval processes, company policies and procedures, IP and business strategy._x000a_Support the continuous improvement of standard form agreements and legal processes."/>
    <s v="JD degree._x000a_3 years of experience in business development, intellectual property matters and contract law._x000a_Must be admitted to the bar in which the role is located in and are in good standing or otherwise authorized to practice law (e.g., have registered in-house status) in the state in which the role is located."/>
    <s v="5 years of relevant work experience._x000a_Demonstrated experience advising clients in structuring complex commercial transactions._x000a_Direct knowledge and experience in multiple aspects of hardware operations._x000a_Extensive background in drafting services agreements, sales contracts, licenses and intellectual property agreements._x000a_Strong organizational skills and the ability to manage several simultaneous projects under deadline pressure._x000a_Superior English communication skills, both verbally and in writing."/>
    <s v="BA"/>
    <m/>
  </r>
  <r>
    <s v="Google"/>
    <s v="Associate Legal Counsel (Commercial), Mobile"/>
    <s v="Legal &amp; Government Relations"/>
    <s v="London"/>
    <x v="7"/>
    <s v="Consult on a range of commercial agreements with partners throughout EMEA and maintain templates that comply with company policies and local law._x000a_Advise on legal challenges, risks, complex agreement structures and company policies._x000a_Advise management and business clients on various aspects of English and European law._x000a_Assist policy, competition and payments teams in connection with Mobile."/>
    <s v="BA/BS/LLB degree or equivalent practical experience._x000a_Qualified solicitor, with experience in private practice and/or an in-house team in a European jurisdiction."/>
    <s v="Experience in consulting, drafting and advising clients on technology-related commercial agreements, including multi-jurisdictional transactions, software licensing, distribution and marketing and promotion arrangements._x000a_Experience working in the mobile sector._x000a_Experience in agreement, commercial, IP and IT law."/>
    <s v="BA"/>
    <m/>
  </r>
  <r>
    <s v="Google"/>
    <s v="Associate Legal Counsel"/>
    <s v="Legal &amp; Government Relations"/>
    <s v="Hamburg"/>
    <x v="21"/>
    <s v="Answer a variety of German and European legal requests from Marketing, Business Development, Advertising Sales, Product, and other Google business clients and legal colleagues across Europe and the United States._x000a_Draft and consult on commercial agreements, and maintain templates that comply with company policies and local law._x000a_Advise management, business clients and legal teams on various aspects of German law._x000a_Support litigation matters and regulatory investigations._x000a_Develop expertise in a range of Google products and build relationships with business clients and legal colleagues in our various international offices."/>
    <s v="Qualified German lawyer_x000a_Experience working with Intellectual Property (IP), Information Technology (IT), data protection, agreement and commercial law._x000a_Experience working in a law firm or an in-house legal team._x000a_Experience drafting and consulting on agreements for technology and media clients."/>
    <s v="Ability to work on a broad variety of matters._x000a_Effective organization skills, with the ability to operate as part of a team._x000a_Ability to travel as required and operate in an international company environment."/>
    <s v="Law"/>
    <m/>
  </r>
  <r>
    <s v="YouTube"/>
    <s v="Legal Counsel, Development, Production and Licensing, YouTube Originals"/>
    <s v="Legal &amp; Government Relations"/>
    <s v="Los Angeles"/>
    <x v="0"/>
    <s v="Advise management on legal challenges and agreement structures relating to original programming._x000a_Structure, consult, draft and supervise agreements relating to the development, production and exploitation of scripted and unscripted content (including format and rights acquisition agreements, development agreements, writer, director and talent agreements, production services agreements and distribution agreements)._x000a_Respond to legal requests from the YouTube Originals team, along with other areas of YouTube (including content partnerships, marketing and other clients), analyzing, summarizing and communicating legal concepts._x000a_Oversee production legal work._x000a_Ensure that agreements and initiatives comply with company policies and risk tolerance."/>
    <s v="Admitted to the bar in which this position is located or otherwise authorized to practice law (e.g registered in-house status) in the state in which the position is located._x000a_8 years of experience in entertainment agreement work (development, production and exploitation experience) in television and/or features (including international), including at a studio, network, content distribution platform and/or other entertainment company._x000a_Experience with production and post-production legal challenges (including guild/union, music, rights, clearance matters and guild issues)._x000a_Experience leading the structuring of entertainment agreements, including assessing financing options and content acquisition, license and distribution, production, production-related vendor, advertising and sponsorship, marketing and talent agreements."/>
    <s v="12 years of experience in entertainment law with unscripted, scripted series and feature films._x000a_Relationships with talent agencies, managers and attorneys in the entertainment community._x000a_Ability to advise a broad cross-functional team on legal risk and market viability of new business models and programming concepts._x000a_Knowledge of issues relating to international content distribution (e.g international content age rating requirements and/or product placement disclosures)._x000a_Understanding of copyright and rights of privacy/publicity._x000a_Collaborative, team-based approach combined with an ability to communicate in a clear, concise manner. Ability to tolerate risk and thrive in a constantly-evolving environment with minimal supervision."/>
    <s v="BA"/>
    <m/>
  </r>
  <r>
    <s v="Google"/>
    <s v="Product/Commercial Counsel (EMEA), Display, Analytics and Syndication"/>
    <s v="Legal &amp; Government Relations"/>
    <s v="London"/>
    <x v="7"/>
    <s v="Ensure compliance with EU laws and regulations pertaining to privacy and data use, including the General Data Protection Regulation (GDPR)._x000a_Coordinate the GDPR-related efforts of existing Product Counsel within Ads, including our sub-processor work-streams and building scalable, in-product acceptance mechanisms._x000a_Draft agreement language for Ads products pertaining to GDPR compliance._x000a_Develop resources, both internal and external, for Sales teams to use in answering GDPR questions from clients and assist Sales teams in engaging with Ads clients that have questions concerning GDPR compliance._x000a_Serve as the GDPR liaison between Ads and other functions (both Legal and non-Legal)."/>
    <s v="Qualified lawyer in Europe and admitted to practice in qualified jurisdiction._x000a_Experience working with European privacy and data protection law."/>
    <s v="Experience working in a law firm and/or in-house legal department._x000a_Background in media, communications, intellectual property and agreement law._x000a_Knowledge of Google Ads products."/>
    <s v="Law"/>
    <m/>
  </r>
  <r>
    <s v="Google"/>
    <s v="Legal Specialist Team Lead, Online Operations"/>
    <s v="Legal &amp; Government Relations"/>
    <s v="Austin"/>
    <x v="0"/>
    <s v="Serve as a Team Lead directly managing other team members; support and motivate team to achieve high quality results._x000a_Manage legal matters of moderate impact, risk, and complexity with limited oversight._x000a_Implement system or process enhancements to manage workflow more effectively. Assist with the creation of documentation for existing and new policies and procedures._x000a_Lead culture initiatives for global team of legal assistants._x000a_Review graphic, controversial, and sometimes offensive content in line with Google legal policies."/>
    <s v="BA/BS degree or equivalent practical experience._x000a_4 years of relevant work experience in an operations setting"/>
    <s v="Experience managing vendor operations._x000a_Experience managing a small team of focused on operations._x000a_Excellent analytical skills, with a strong ability to review and organize numerous documents in complex legal matters._x000a_Able to manage numerous projects simultaneously under deadline pressure._x000a_Flexibility and willingness to work on a broad range of legal matters._x000a_Ability to influence others and negotiate with composure, objectivity, balancing diplomacy and drive."/>
    <s v="BA"/>
    <m/>
  </r>
  <r>
    <s v="Google"/>
    <s v="Field Sales Representative, Federal Government, Google Cloud"/>
    <s v="Legal &amp; Government Relations"/>
    <s v="Reston"/>
    <x v="0"/>
    <s v="Generate plan to ensure broad engagement with large accounts within the territory._x000a_Develop and provide custom presentations on Google Cloud solutions to customers._x000a_Develop strategies to achieve strategic business goals._x000a_Gather, manage and direct a virtual team._x000a_Work collaboratively with your team to grow the business with new and existing customers."/>
    <s v="BA/BS degree or equivalent practical experience._x000a_10 years of relevant experience in SaaS/Cloud Computing Sales focusing on federal government clients._x000a_10 years of experience working with US Army, USMC, US Navy or US Air Force clients."/>
    <s v="Experience working towards strategic business goals._x000a_Understanding of The entire suite of Google Cloud products._x000a_Ability to plan, pitch, and implement a territory sales strategy._x000a_Excellent written/verbal communication/presentation skills. Strong strategic and analytical thinking skills._x000a_Ability to travel."/>
    <s v="BA"/>
    <m/>
  </r>
  <r>
    <s v="Google"/>
    <s v="Field Sales Representative, Federal Government, Google Cloud"/>
    <s v="Legal &amp; Government Relations"/>
    <s v="Washington"/>
    <x v="0"/>
    <s v="Generate plan to ensure broad engagement with large accounts within the territory._x000a_Develop and provide custom presentations on Google Cloud solutions to customers._x000a_Develop strategies to achieve strategic business goals._x000a_Gather, manage and direct a virtual team._x000a_Work collaboratively with your team to grow the business with new and existing customers."/>
    <s v="BA/BS degree or equivalent practical experience._x000a_10 years of relevant experience in SaaS/Cloud Computing Sales focusing on federal government clients._x000a_10 years of experience working with US Army, USMC, US Navy or US Air Force clients."/>
    <s v="Experience working towards strategic business goals._x000a_Understanding of The entire suite of Google Cloud products._x000a_Ability to plan, pitch, and implement a territory sales strategy._x000a_Excellent written/verbal communication/presentation skills. Strong strategic and analytical thinking skills._x000a_Ability to travel."/>
    <s v="BA"/>
    <m/>
  </r>
  <r>
    <s v="Google"/>
    <s v="Supplier Development Engineer (SDE), Cable/Connector"/>
    <s v="Manufacturing &amp; Supply Chain"/>
    <s v="Shanghai"/>
    <x v="1"/>
    <s v="Drive cross-functional activities in the supply chain for overall Technical Operational readiness in all NPI phases leading into mass production._x000a_Collaborate with suppliers and Engineering teams in assessing process technologies based on project requirements, and propose and develop the manufacturing blueprint including process flow, equipment/fixture designs, implementation schedules and validation plans for engineering builds and mass production._x000a_Drive project technical and operational issues with material, process, fixtures, equipment, etc. during the NPI phase to enable delivery of a mature product and manufacturing process into mass production. Support/drive continuous improvement efforts in the supply chain._x000a_Lead suppliers by providing technical direction to establish and validate (utilizing statistical tools) process capability during the NPI phase for consistently delivering a quality product in mass production._x000a_Utilize DOEâ€™s, FMEA and other Industry standard tools to proactively identify and address risks and optimize process parameters."/>
    <s v="BS degree in an Engineering discipline or equivalent practical experience._x000a_7 years of experience in Cable/Connector Design or Manufacturing in an NPI role._x000a_Experience working with Interconnect Engineering and Product Design (PD)/Mechanical Engineer in developing, manufacturing and testing._x000a_Ability to speak and write in English and Mandarin fluently and idiomatically."/>
    <s v="BSEE, BSME or BSIE degree._x000a_Experience of using Statistics tools for Data analysis, e.g. distribution histogram/pareto chart, process control chart, Design of Experiment (DOE), Correlation Analysis, etc._x000a_Demonstrated knowledge in PCBA manufacturing process and quality control._x000a_Familar with cable/connector related components' manufacturing: moldling, stamping, die-casting, LIM, MIM process and materials._x000a_Self starter with innovation, integrity and attention to detail._x000a_Ability to travel up to 50% of the time"/>
    <s v="Bachelor"/>
    <m/>
  </r>
  <r>
    <s v="Google"/>
    <s v="Manufacturing Business Manager, Google Hardware"/>
    <s v="Manufacturing &amp; Supply Chain"/>
    <s v="Xinyi District"/>
    <x v="0"/>
    <s v="Develop CM/ODM strategy and implement supplier management processes with critical partners._x000a_Lead the creation and implementation of RFX processes for sourcing needs._x000a_Manage the agreement creation process with the cross-functional program needs in mind._x000a_Manage assigned manufacturing partner to program requirements in cost, quality, schedule and technology areas._x000a_Perform periodic cost improvement ideas in terms of DFM or alternative technology choices."/>
    <s v="BA/BS degree in Engineering, Supply Chain or equivalent practical experience._x000a_5 years of related Contract Manufacturing or Business Operations experience._x000a_Experience leading/managing Contract Manufacturers and Original Design Manufacturers._x000a_Experience with finance and analytics, cost modeling and negotiation experience."/>
    <s v="MBA degree._x000a_Experience in procurement and supply chain._x000a_Ability to establish impactful partnerships, interpret legal documents and work with the Legal team to complete agreements._x000a_Fluency in Mandarin and familiarity with international business customs._x000a_Willingness to travel in Asia 25% of the time and for extended periods as required."/>
    <s v="BA"/>
    <m/>
  </r>
  <r>
    <s v="Google"/>
    <s v="Global Supply Chain Manager, Cable and Connector, Consumer Hardware"/>
    <s v="Manufacturing &amp; Supply Chain"/>
    <s v="Shanghai"/>
    <x v="0"/>
    <s v="Develop and execute global supply chain strategies._x000a_Drive suppliers to ensure material availability and readiness for the development builds and mass production._x000a_Serve as the escalation point for all supplier related issues in mass production._x000a_Understand component lead time and evaluate associated supply chain risks."/>
    <s v="Bachelor's degree in Electrical Engineering, Mechanical Engineering, related engineering fields or equivalent practical experience._x000a_3 years of experience in the technology industry in procurement or supply chain management or equivalent experience."/>
    <s v="5 years of relevant work experience in global supply chain management within consumer electronics with knowledge of manufacturing and supply chain processes._x000a_Experience with cable or connector commodities._x000a_Demonstrated experience collaborating and working cross-functionally with engineering teams and product teams. Experience working and partnering with suppliers._x000a_Proven track record in driving overall ramp readiness with engineering, operations, and supplier teams._x000a_Excellent communication, sourcing, negotiation and collaboration skills._x000a_Ability to travel as needed."/>
    <s v="BA"/>
    <m/>
  </r>
  <r>
    <s v="Google"/>
    <s v="Product Operations Program Manager, Consumer Hardware"/>
    <s v="Manufacturing &amp; Supply Chain"/>
    <s v="Shanghai"/>
    <x v="0"/>
    <s v="Plan and implement the development of New Product Introduction (NPI) builds and ensure these products transition to production according to specific cost, quality and capacity goals._x000a_Lead cross-functional teams within Google and with external partners to prepare for production ramp and product transitions._x000a_Drive ramp readiness with internal teams as well as external partners (i.e. material availability, capacity readiness, transition plans)._x000a_Drive cross-functional teams to optimize the supply chain for specific strategic reasons, while accounting for risks, changes in schedule or demand._x000a_Provide support for products in a sustaining environment."/>
    <s v="BA/BS degree or equivalent practical experience._x000a_5 years of industry experience in one or more of the following fields: new product introduction/supply chain, management/manufacturing, operations/development and/or operations engineering._x000a_Experience working across all phases of a product from prototype, to mass production, to end of life."/>
    <s v="MBA or Master's degree in Industrial Engineering, Supply Chain, Operations Research, Operations Engineering or other relevant field._x000a_Experience in the consumer technology market and consultation experience with OEMs, CMs/ODMs and third-party suppliers._x000a_Experience working with global and cross-functional internal and external teams._x000a_Experience in multiple aspects of hardware operations._x000a_Knowledge of hardware BOMs, process documentation and assembly and test processes._x000a_Effective analytical, quantitative reasoning, problem solving, creativity and strategic skills."/>
    <s v="BA"/>
    <m/>
  </r>
  <r>
    <s v="Google"/>
    <s v="Global Supply Chain and Sourcing Manager, CPUs, Consumer Hardware"/>
    <s v="Manufacturing &amp; Supply Chain"/>
    <s v="Mountain View"/>
    <x v="0"/>
    <s v="Develop and execute CPU commodity, component, and module strategies for Consumer Hardware. Continually identify and implement new opportunities for Cost Savings and Cost Avoidance including optimizing the supply base for Googleâ€™s Consumer Hardware needs._x000a_Address all areas of global sourcing and supply chain management including commodity business plans, supplier performance management and global market analysis._x000a_Develop deep understanding of cost competing technologies, process and products to guide and influence product development and decisions; create and/or optimize models for evaluating modules, components and new processes._x000a_Collaborate closely with cross-functional teams to identify cost opportunities and risks related to product design and business plans._x000a_Develop global sourcing strategies with defined plans for risk assessment and mitigation, and supply planning agreements."/>
    <s v="BA/BS in technical or business related field or equivalent practical experience._x000a_8 years of experience in Commodity Management, Strategic Sourcing or Supply Chain Management._x000a_Experience building cost models for integrated circuit, analyzing cost trends, and assessing opportunities and risk for new or early-stage product development._x000a_Experience in CPU commodity management within the consumer electronics and/or consumer hardware space."/>
    <s v="MS, MBA, or other advanced degree._x000a_Experience working and partnering with supplier management at a global scale._x000a_Experience collaborating and working cross-functionally with finance, legal, engineering, and operations/manufacturing teams._x000a_Experience in developing stakeholder relationships._x000a_Excellent interpersonal and communication skills._x000a_Ability to travel up to 10% of the time."/>
    <s v="BA"/>
    <m/>
  </r>
  <r>
    <s v="Google"/>
    <s v="Global Supply Chain Manager, Audio, Consumer Hardware"/>
    <s v="Manufacturing &amp; Supply Chain"/>
    <s v="Shanghai"/>
    <x v="0"/>
    <s v="Develop and execute global supply chain strategies._x000a_Work with suppliers to ensure material availability and readiness for development builds and mass production._x000a_Serve as the escalation point for all supplier-related issues in mass production._x000a_Understand component lead time and evaluate associated supply chain risks."/>
    <s v="Bachelor's degree in Electrical Engineering, Mechanical Engineering, or a related engineering field, or equivalent practical experience._x000a_3 years of experience in the technology industry in procurement or supply chain management, or equivalent experience."/>
    <s v="5 years of relevant work experience in global supply chain management within consumer electronics, with a demonstrated knowledge of manufacturing and supply chain processes._x000a_Experience with audio commodities._x000a_Demonstrated experience in collaborating and working cross-functionally with Engineering and Product teams. Experience working and partnering with suppliers._x000a_Demonstrated record in driving overall ramp readiness with Engineering, Operations and Supplier teams._x000a_Excellent communication, sourcing, negotiation and collaboration skills._x000a_Ability to travel up to 35% of the time as required."/>
    <s v="BA"/>
    <m/>
  </r>
  <r>
    <s v="Google"/>
    <s v="Global Supply Chain Manager, Keyboard and Trackpad, Consumer Hardware"/>
    <s v="Manufacturing &amp; Supply Chain"/>
    <s v="Shanghai"/>
    <x v="0"/>
    <s v="Develop and execute global supply chain strategies._x000a_Work with suppliers to ensure material availability and readiness for development builds and mass production._x000a_Serve as the escalation point for all supplier-related issues in mass production._x000a_Understand component lead time and evaluate associated supply chain risks."/>
    <s v="Bachelor's degree in Electrical Engineering, Mechanical Engineering, or a related engineering field, or equivalent practical experience._x000a_3 years of experience in the technology industry in procurement or supply chain management, or equivalent experience."/>
    <s v="5 years of relevant work experience in global supply chain management within consumer electronics, with a demonstrated knowledge of manufacturing and supply chain processes._x000a_Experience with keyboard or trackpad commodities._x000a_Demonstrated experience in collaborating and working cross-functionally with Engineering and Product teams. Experience working and partnering with suppliers._x000a_Demonstrated record in driving overall ramp readiness with Engineering, Operations and Supplier teams._x000a_Excellent communication, sourcing, negotiation and collaboration skills._x000a_Ability to travel up to 35% of the time as required."/>
    <s v="BA"/>
    <m/>
  </r>
  <r>
    <s v="Google"/>
    <s v="Global Supply Chain Manager, Power, Consumer Hardware"/>
    <s v="Manufacturing &amp; Supply Chain"/>
    <s v="Shanghai"/>
    <x v="0"/>
    <s v="Develop and execute global supply chain strategies._x000a_Drive suppliers to ensure material availability and readiness for the development builds and mass production._x000a_Serve as the escalation point for all supplier related issues in mass production._x000a_Understand component lead time and evaluate associated supply chain risks."/>
    <s v="BA/BS in Electrical Engineering, Mechanical Engineering or related engineering fields or equivalent practical experience._x000a_3 years of experience in the technology industry in procurement or supply chain management or equivalent experience."/>
    <s v="5 years of relevant work experience in global supply chain management within consumer electronics with knowledge of manufacturing and supply chain processes._x000a_Demonstrated experience collaborating and working cross-functionally with engineering teams and product teams. Experience working and partnering with suppliers._x000a_Experience with Power commodities._x000a_Proven track record in driving overall ramp readiness with engineering, operations, and supplier teams._x000a_Excellent communication, sourcing, negotiation and collaboration skills._x000a_Ability to travel as needed."/>
    <s v="BA"/>
    <m/>
  </r>
  <r>
    <s v="Google"/>
    <s v="Global Sourcing and Supply Manager, Camera, Consumer Hardware"/>
    <s v="Manufacturing &amp; Supply Chain"/>
    <s v="Shanghai"/>
    <x v="0"/>
    <s v="Develop and execute strategies for Consumer Hardware; identify and implement new opportunities for Cost Savings and Cost Avoidance including optimizing the supply base for Googleâ€™s Consumer Hardware needs._x000a_Develop an understanding of cost competing technologies, process and products to guide and influence product development and decisions; Create and/or optimize cost models for evaluating modules, components and new processes._x000a_Collaborate closely with cross-functional teams to identify opportunities and risks related to product design and business plans._x000a_Develop global sourcing strategies with defined plans for cost savings, risk assessment and mitigation, and supply planning agreements._x000a_Address all areas of global sourcing and supply chain management including commodity business plans, supplier performance management and global market."/>
    <s v="BA/BS or equivalent in a technical or business related field, or equivalent practical experience._x000a_6 years of relevant experience or 4 years of Commodity Management, Strategic Sourcing and/or Supply Chain Management experience with focus on consumer hardware._x000a_Experience with cost models, cost trends and product development._x000a_Ability to travel as required."/>
    <s v="MBA, Master's or other advanced degree._x000a_10 years of relevant experience, or 7 years of Commodity Management, Camera Sourcing or Supply Chain Management experience._x000a_Experience collaborating and working cross-functionally with Finance, Legal, Engineering and Operations/Manufacturing teams. Experience working and partnering with supplier management at a global scale._x000a_Commodity experience with cameras._x000a_Effective communication, interpersonal, sourcing and collaboration skills."/>
    <s v="BA"/>
    <m/>
  </r>
  <r>
    <s v="Google"/>
    <s v="Global Supply Chain Manager, Packaging"/>
    <s v="Manufacturing &amp; Supply Chain"/>
    <s v="Mountain View"/>
    <x v="0"/>
    <s v="Develop and execute global supply chain strategies._x000a_Manage Suppliers to ensure readiness, assurance of supply and overall quality for the product builds and sustaining operations._x000a_Initiate purchase orders, track spend, understand component lead time and evaluate associate supply chain risks._x000a_Create Request for Quotation (RFQ) templates and prepare RFQ documentation for general supply management to review._x000a_Drive cost reductions and influence partners for cost effective supply chain solutions."/>
    <s v="BS degree in Packaging Engineering, Mechanical Engineering, related engineering field or equivalent practical experience._x000a_5 years of relevant work experience in global supply chain management in the consumer electronics industry, and experience with manufacturing and supply chain processes._x000a_Experience in supply chain in the following commodities: packaging and printed materials, kitting operations, and injection molding._x000a_Experience working in the technology industry with procurement and supply chain management."/>
    <s v="Experience collaborating and working cross-functionally with Engineering and Product teams. Experience working and partnering with supplier management at a global scale._x000a_Experience sourcing packaging materials, pulp packaging, rigid packaging, etc._x000a_Experience working with international supply base partners._x000a_Effective communication, sourcing, consulting and collaboration skills._x000a_Ability to travel as required."/>
    <s v="BA"/>
    <m/>
  </r>
  <r>
    <s v="Google"/>
    <s v="Global Supply Chain Manager, FPCB and PCB, Consumer Hardware"/>
    <s v="Manufacturing &amp; Supply Chain"/>
    <s v="Shanghai"/>
    <x v="0"/>
    <s v="Develop and execute global supply chain strategies._x000a_Drive suppliers to ensure material availability and readiness for the development builds and mass production._x000a_Serve as the escalation point for all supplier related issues in mass production._x000a_Understand component lead time and evaluate associated supply chain risks."/>
    <s v="BA/BS in Electrical Engineering, Mechanical Engineering or related engineering fields or equivalent practical experience._x000a_3 years of experience in the technology industry in procurement or supply chain management or equivalent experience."/>
    <s v="5 years of relevant work experience in global supply chain management within consumer electronics. Knowledge of manufacturing and supply chain processes._x000a_Experience with FPCB or PCB commodities._x000a_Demonstrated experience collaborating and working cross-functionally with engineering teams and product teams. Experience working and partnering with suppliers._x000a_Proven track record in driving overall ramp readiness with engineering, operations, and supplier teams._x000a_Excellent communication, sourcing, negotiation and collaboration skills._x000a_Ability to travel as needed."/>
    <s v="BA"/>
    <m/>
  </r>
  <r>
    <s v="Google"/>
    <s v="Global Sourcing and Supply Manager, Camera, Consumer Hardware"/>
    <s v="Manufacturing &amp; Supply Chain"/>
    <s v="Xinyi District"/>
    <x v="0"/>
    <s v="Develop and execute strategies for Consumer Hardware; identify and implement new opportunities for Cost Savings and Cost Avoidance including optimizing the supply base for Googleâ€™s Consumer Hardware needs._x000a_Develop an understanding of cost competing technologies, process and products to guide and influence product development and decisions; Create and/or optimize cost models for evaluating modules, components and new processes._x000a_Collaborate closely with cross-functional teams to identify opportunities and risks related to product design and business plans._x000a_Develop global sourcing strategies with defined plans for cost savings, risk assessment and mitigation, and supply planning agreements._x000a_Address all areas of global sourcing and supply chain management including commodity business plans, supplier performance management and global market."/>
    <s v="BA/BS or equivalent in a technical or business related field, or equivalent practical experience._x000a_6 years of relevant experience or 4 years of Commodity Management, Strategic Sourcing and/or Supply Chain Management experience with focus on consumer hardware._x000a_Experience with cost models, cost trends and product development._x000a_Ability to travel as required."/>
    <s v="MBA, Master's or other advanced degree._x000a_10 years of relevant experience, or 7 years of Commodity Management, Camera Sourcing or Supply Chain Management experience._x000a_Experience collaborating and working cross-functionally with Finance, Legal, Engineering and Operations/Manufacturing teams. Experience working and partnering with supplier management at a global scale._x000a_Commodity experience with cameras._x000a_Effective communication, interpersonal, sourcing and collaboration skills."/>
    <s v="BA"/>
    <m/>
  </r>
  <r>
    <s v="Google"/>
    <s v="Manufacturing Business Manager, Google Hardware"/>
    <s v="Manufacturing &amp; Supply Chain"/>
    <s v="Shanghai"/>
    <x v="0"/>
    <s v="Develop CM/ODM strategy and implement supplier management processes with critical partners._x000a_Lead the creation and implementation of RFX processes for sourcing needs._x000a_Manage the agreement creation process with the cross-functional program needs in mind._x000a_Manage assigned manufacturing partner to program requirements in cost, quality, schedule and technology areas._x000a_Perform periodic cost improvement ideas in terms of DFM or alternative technology choices."/>
    <s v="BA/BS degree in Engineering, Supply Chain or equivalent practical experience._x000a_5 years of related Contract Manufacturing or Business Operations experience._x000a_Experience leading/managing Contract Manufacturers and Original Design Manufacturers._x000a_Experience with finance and analytics, cost modeling and negotiation experience."/>
    <s v="MBA degree._x000a_Experience in procurement and supply chain._x000a_Ability to establish impactful partnerships, interpret legal documents and work with the Legal team to complete agreements._x000a_Fluency in Mandarin and familiarity with international business customs._x000a_Willingness to travel in Asia 25% of the time and for extended periods as required."/>
    <s v="BA"/>
    <m/>
  </r>
  <r>
    <s v="Google"/>
    <s v="Global Supply Chain and Sourcing Manager, Sensors, Consumer Hardware"/>
    <s v="Manufacturing &amp; Supply Chain"/>
    <s v="Mountain View"/>
    <x v="0"/>
    <s v="Develop and execute sensor commodity, component and module strategies for Consumer Hardware. Identify and implement new opportunities for Cost Savings and Avoidance including optimizing the supply base for Googleâ€™s Consumer Hardware needs._x000a_Address all areas of global Sourcing and Supply Chain management including commodity business plans, supplier performance management, global market analysis and discussions._x000a_Develop an understanding of cost competing technologies, process and products to guide and influence product development and decisions; create and/or optimize models for evaluating modules, components, and new processes._x000a_Collaborate closely with cross-functional teams to identify cost opportunities and risks related to product design and business plans._x000a_Develop global sourcing strategies with defined plans for risk assessment and mitigation, and supply planning agreements."/>
    <s v="BA/BS in a technical or business related field, or equivalent practical experience._x000a_8 years of experience in Commodity Management, Strategic Sourcing and/or Supply Chain Management._x000a_Experience building cost models for integrated circuit, analyzing cost trends, and assessing opportunities and risk for new or early-stage product development._x000a_Experience in radar, environmental, gas, and motion sensor commodity and/or component management."/>
    <s v="MBA, Master's or other advanced degree._x000a_Experience working and partnering with supplier management at a global scale._x000a_Experience collaborating and working cross-functionally with Finance, Legal, Engineering, and Operations/Manufacturing teams._x000a_Experience in developing stakeholder relationships._x000a_Effective interpersonal and communication skills._x000a_Ability to travel up to 10% of the time."/>
    <s v="BA"/>
    <m/>
  </r>
  <r>
    <s v="Google"/>
    <s v="Supply Planning Program Manager, Consumer Hardware"/>
    <s v="Manufacturing &amp; Supply Chain"/>
    <s v="Palo Alto"/>
    <x v="0"/>
    <s v="Develop short and long range supply and demand models that seek to minimize total costs and inventories while maintaining excellent service levels to partners and customers worldwide._x000a_Present supply and demand recommendations to leadership, deliver timely decisions and ensure clear and concise communication to all stakeholders in the supply chain._x000a_Collaborate with Demand Planning, Sales Operations, and Product Management teams to comprehend and influence demand assumptions, scenarios, inputs and adjustments to consensus forecasts._x000a_Work in partnership with NPI and Sustaining Operations, Materials Management, and Global Commodity teams to set optimal build plans and transportation choices to meet strategic goals and budgets._x000a_Manage product success by keeping stakeholders accountable for various business metrics."/>
    <s v="5 years of supply chain operations experience in consumer hardware._x000a_3 years of supply/demand planning experience."/>
    <s v="Project management experience._x000a_Ability to discern key inputs and retain and use data that drives high impact decisions._x000a_Ability to use data to communicate messages and information effectively to a variety of audiences._x000a_Ability to manage multiple priorities in a fast-paced environment._x000a_Demonstrated leadership, influencing, project management and analytical skills._x000a_Excellent communication and collaboration skills."/>
    <s v="N/A"/>
    <m/>
  </r>
  <r>
    <s v="Google"/>
    <s v="Sustaining Manufacturing Process Engineer"/>
    <s v="Manufacturing &amp; Supply Chain"/>
    <s v="Shanghai"/>
    <x v="0"/>
    <s v="Support teams to transition new product and process introductions into CM factories. Support Identify and highlight Manufacturing/Assembly/Test issues and ensure optimum product quality and line throughput levels are met._x000a_Interface with Contract Manufacturer Factory teams to improve process controls, cycle times, process/product yield, and drive cost reductions. Understand existing processes, equipment and fixtures and find ways to improve by means of re-design, added design or additional training._x000a_Perform FMEA reviews of each fixture, equipment and process step, identify all potential failure modes and process risks and drive mitigation steps with Contract Manufacturer and Product Design teams._x000a_Contribute to process flow planning, line balancing, assembly process definition/design and investigate alternate assembly methods/equipment and automation to reduce headcount on assembly lines and increase process controls for quality assurance._x000a_Support post ramp product/process changes, assembly line optimization, production expansion activities and validation of Online/RMA repair processes at Contract Manufacturer stages."/>
    <s v="5 years of experience in Process/Manufacturing Engineering in SMA and Backend Assembly/Test areas._x000a_Experience of Process Failure Mode Effects Analysis (PFMEA), Gage R&amp;R, Process Validation and Process Capability for robust process designs._x000a_Experience working with production equipment/fixturing qualification, validation and ongoing maintenance requirements."/>
    <s v="7 years of experience in Process/Manufacturing Engineering experience with experience autonomously managing manufacturing at an Asia based contract manufacturer._x000a_Understanding of the importance of cosmetic requirements for consumer electronic user experience. Understanding of statistical processes and quality control principles._x000a_Knowledge of value stream mapping and Kaizen activities._x000a_Ability to drive innovation and continuous improvement in a fast-paced, dynamic environment._x000a_Effective management of contract manufacturers and excellent organization skills._x000a_Detail oriented individual, hands on, with focus on preventative and detective process controls for quality assurance."/>
    <s v="BA"/>
    <m/>
  </r>
  <r>
    <s v="Google"/>
    <s v="Communications and Programs Manager, Google Technical Services"/>
    <s v="Marketing &amp; Communications"/>
    <s v="Hyderabad"/>
    <x v="0"/>
    <s v="Develop, write, and edit communications for executives, including emails, presentations, and videos. Work with and advise leadership on the right forum, timing, and content to ensure employees are enlightened, excited and empowered to meet business goals._x000a_Design and execute uplifting, enlightening events that transform teams and bring their work and impact to life. Identify forums within Google to promote the work done by the Global Campaign Operations team members._x000a_Manage internal communication strategic plans and initiatives, from beginning to end. Interact with and influence executives, and provide advice that reflects an understanding of their business and leadership style._x000a_Work closely with the India PR team to position Google Technical Services in relevant forums, stories and events as a place to work that attracts the future ready talent._x000a_Understand strategic initiatives and key programs being run within Global Campaign Operations team and get actively involved in running and shaping a select set. Understand operations and metrics to integrate the same in business communications."/>
    <s v="BA/BS degree or equivalent practical experience._x000a_8 years of experience in a content development role._x000a_Experience in managing programs at scale."/>
    <s v="2 years of experience in a corporate communications environment._x000a_Demonstrate ability to operate and maintain good judgment in fast-paced, dynamic environments._x000a_Effective writing and communication skills._x000a_Effective team player who can lead efforts across disciplines."/>
    <s v="BA"/>
    <m/>
  </r>
  <r>
    <s v="Google"/>
    <s v="Program Manager/Producer, Global Hardware Marketing"/>
    <s v="Marketing &amp; Communications"/>
    <s v="Mountain View"/>
    <x v="0"/>
    <s v="Partner with Marketing and Product stakeholders to ensure clear and compelling briefs are in place to guide strategic and creative output. Project manage/lead projects and efforts across multiple stakeholders including senior stakeholders. Manage project priorities, workload distribution and project resources._x000a_Define, evaluate and improve processes. Educate stakeholders and agencies on process and guidelines for projects._x000a_Provide frequent project feedback and updates as projects develop (includes flagging issues and helping to identify possible solutions)._x000a_Manage and forecast program budgets, as needed. Define briefs, scope, deliverables, resource allocation, as needed._x000a_Add technical value directly to projects (as skills are developed) and support the team to move projects forward."/>
    <s v="Bachelor's degree or equivalent practical experience._x000a_8 years of relevant production/program management experience at a creative agency or in-house, working in a marketing campaign capacity."/>
    <s v="Solid project management experience, ability to define projects, execute within timelines, with multiple stakeholders and proven ability to deliver projects on time and to budget._x000a_Experience working with partners and stakeholders at various levels with the ability to effectively influence and communicate cross-functionally with all levels of management._x000a_Experience managing budgets, purchase orders and drafting legal documents (SOWs, etc.). Experience working with agencies and vendors._x000a_Exceptional verbal and written communication skills. Ability to build and maintain constructive working and communications relationships with a diverse community of technical and non-technical audiences._x000a_Strong analytical, problem-solving, negotiation and organizational skills."/>
    <s v="BA"/>
    <m/>
  </r>
  <r>
    <s v="Google"/>
    <s v="Executive Briefing Manager"/>
    <s v="Marketing &amp; Communications"/>
    <s v="Sunnyvale"/>
    <x v="0"/>
    <s v="Provide customers with an enterprise-focused briefing experience that includes curating, planning and execution. Develop and manage the delivery of content on the day of the briefing that provides value and achives briefing objectives._x000a_Collaborate closely with internal stakeholders to develop agendas, content and the appropriate presenters as needed who contribute to impactful briefings that deliver insight and drive business value for GCP customers._x000a_Track, deliver insights and data to internal stakeholders including sales, product and marketing teams and executives. Contribute to continuous program improvements in content, delivery and innovation._x000a_Identify measurable sales goals that will be reviewed post-briefing and articulate goals to speakers in preparation for each briefing._x000a_Capture unique customer insights during briefings as it relates to Google initiatives and utilize customer survey results in de-briefs with the team to drive new customer message."/>
    <s v="BA/BS degree or equivalent practical experience._x000a_5 years of professional experience in sales, business development, consulting, industry solutions, marketing for cloud, data management or technical infrastructure products and services._x000a_3 years of experience in a client-facing role or working in direct engagement with account teams."/>
    <s v="Experience delivering sales, product marketing and technical customer engagement initiatives at scale._x000a_Experience delivering content and programming for customers at executive briefing centers or similar._x000a_Presentation delivery and meeting facilitation experience._x000a_Experience leading customer engagement programs with C-suite customers._x000a_Understanding of the cloud industry and enterprise customer scale requirements, and strong understanding of Googleâ€™s Cloud products and solutions._x000a_Excellent written/verbal communication skills and ability to influence others."/>
    <s v="BA"/>
    <m/>
  </r>
  <r>
    <s v="Google"/>
    <s v="Communications and Programs Manager, Google Technical Services"/>
    <s v="Marketing &amp; Communications"/>
    <s v="Gurugram"/>
    <x v="0"/>
    <s v="Develop, write, and edit communications for executives, including emails, presentations, and videos. Work with and advise leadership on the right forum, timing, and content to ensure employees are enlightened, excited and empowered to meet business goals._x000a_Design and execute uplifting, enlightening events that transform teams and bring their work and impact to life. Identify forums within Google to promote the work done by the Global Campaign Operations team members._x000a_Manage internal communication strategic plans and initiatives, from beginning to end. Interact with and influence executives, and provide advice that reflects an understanding of their business and leadership style._x000a_Work closely with the India PR team to position Google Technical Services in relevant forums, stories and events as a place to work that attracts the future ready talent._x000a_Understand strategic initiatives and key programs being run within Global Campaign Operations team and get actively involved in running and shaping a select set. Understand operations and metrics to integrate the same in business communications."/>
    <s v="BA/BS degree or equivalent practical experience._x000a_8 years of experience in a content development role._x000a_Experience in managing programs at scale."/>
    <s v="2 years of experience in a corporate communications environment._x000a_Demonstrate ability to operate and maintain good judgment in fast-paced, dynamic environments._x000a_Effective writing and communication skills._x000a_Effective team player who can lead efforts across disciplines."/>
    <s v="BA"/>
    <m/>
  </r>
  <r>
    <s v="Google"/>
    <s v="Technical Analytics Architect, Google Cloud Online Experience"/>
    <s v="Marketing &amp; Communications"/>
    <s v="Sunnyvale"/>
    <x v="0"/>
    <s v="Work closely with Optimization and Web team members to define Key Performance Indicators (KPIs) and critical measurements and then translate these requirements into analytics tracking._x000a_Work with technical team to ensure accurate and comprehensive web analytics implementation and successful deployment of new solutions._x000a_Identify opportunities for automation and innovation in the area of web analytics implementation, quality assurance testing to validate and debug analytics implementations and web experimentation projects._x000a_Create proper data architecture, data integration, reporting and dashboarding for ETL projects. Work with other teams to integrate online data with other channels, to allow comprehensive business insight across multiple channels._x000a_Support the internal team in the installation, configuration and use of Google Analytics, Google Tag Manager, and other Google products."/>
    <s v="BA/BS degree in Computer Science or equivalent practical experience._x000a_5 years of experience in a technical web or technical business analytics role_x000a_Experience with SQL-based queries (PHP, MySQL or other), flat-file handling through programmatic code, ETL tools, database or business intelligence experience._x000a_Experience with customized implementation of enterprise web analytics solutions (Google Analytics) and tag management solutions (Google Tag Manager, Tealium, Adobe Activation, Qubit). Experience with the implementation of enterprise experimentation solutions (Google Optimize, Adobe Test &amp; Target, Optimizely, etc)."/>
    <s v="Experience with measuring and optimizing online advertising, SEO, PPC, social media and/or mobile._x000a_Knowledge of JavaScript visualization libraries, Bootstrap UI library, Google Analytics implementation libraries, APIs and AJAX/REST-based queries._x000a_Demonstrated experience applying data visualization best practices, including experience with data visualization platforms (Data Studio, Tableau)._x000a_Ability to communicate with both business and technical counterparts, particularly the skill of expressing in detail the tracking needs to be implemented/developed and the logic behind it."/>
    <s v="BA"/>
    <m/>
  </r>
  <r>
    <s v="YouTube"/>
    <s v="Product Marketing Manager, YouTube"/>
    <s v="Marketing &amp; Communications"/>
    <s v="Stockholm"/>
    <x v="0"/>
    <s v="Work across several aspects of marketing â€“ from branding and positioning to targeted outreach and strategy, Go-to-Market strategy, campaigns, advocacy, events and communication._x000a_Create and execute innovative strategies and marketing plans that drive awareness, engagement and product adoption._x000a_Partner with cross-functional stakeholders including product, user experience, design, analytics, creative and leadership, to drive product roadmaps, strategy and execution._x000a_Develop actionable, data-driven insights to inform product and marketing strategy._x000a_Leverage marketing insights to better understand our customers and represent the voice of the user."/>
    <s v="BA/BS degree or equivalent practical experience._x000a_Experience in digital marketing (e.g. research, messaging, positioning, branding, creative development, campaign execution)._x000a_Experience in consumer marketing, with experience in music/content marketing and/or consumer subscriptions."/>
    <s v="MBA degree in a related field._x000a_Experience developing and executing marketing strategy successfully while collaborating cross-functionally and building consensus._x000a_Experience in planning and rolling out large-scale/global marketing campaigns, with the ability to identify and implement scalable process improvements using a data-driven approach._x000a_Proven problem-solving and analytical capabilities, with the ability to develop creative/non-traditional solutions for challenging, undefined problems._x000a_Passion for working with technology products and solving consumer needs."/>
    <s v="BA"/>
    <m/>
  </r>
  <r>
    <s v="Google"/>
    <s v="Program Manager, Web Producer, Google Cloud"/>
    <s v="Marketing &amp; Communications"/>
    <s v="Sunnyvale"/>
    <x v="0"/>
    <s v="Support large cross-functional teams within Google and external agencies/partners to initiate, build and deliver online user experiences._x000a_Plan and execute all project activities from inception to deployment within cost, quality and capacity parameters._x000a_Drive communications with internal teams as well as external agencies/partners._x000a_Drive cross-functional teams to optimize the user experience and meet strategic goals, while accounting for risks, changes in schedule or demand."/>
    <s v="BA/BS degree or equivalent practical experience._x000a_3 years of project management experience in the industry; managing the production of websites and digital content/experiences._x000a_Experience across all phases of an online user experiences from prototype to production and end of life._x000a_Experience working with global and cross-functional internal and external teams."/>
    <s v="Knowledge and/or practical experience with Content Management Systems, HTML, JS, Angular, Android, Marketo, Salesforce, web apps, payment systems and API integration._x000a_Experience with scoping and managing the build of marketing sites and/or event sites._x000a_Ability to scope projects, write briefs, build schedules, write SOWs, and open POs (experience working with task management and productivity suites)._x000a_Effective leadership, communication, analytical, quantitative reasoning, problem solving, creativity and strategic skills._x000a_Ability to work in an agile work environment."/>
    <s v="BA"/>
    <m/>
  </r>
  <r>
    <s v="Google"/>
    <s v="Social Marketing Manager, Google Social Lab"/>
    <s v="Marketing &amp; Communications"/>
    <s v="San Francisco"/>
    <x v="0"/>
    <s v="Develop strategies and programs that connect our brand and products to our users by creating conversations that spread_x000a_Partner with various product marketing teams across regions to help shape programs that can elevate our social presence and deepen our user connection_x000a_Create and manage workflows and processes needed to scale centralized resources globally"/>
    <s v="BA/BS degree or equivalent practical experience._x000a_5 years of relevant social marketing experience"/>
    <s v="5 years of building social presence for a global consumer brand_x000a_Successful track record of building strong social momentum and adoration for brands_x000a_Proven track record of demonstrating impact of social marketing programs against business goals_x000a_Ability to influence at all levels and work effectively across functions and geographies. Ability to lead non-hierarchical, cross-functional working teams who donâ€™t report into this role._x000a_Ability to lead and collaborate with creative, social, and media agencies; knows how to inspire and align different agencies to our vision and goals"/>
    <s v="BA"/>
    <m/>
  </r>
  <r>
    <s v="Google"/>
    <s v="Product Specialist, New Hardware Devices and Platforms, Google Play"/>
    <s v="Marketing &amp; Communications"/>
    <s v="Mountain View"/>
    <x v="0"/>
    <s v="Support the development and execution of the Product roadmap for a variety of platforms and devices as it relates to Merchandising and Store discovery._x000a_Drive development of the capability and tools to support Merchandising team in product launches as well as their daily operations, including inventory management and promotions management and user segmentation and targeting._x000a_Develop deep user insights to inform Merchandising outcomes, including understanding of customer lifecycles, segments, etc. Analyze internal data, market research and industry trends to inform decision making._x000a_Work in partnership with other Google Play and Device/Platform partner teams (e.g. Product, Engineering, Business Development, Marketing) to scale operations and increase impact._x000a_Partner with Google Play and Android Product and Business Development teams on launch readiness, including catalog offerings and with the global Merchandising team on promotion and featuring opportunities."/>
    <s v="BA/BS degree or equivalent practical experience._x000a_5 years of experience in a Product Management, Product Specialist or similar role working with product in an online commerce or content business._x000a_3 years of experience in Merchandising."/>
    <s v="Global experience in launching and maintaining new products and platforms._x000a_Demonstrated experience working with Product Management and Engineering teams and experience working within cross-functional PM/Engineering teams to scope requirements, build and rollout new product features and capability for a user-facing commercial organization._x000a_Strong user focus and experience in delivering high-quality user experiences._x000a_Knowledge of and experience with eCommerce and global/regional best practices._x000a_Ability to advise on strategies and product requirements to enhance platform-level merchandising capabilities._x000a_Strong analytical skills; ability to analyze research or performance data, develop insights and apply insights to optimize Merchandising strategy."/>
    <s v="BA"/>
    <m/>
  </r>
  <r>
    <s v="Google"/>
    <s v="Partner Marketing Manager, Google Cloud"/>
    <s v="Marketing &amp; Communications"/>
    <s v="Chicago"/>
    <x v="0"/>
    <s v="Support development of the partner marketing strategy and program for Google Cloud._x000a_Collaborate with the Partner Sales Manager(s) in assigned region/territory. Define a prioritized list of partners to jointly develop awareness and demand generation initiatives that promote Google Cloud._x000a_Establish marketing strategy and plans, with partners, to drive demand and leads: Account mapping latices, eDM, Banner adverts, Syndicated Media, Webcasts, Events, Prospecting activities._x000a_Manage lead flow with Google Sales Teams and Partner Sales--ensuring optimized process workflow into SFDC and reporting. Collaborate with America's Partner/Field Marketing team to ensure uniform process and content usage._x000a_Lead flow management from Partner to Google Sales and from Google Sales to Partners. Interface with content and programs teams."/>
    <s v="BA/BS degree or equivalent practical experience._x000a_3 years of experience in partner marketing or field marketing and multi channel experience with enterprise software, developer, infrastructure or platform-as-a-service technologies_x000a_Experience building and implementing large-scale enterprise or channel events._x000a_Experience working with online and reseller partners."/>
    <s v="Computer Science or development experience._x000a_Experience managing external creative agencies, events vendors, and international projects._x000a_Experience in the business technology market and expertise in working closely with channel partners or partner organization to develop business._x000a_Understanding of the enterprise software purchase, development and implementation cycles._x000a_Strong project management skills._x000a_Excellent quantitative reasoning, creativity and strategic skills."/>
    <s v="BA"/>
    <m/>
  </r>
  <r>
    <s v="Google"/>
    <s v="Operations Manager, International and COO Communications, Google Cloud"/>
    <s v="Marketing &amp; Communications"/>
    <s v="Sunnyvale"/>
    <x v="0"/>
    <s v="Build new programs that can scale with the business._x000a_Develop strategies and manage the day-to-day execution of corporate public relations activities._x000a_Educate business press, analysts and other influencers about Google Cloud._x000a_Manage ongoing executive communications opportunities including media briefings, speaking engagements, and other activities."/>
    <s v="BA/BS degree or equivalent practical experience_x000a_6 years of relevant PR, media, or corporate communications experience."/>
    <s v="Established media relationships and a solid understanding of cloud technologies._x000a_Strong sense of accountability and ownership, combined with ability to delegate, motivate and develop team members._x000a_Ability to deliver high quality work while managing multiple projects._x000a_Strong research and analytical skills, with the ability to quickly identify trending topics and issues with a defined point of view._x000a_Ability to engage with senior executives and leadership teams with excellent written and verbal communications skills._x000a_Excellent editing and writing skills."/>
    <s v="BA"/>
    <m/>
  </r>
  <r>
    <s v="Google"/>
    <s v="Business Intern 2018"/>
    <s v="Marketing &amp; Communications"/>
    <s v="Bucharest"/>
    <x v="0"/>
    <s v="Responsibilities and detailed projects will be determined based on your educational background, interest and skills."/>
    <s v="Currently enrolled in a Bachelor's or Master's degree program and maintaining student status throughout the internship. Priority is given to students graduating end of 2018 or in 2019 so please include your graduation date on your resume._x000a_Returning to education on a full-time basis upon completing the internship._x000a_Ability to commit to a minimum of 10 weeks and up to 6 months at Google."/>
    <s v="Previous internship experience in Sales, Advertising, Consulting, Analysis, Customer Service, Marketing or related fields."/>
    <s v="BA"/>
    <m/>
  </r>
  <r>
    <s v="Google"/>
    <s v="Live Show Producer, Events and Experiences"/>
    <s v="Marketing &amp; Communications"/>
    <s v="San Francisco"/>
    <x v="0"/>
    <s v="Be responsible for bringing the event to life through on-screen content/graphic, video and live performance. Be responsible for talent management._x000a_Support all aspects of technical and artistic production. Manage all show developments from inception to final wrap-up of the project._x000a_Create a master production schedule and rehearsal schedule in conjunction with the project owner, and work with producers/project managers to develop budgets and timelines._x000a_Serve as a liaison between external production agencies, internal content team and internal stakeholders._x000a_Ensure everyone has a clear job description and is able to do their job effectively. Attend all production meetings and rehearsals, and provide support wherever needed."/>
    <s v="BA/BS degree or equivalent professional experience._x000a_6 years of experience in a similar role, producing live events/shows."/>
    <s v="Experience in producing large scale live events._x000a_Background in creative visual storytelling and experience with live show and video production, with a passionate for brands, stories, ideas, events, theatre, environments and live/physical design._x000a_Experience either on the agency side producing large scale events or background in theatre production._x000a_Strong leadership and executive presence and experience interfacing with and influencing senior leaders._x000a_Ability to motivate and encourage others towards a common goal._x000a_Self-motivated and articulate. Demonstrated and exceptional communication (both verbal and written), interpersonal and organizational skills."/>
    <s v="BA"/>
    <m/>
  </r>
  <r>
    <s v="Google"/>
    <s v="Business Intern 2018"/>
    <s v="Marketing &amp; Communications"/>
    <s v="WrocÅ‚aw"/>
    <x v="0"/>
    <s v="Responsibilities and detailed projects will be determined based on your educational background, interest and skills."/>
    <s v="Currently enrolled in a Bachelor's or Master's degree program and maintaining student status throughout the internship. Priority is given to students graduating end of 2018 or in 2019 so please include your graduation date on your resume._x000a_Returning to education on a full-time basis upon completing the internship._x000a_Ability to commit to a minimum of 10 weeks and up to 6 months at Google."/>
    <s v="Previous internship experience in Sales, Advertising, Consulting, Analysis, Customer Service, Marketing or related fields."/>
    <s v="BA"/>
    <m/>
  </r>
  <r>
    <s v="Google"/>
    <s v="Head of Field Marketing (North Asia), Google Cloud"/>
    <s v="Marketing &amp; Communications"/>
    <s v="Hong Kong"/>
    <x v="0"/>
    <s v="Hire, lead and align the Regional Marketing and Product Marketing team with regional business goals._x000a_Develop, socialize and cultivate buy-in in relation to regional marketing strategy and programs; work closely with Global Marketing and Regional Leadership teams, while representing the voice of the customer in the process._x000a_Develop, implement, rollout and optimize customer acquisition campaigns and programs aligned to horizontal and vertical solutions including Google Cloud events, outbound campaigns, external trade shows and customer stories._x000a_Develop campaigns to drive customer retention, business growth and product engagement, including customer conferences, seminars, education and other engagement tactics._x000a_Cultivate awareness, familiarity and recognition for Google Cloud amongst analysts, influencers and other influencer organizations."/>
    <s v="BA/BS degree or equivalent practical experience._x000a_12 years of relevant experience in B2B marketing and/or field marketing._x000a_Experience with enterprise software purchase, development and implementation cycles."/>
    <s v="Experience in Computer Science or development._x000a_Experience in project management; managing external creative agencies, events vendors and international projects._x000a_Experience planning and executing multiple, complex marketing programs including budget management._x000a_Knowledge of platforms such as Python, PHP, .NET, Java and cloud technologies._x000a_Familiarity with marketing and web analytics, CRM systems (Salesforce or similar) and tracking tools to assess campaign effectiveness._x000a_Ability to communicate technical concepts to technical and non-technical audiences. Ability to interact effectively with technical people and technologies."/>
    <s v="BA"/>
    <m/>
  </r>
  <r>
    <s v="Google"/>
    <s v="Business Intern 2018"/>
    <s v="Marketing &amp; Communications"/>
    <s v="Prague"/>
    <x v="0"/>
    <s v="Responsibilities and detailed projects will be determined based on your educational background, interest and skills."/>
    <s v="Currently enrolled in a Bachelor's or Master's degree program and maintaining student status throughout the internship. Priority is given to students graduating end of 2018 or in 2019 so please include your graduation date on your resume._x000a_Returning to education on a full-time basis upon completing the internship._x000a_Ability to commit to a minimum of 10 weeks and up to 6 months at Google."/>
    <s v="Previous internship experience in Sales, Advertising, Consulting, Analysis, Customer Service, Marketing or related fields."/>
    <s v="BA"/>
    <m/>
  </r>
  <r>
    <s v="Google"/>
    <s v="Communications Manager, Ads and Commerce"/>
    <s v="Marketing &amp; Communications"/>
    <s v="New York"/>
    <x v="0"/>
    <s v="Work closely with business and product teams to develop compelling communications materials._x000a_Devise press strategies, clear messaging and communications guidance related to our ads offerings for specific audiences._x000a_Develop and maintain close, productive relationships with journalists, key partners and influencers in the advertising and trade press._x000a_Train and coach company spokespeople for press engagements."/>
    <s v="BA/BS degree or equivalent practical experience._x000a_3 years of relevant PR experience working directly with journalists and members of the media."/>
    <s v="Experience working for digital marketing companies._x000a_Online advertising industry knowledge._x000a_Demonstrated ability to work calmly and maintain good judgment in fast-paced environments._x000a_Ability to think, plan and execute on multiple projects simultaneously in an organized fashion._x000a_Ability to work cross-functionally with colleagues in different countries and understand cultural differences._x000a_Proven communicator with excellent written and verbal communication skills."/>
    <s v="BA"/>
    <m/>
  </r>
  <r>
    <s v="Google"/>
    <s v="Product Marketing Manager, IoT, Google Cloud Platform"/>
    <s v="Marketing &amp; Communications"/>
    <s v="Kirkland"/>
    <x v="0"/>
    <s v="Build inspiring technology showcase assets that excite customers and drive awareness of Google Cloud Platform in the market and engage with key influencers._x000a_Create innovative marketing campaigns and technology showcases for Google Cloud Platform._x000a_Partner with developer relations and engineering to develop industry leading product demonstrations for major events, including executive keynotes._x000a_Serve as the internal advocate for our assigned products, achieving pipeline creation and go-to-market goals._x000a_Identify, develop and/or manage the creation of a variety of content types (written, videos, presentations, etc.) as needed to develop sales and marketing success."/>
    <s v="BA/BS degree in a technical or marketing field or equivalent practical experience._x000a_7 years of technology or software marketing experience."/>
    <s v="Experience in marketing with IoT or streaming analytics technology._x000a_Experience in building creative assets and marketing content._x000a_Experience in planning and actioning multiple, complex marketing programs including budget management._x000a_Demonstrated ability as a product or technology advocate, with the ability to collaborate with engineering and marketing teams._x000a_Excellent communication and organizational skills."/>
    <s v="BA"/>
    <m/>
  </r>
  <r>
    <s v="Google"/>
    <s v="Business Intern 2018"/>
    <s v="Marketing &amp; Communications"/>
    <s v="Zagreb"/>
    <x v="0"/>
    <s v="Responsibilities and detailed projects will be determined based on your educational background, interest and skills."/>
    <s v="Currently enrolled in a Bachelor's or Master's degree program and maintaining student status throughout the internship. Priority is given to students graduating end of 2018 or in 2019 so please include your graduation date on your resume._x000a_Returning to education on a full-time basis upon completing the internship._x000a_Ability to commit to a minimum of 10 weeks and up to 6 months at Google."/>
    <s v="Previous internship experience in Sales, Advertising, Consulting, Analysis, Customer Service, Marketing or related fields."/>
    <s v="BA"/>
    <m/>
  </r>
  <r>
    <s v="Google"/>
    <s v="Merchandising Manager, Games, Google Play (English, Russian)"/>
    <s v="Marketing &amp; Communications"/>
    <s v="London"/>
    <x v="0"/>
    <s v="Define country merchandising strategy for the games vertical in Russia and other key EMEA markets._x000a_Manage strategy for editorial content and key partner co-promotion opportunities._x000a_Develop user insights for the games vertical, including understanding of game lifecycles and in-game events and growth activities._x000a_Analyze internal data, market research and industry trends to make content promotion and editorial decisions._x000a_Align with global stakeholders to execute against local, regional and global plans."/>
    <s v="BA/BS degree or equivalent practical experience._x000a_Experience in a Merchandising, Marketing and/or Partnerships role for an online commerce or digital content business._x000a_Experience working with the Russian gaming market._x000a_Ability to speak and write in English and Russian fluently and idiomatically."/>
    <s v="Experience working in function or company focused on mobile gaming._x000a_Ability to analyze research or performance data and analyses to optimize merchandising strategy._x000a_Ability to work with partners to develop co-promotion or cross-promotion strategies and campaigns._x000a_Ability to advise on strategies and product requirements to enhance merchandising capabilities._x000a_Effective analytical and communication skills, with a collaborative working approach."/>
    <s v="BA"/>
    <m/>
  </r>
  <r>
    <s v="Google"/>
    <s v="Business Intern 2018"/>
    <s v="Marketing &amp; Communications"/>
    <s v="London"/>
    <x v="0"/>
    <s v="Responsibilities and detailed projects will be determined based on your educational background, interest and skills."/>
    <s v="Currently enrolled in a Bachelor's or Master's degree program and maintaining student status throughout the internship. Priority is given to students graduating end of 2018 or in 2019 so please include your graduation date on your resume._x000a_Returning to education on a full-time basis upon completing the internship._x000a_Ability to commit to a minimum of 10 weeks and up to 6 months at Google."/>
    <s v="Previous internship experience in Sales, Advertising, Consulting, Analysis, Customer Service, Marketing or related fields."/>
    <s v="BA"/>
    <m/>
  </r>
  <r>
    <s v="Google"/>
    <s v="Product Marketing Manager, Google Play, Japan (English, Japanese)"/>
    <s v="Marketing &amp; Communications"/>
    <s v="Tokyo"/>
    <x v="0"/>
    <s v="Spearhead the launch and growth of Google Play in Japan - building positioning messages, planning execution and overseeing the overall success of Googleâ€™s digital content business._x000a_Drive engagements with key retailers, mobile operators, developers and OEM partners to promote Google Play._x000a_Be the advocate of the Google and Google Play brands, educating and guiding our partners and team._x000a_Be the voice of users in Japan within the Google and Google Play teams, showcasing the unique needs of this region and shepherding product development that can best serve the needs of users."/>
    <s v="BA/BS degree or equivalent practical experience._x000a_Ability to speak and write in English and Japanese fluently and idiomatically."/>
    <s v="Understanding of Google's strategic, competitive position, search, online advertising, or web publishing markets._x000a_Excellent problem solving and analytical skills with a high degree of analytical rigor._x000a_Solid organizational skills with ability to manage and coordinate projects that span multiple locations._x000a_Passion for mobile gaming._x000a_Outstanding written and oral communication skills in Japanese and English."/>
    <s v="BA"/>
    <m/>
  </r>
  <r>
    <s v="Google"/>
    <s v="Industry Public Relations Manager, Google Cloud"/>
    <s v="Marketing &amp; Communications"/>
    <s v="San Francisco"/>
    <x v="0"/>
    <s v="Build net new programs that can scale with the business._x000a_Secure participation from customers and partners in a variety of PR activities ranging from media to events._x000a_Develop strategies and manage the day-to-day execution of public relations in industry focused publications and events._x000a_Educate business press, analysts and other influencers about Google Cloud._x000a_Manage ongoing executive communications opportunities including media briefings, speaking engagements, and customer and partner activities."/>
    <s v="BA/BS degree or equivalent practical experience_x000a_5 years of relevant PR, media, or corporate communications experience."/>
    <s v="Established media relationships and a solid understanding of cloud technologies._x000a_Strong sense of accountability and ownership, combined with ability to delegate, motivate and develop team members._x000a_Ability to deliver high quality work while managing multiple projects._x000a_Strong research and analytical skills, with the ability to quickly identify trending topics and issues with a defined point of view._x000a_Ability to engage with senior executives and leadership teams with excellent written and verbal communications skills._x000a_Strong, clear writing style and excellent editing skills."/>
    <s v="BA"/>
    <m/>
  </r>
  <r>
    <s v="Google"/>
    <s v="Partner Public Relations Manager, Google Cloud"/>
    <s v="Marketing &amp; Communications"/>
    <s v="Sunnyvale"/>
    <x v="0"/>
    <s v="Build new programs that can scale with the business._x000a_Secure participation from partners in a variety of PR activities ranging from media to events._x000a_Develop strategies and own day-to-day execution of public relations related to Google Cloud partners._x000a_Educate business press, analysts and other influencers about Google Cloud._x000a_Manage ongoing executive communications opportunities including media briefings, speaking engagements, and customer and partner activities."/>
    <s v="BA/BS degree or equivalent practical experience._x000a_5 years of relevant PR, media, or corporate communications experience."/>
    <s v="Established media relationships and a solid understanding of cloud technologies._x000a_Strong sense of accountability and ownership, combined with ability to delegate, motivate and develop team members._x000a_Ability to deliver high quality work while managing multiple projects._x000a_Strong research and analytical skills, with the ability to quickly identify trending topics and issues with a defined point of view._x000a_Ability to engage with senior executives and leadership teams with excellent written and verbal communications skills._x000a_Strong, clear writing style and excellent editing skills."/>
    <s v="BA"/>
    <m/>
  </r>
  <r>
    <s v="Google"/>
    <s v="Communications Manager, Developer and Emerging Ads"/>
    <s v="Marketing &amp; Communications"/>
    <s v="Mountain View"/>
    <x v="0"/>
    <s v="Work closely with business and product teams to develop compelling communications materials._x000a_Devise press strategies, clear messaging and communications guidance related to our ads offerings for specific audiences._x000a_Develop and maintain close, productive relationships with journalists, key partners and influencers in the advertising and trade press._x000a_Train and coach company spokespeople for press engagements."/>
    <s v="BA/BS degree or equivalent practical experience._x000a_3 years of relevant experience in a PR role working directly with journalists and members of the media."/>
    <s v="Experience working for digital marketing companies._x000a_Knowledge of the online advertising industry._x000a_Demonstrated ability to operate efficiently and maintain good judgment in fast-paced environments._x000a_Ability to think, plan and execute on multiple projects simultaneously in an organized fashion._x000a_Ability to work cross-functionally with colleagues in various countries and an understanding of cultural differences._x000a_Effective written and verbal communication skills."/>
    <s v="BA"/>
    <m/>
  </r>
  <r>
    <s v="Google"/>
    <s v="Product Marketing Manager, IoT, Google Cloud Platform"/>
    <s v="Marketing &amp; Communications"/>
    <s v="Seattle"/>
    <x v="0"/>
    <s v="Build inspiring technology showcase assets that excite customers and drive awareness of Google Cloud Platform in the market and engage with key influencers._x000a_Create innovative marketing campaigns and technology showcases for Google Cloud Platform._x000a_Partner with developer relations and engineering to develop industry leading product demonstrations for major events, including executive keynotes._x000a_Serve as the internal advocate for our assigned products, achieving pipeline creation and go-to-market goals._x000a_Identify, develop and/or manage the creation of a variety of content types (written, videos, presentations, etc.) as needed to develop sales and marketing success."/>
    <s v="BA/BS degree in a technical or marketing field or equivalent practical experience._x000a_7 years of technology or software marketing experience."/>
    <s v="Experience in marketing with IoT or streaming analytics technology._x000a_Experience in building creative assets and marketing content._x000a_Experience in planning and actioning multiple, complex marketing programs including budget management._x000a_Demonstrated ability as a product or technology advocate, with the ability to collaborate with engineering and marketing teams._x000a_Excellent communication and organizational skills."/>
    <s v="BA"/>
    <m/>
  </r>
  <r>
    <s v="Google"/>
    <s v="Product Manager, Growth, Waze"/>
    <s v="Marketing &amp; Communications"/>
    <s v="Tel Aviv-Yafo"/>
    <x v="0"/>
    <s v="Lead efforts of mapping user behavior, analyze performance and understand how to communicate with our users at the right way and the right time._x000a_Create, maintain and execute an active roadmap of our efforts to retain users and increase usage._x000a_Maintain direct communication with Waze company leads (Growth, Partnerships, Engineering, UI/UX, Marketing, Business Intelligence)._x000a_Provide thought leadership through implementing growth best practices, identifying and testing opportunities and developing new strategies to accelerate Waze user growth._x000a_Lead an analytical approach to understand user insights and analyze Waze conversion funnel. Partner with research and analytics teams to identify growth initiatives, drive learnings and performance optimization to increase user acquisition, engagement and retention."/>
    <s v="BA/BS degree or equivalent practical experience._x000a_Experience working with product and data analytics._x000a_Leadership, project management, relationship management and change management experience."/>
    <s v="Experience managing results driven advertising campaigns for large, complex clients with proficiency in online measurement, operations, ad networks, DSPs, digital video and/or Google platforms._x000a_Experience influencing stakeholders to implement recommendations_x000a_Knowledge of online products, user behavior and product analytics tool._x000a_Demonstrated ability to structure analyses and draw data-driven insights."/>
    <s v="BA"/>
    <m/>
  </r>
  <r>
    <s v="Google"/>
    <s v="Associate Product Marketing Manager Program (APMM), Japan Hardware Marketing"/>
    <s v="Marketing &amp; Communications"/>
    <s v="Tokyo"/>
    <x v="0"/>
    <s v="Conduct business analysis and other analytical activities to support Marketing strategy._x000a_Drive and support strategic projects and initiatives._x000a_Identify and develop key marketing operations processes to improve overall organizational efficiency and effectiveness._x000a_Support executive communication within Marketing and to other cross-functional teams._x000a_Work with external partners and coordinate on partnership/retail marketing."/>
    <s v="BA/BS degree or equivalent practical experience._x000a_1 year of work experience in marketing, consulting or related field._x000a_Ability to speak and write in English and Japanese fluently and idiomatically."/>
    <s v="Experience in management consulting, banking, or another role requiring rigorous analytical problem solving and quantitative analysis._x000a_Demonstrated understanding of Google's products and the broader technology industry._x000a_Demonstrated analytical success. Demonstrated capacity for developing and understanding strategy._x000a_Penchant for technology, with demonstrated creativity and leadership skills to execute effectively. Ability to communicate findings to senior management._x000a_Effective written and verbal communication skills, distinctive problem solving and analysis skills, and strong interpersonal skills, as well as impeccable business judgment."/>
    <s v="BA"/>
    <m/>
  </r>
  <r>
    <s v="Google"/>
    <s v="Internal Communications Manager, Ads and Commerce"/>
    <s v="Marketing &amp; Communications"/>
    <s v="Mountain View"/>
    <x v="0"/>
    <s v="Develop, write, and edit communications for senior executives, including emails, Google+ posts, and presentations._x000a_Develop creative strategies for communicating to employees: plan the frequency of and vehicles for communications, and coordinate across different areas of the business and the company._x000a_Interact with, and influence executives, and provide advice that reflects an understanding of their business and leadership style._x000a_Manage the end-to-end process for large company-wide events._x000a_Provide strong communications and program management support for large internal reorganizations."/>
    <s v="BA/BS degree or equivalent practical experience._x000a_5 years of experience in media, government or non-profit environment, with a focus on writing and/or editorial responsibilities."/>
    <s v="Graphic design abilities with excellent creative and visual skills, including slide design, with experience using Google Slides or other presentation software._x000a_Demonstrated ability to work calmly and maintain good judgment in fast-paced, high-stress environments._x000a_Effective team player who can lead efforts across disciplines._x000a_Proven communicator - excellent written and verbal communications skills."/>
    <s v="BA"/>
    <m/>
  </r>
  <r>
    <s v="Google"/>
    <s v="Global Campaigns Manager, Google Cloud (Apigee)"/>
    <s v="Marketing &amp; Communications"/>
    <s v="Sunnyvale"/>
    <x v="0"/>
    <s v="Create integrated marketing campaigns that drive demand and leads through the acquisition of new customers for Apigee - including campaign execution, tracking and measurement through Marketo and Salesforce systems._x000a_Demonstrate accountability for achieving individual and shared goals, working closely with sales teams to set expectations for lead volume and quality, conversion rates, and lead follow-up and nurturing._x000a_Test and refine new marketing approaches and channels to reach and engage key audiences._x000a_Collaborate on global campaigns across three key regions (AMER, EMEA, APAC), and work collaboratively with the global team to synthesize learnings and performance insights."/>
    <s v="5 years of experience in the Marketing industry._x000a_Experience in product integration and end-to-end campaign attribution with Marketo and Salesforce.com._x000a_End-to-end marketing campaign planning and execution experience"/>
    <s v="Experience designing, building, and launching successful B2B enterprise software lead and demand generation campaigns._x000a_Expertise with ABM tactics as well as email, search, display and social marketing techniques._x000a_Strong knowledge of measurement approaches including multi-touch attribution._x000a_Problem-solver with the ability to run analyses, track metrics, and find creative ways to optimize performance. Expertise with marketing optimization programs and website analytics._x000a_Proven project management skills, e.g. managing cross-functional teams, external creative and media agencies, and marketing vendors. Ability to create effective relationships to influence and collaborate, across all levels."/>
    <s v="N/A"/>
    <m/>
  </r>
  <r>
    <s v="Google"/>
    <s v="Content Strategist, Consumers, Google Technical Services"/>
    <s v="Marketing &amp; Communications"/>
    <s v="Boulder"/>
    <x v="0"/>
    <s v="Help drive the development of the online help content strategy across multiple Google products and edit help center articles ensuring style guide standards are followed._x000a_Work with and coach content managers to develop effective educational material to help users get the most out of products._x000a_Drive innovation and experimentation in leading edge content formats, information architecture and rich media._x000a_Scale best practices in content creation, including setting quality standards, implementing reviews and making process improvements._x000a_Partner cross-functionally with legal, PR and other editorial groups to ensure a consistently high standard of content is produced."/>
    <s v="BA/BS degree or equivalent practical experience."/>
    <s v="BA/BS degree in English or Journalism._x000a_8 years of experience in online content production, editing, or marketing communications for consumer-focused communications._x000a_Demonstrated understanding of user experience principles, rich media and social media._x000a_Experience writing inspiring, benefit-oriented, consumer-focused copy._x000a_Excellent communication and interpersonal skills; ability to build strong relationships with cross functional partners and to mentor junior team members._x000a_Excellent problem-solving skills and impeccable business judgment."/>
    <s v="BA"/>
    <m/>
  </r>
  <r>
    <s v="Google"/>
    <s v="Customer Growth Marketing Manager, Google Cloud"/>
    <s v="Marketing &amp; Communications"/>
    <s v="Sunnyvale"/>
    <x v="0"/>
    <s v="Develop, implement and optimize scaled campaigns to drive Google Cloud customer engagement and retention to increase product engagement._x000a_Manage agency partners to produce excellent creative work, including conducting initial briefing, budgeting, creative ideating, evaluating ideas, and driving final production._x000a_Lead special projects that test new marketing approaches and use analytics in order to better understand potential customers._x000a_Work with data science teams to build models and recommendation engines that power customer acquisition programs."/>
    <s v="BA/BS degree or equivalent practical experience._x000a_5 years of experience with technology or software marketing."/>
    <s v="Experience collaborating cross-functionally and building consensus amongst multiple senior stakeholders._x000a_Experience in management consulting, corporate strategy, investment banking or other role with a focus on analytics and strategic thinking._x000a_Passion for building new products and businesses._x000a_Ability to think strategically and and deliver high-quality work in a fast past environment._x000a_Distinctive problem-solving, strategic, and analytical capabilities. Demonstrated capacity to roll out complex, data-driven marketing campaigns._x000a_Skilled communicator with strong written and verbal communication and interpersonal skills, including both professional and casual style of communication."/>
    <s v="BA"/>
    <m/>
  </r>
  <r>
    <s v="Google"/>
    <s v="Product Marketing Manager, Databases, Google Cloud"/>
    <s v="Marketing &amp; Communications"/>
    <s v="Mountain View"/>
    <x v="0"/>
    <s v="Create innovative marketing and technology showcases that excite customers and drive awareness of Google Cloud Platform in the market and engage with key influencers._x000a_Partner with developer relations and engineering to develop industry leading product demonstrations for major events, including executive keynotes._x000a_Serve as the internal advocate for our assigned products, ensuring strategic goals can be achieved._x000a_Identify, develop and manage the creation of a variety of content types â€“ written, videos, presentations, etc., â€“ as needed to fuel sales and marketing success._x000a_Build world-class, inspiring cloud assets that excite customers."/>
    <s v="BA/BS degree in a technical field or equivalent practical experience._x000a_7 years of experience in marketing database or storage products in the business space._x000a_Experience working with and developing content for non-technical users (defining requirements, explaining technical concepts to non-technical business users, etc.)"/>
    <s v="Experience in planning and actioning multiple complex marketing programs, including budget management._x000a_Experience with enterprise SaaS and cloud infrastructure products and offerings._x000a_Experience in building creative assets and marketing content._x000a_Demonstrated ability as a product or technology advocate, with the ability to collaborate with engineering and marketing teams._x000a_Proven ability as a product or technology advocate with outstanding written and oral communication skills and strong organizational skills."/>
    <s v="BA"/>
    <m/>
  </r>
  <r>
    <s v="Google"/>
    <s v="Communications Manager (Full-time/Part-time)"/>
    <s v="Marketing &amp; Communications"/>
    <s v="Tokyo"/>
    <x v="0"/>
    <s v="Develop, manage and execute proactive PR campaigns for specific Google products or issues. Serve as a company spokesperson on selected media opportunities in relation to specific product or focus areas._x000a_Collaborate with Google Engineering, Product, Sales, Policy and Marketing teams to create compelling communications strategies that illustrate the functionality and key benefits of our consumer and advertising products._x000a_Manage media enquiries, determining the factors involved and recommending next steps. Manage a PR agency to help support day-to-day enquiries, special projects and events._x000a_Develop close, productive relationships with journalists, product reviewers and our key partners in Japan._x000a_Develop written materials, including story pitches, messaging guidelines, press releases, Q&amp;As, presentations and speeches."/>
    <s v="BA/BS degree or equivalent practical experience._x000a_5 years of professional experience in a business, media or non-profit environment._x000a_Business level communication in Japanese and English."/>
    <s v="Experience in strategic planning, communications activities, and dealing with senior management and stakeholders._x000a_Demonstrated understanding of technology issues, or an ability to learn about them quickly. Understanding of the media and entertainment industries._x000a_Ability to think, plan and execute on multiple projects simultaneously in an organized fashion, as well as to work in a start-up environment._x000a_Ability to work calmly and to maintain good judgment in a fast-paced environment, as well as the ability to escalate appropriately. Work with colleagues in different countries and understand cultural differences._x000a_Excellent written and verbal communications skills, with careful attention to detail and the ability to deliver communications plans."/>
    <s v="BA"/>
    <m/>
  </r>
  <r>
    <s v="Google"/>
    <s v="Central Strategy and Operations Lead, Cloud Marketing"/>
    <s v="Marketing &amp; Communications"/>
    <s v="Mountain View"/>
    <x v="0"/>
    <s v="Manage strategic planning processes efficiently and effectively. Lead performance and data analyses to recommend, substantiate or reject priorities._x000a_Be a thought partner for organizational design in a growing team. Leverage best practices, benchmarking and run analyses to recommend optimal staffing models._x000a_Manage data-driven budget planning. Create principles and strategy-based allocations._x000a_Provide operational oversight of individual strategy/ops deliverables or projects._x000a_Coordinate central planning, organizational design and resource allocation work with all Marketing teams, and ensure cohesion of strategy, process and execution."/>
    <s v="BA/BS degree or equivalent practical experience._x000a_6 years of work experience in consulting/operations/project management or related role."/>
    <s v="MBA degree._x000a_Experience with consulting._x000a_Ability to build collaboration, credibility and relationships quickly across functions and levels._x000a_Ability to multi-task and advance activities across concurrent workstreams. Ability to work in a dynamic, fast-paced environment._x000a_Strong project management skills and attention to detail._x000a_Excellent communication skills with a demonstrated ability to communicate complex concepts concisely and clearly."/>
    <s v="BA"/>
    <m/>
  </r>
  <r>
    <s v="Google"/>
    <s v="Business Intern 2018"/>
    <s v="Marketing &amp; Communications"/>
    <s v="Etterbeek"/>
    <x v="0"/>
    <s v="Responsibilities and detailed projects will be determined based on your educational background, interest and skills."/>
    <s v="Currently enrolled in a Bachelor's or Master's degree program and maintaining student status throughout the internship. Priority is given to students graduating end of 2018 or in 2019 so please include your graduation date on your resume._x000a_Returning to education on a full-time basis upon completing the internship._x000a_Ability to commit to a minimum of 10 weeks and up to 6 months at Google."/>
    <s v="Previous internship experience in Sales, Advertising, Consulting, Analysis, Customer Service, Marketing or related fields."/>
    <s v="BA"/>
    <m/>
  </r>
  <r>
    <s v="Google"/>
    <s v="Media Research Manager (English and Turkish speaker)"/>
    <s v="Marketing &amp; Communications"/>
    <s v="Istanbul"/>
    <x v="0"/>
    <s v="Demonstrate the value of Google Advertising and Media Properties (e.g., AdWords, Google Search, YouTube, etc.) to advertising partners and clients via the execution of innovative, unique, and compelling research studies_x000a_Draft surveys, construct marketing tests and utilize third-party research services to provide clients with valuable insights for their marketing strategies_x000a_Drive the design and implementation of quantitative and qualitative studies to address existing business issues across other divisions of the company (e.g., Marketing, Product)_x000a_Develop business-relevant conclusions from studies and effectively communicate them to board level audience_x000a_Determine return on investment of research initiatives"/>
    <s v="BA/BS degree or equivalent practical experience._x000a_Experience in marketing and/or media research, data analysis, insights generation, brand thought leadership (client or agency side) and/or consulting._x000a_Experience with local market research with customer-facing, consultative and communication experience._x000a_Ability to speak and write English and Turkish fluently and idiomatically."/>
    <s v="MS or PhD in a related field with a quantitative emphasis._x000a_Experience in consumer insights, advertising effectiveness research and audience measurement (including online advertising) and expertise with a wide variety of methodologies._x000a_Strong leadership and project management skills, with the ability to manage multi-country projects._x000a_Deep interest in online advertising, digital media consumption patterns and branding measurement."/>
    <s v="BA"/>
    <m/>
  </r>
  <r>
    <s v="Google"/>
    <s v="SEO Strategist, Online Experience, Google Cloud"/>
    <s v="Marketing &amp; Communications"/>
    <s v="Sunnyvale"/>
    <x v="0"/>
    <s v="Advise, collaborate with, and synthesize feedback from Marketing, Product, and Engineering partners to ensure consistency in search engine optimization strategy and analysis._x000a_Keep pace with the industry, search engine, and internet marketing industry trends and developments and report changes as needed._x000a_Maintain and develop the site structure to ensure quality, content, and readability by search engines, including work with back-end elements such as redirects, robots.txt, metadata, site speed monitoring, and to optimize website performance._x000a_Create content strategy and architecture recommendations for Google Cloud web properties._x000a_Drive keyword research analysis to inform organic search optimization, information architecture, and landing page optimization, in close partnership with paid media and nurture teams."/>
    <s v="5 years of experience implementing and managing SEO strategy for enterprise-level websites._x000a_Experience working with Google App Engine, Search Console and Google Analytics."/>
    <s v="Experience with scripting languages and an advanced understanding of spreadsheet software (pivot tables, lookup function and conditional functions)._x000a_Experience with WebGL and JavaScript libraries (e.g. Closure, AngularJS, Greensock) and Canvas/CSS animation._x000a_Experience working in a fast paced environment, with attention to detail, including the ability to work independently, proactively make recommendations, and to work with high-level stakeholders._x000a_Demonstrated leadership and self-direction. Willingness to both teach others and learn new techniques._x000a_Effective problem solving and analytical skills, with the ability to dig extensively into metrics and analytics._x000a_Effective communication skills, including the ability to take complex, ambitious topics and create compelling narratives for different audiences."/>
    <s v="Bachelor"/>
    <m/>
  </r>
  <r>
    <s v="Google"/>
    <s v="Business Intern 2018"/>
    <s v="Marketing &amp; Communications"/>
    <s v="Athens"/>
    <x v="22"/>
    <s v="Responsibilities and detailed projects will be determined based on your educational background, interest and skills."/>
    <s v="Currently enrolled in a Bachelor's or Master's degree program and maintaining student status throughout the internship. Priority is given to students graduating end of 2018 or in 2019 so please include your graduation date on your resume._x000a_Returning to education on a full-time basis upon completing the internship._x000a_Ability to commit to a minimum of 10 weeks and up to 6 months at Google."/>
    <s v="Previous internship experience in Sales, Advertising, Consulting, Analysis, Customer Service, Marketing or related fields."/>
    <s v="BA"/>
    <m/>
  </r>
  <r>
    <s v="Google"/>
    <s v="Americas Books Merchandising Manager, Google Play"/>
    <s v="Marketing &amp; Communications"/>
    <s v="Mountain View"/>
    <x v="0"/>
    <s v="Manage direct reports, analyze internal data, market research and industry trends to understand what content works best per market_x000a_Set merchandising strategy for the Books vertical for the Americas and identify new opportunities for growth_x000a_Coordinate and launch effective online features and promotions. Work with internal Marketing teams and publishers via the Business Development team to build awareness of our programs_x000a_Analyze and report on the results of features and promotions; incorporate the learnings into future plans_x000a_Work with Product teams to launch new store features and tools to increase efficiency"/>
    <s v="BA/BS degree or equivalent practical experience_x000a_5 years of experience in a merchandising, marketing, or partnerships role for an online commerce or digital content business_x000a_Ability to speak and write in English fluently and idiomatically"/>
    <s v="Knowledge of and experience with online merchandising best practiceStrong analytical skills; ability to take apart research or performance data, draw insights and apply those insights to optimize merchandising strategy_x000a_Ability to advise on strategies and product requirements to enhance merchandising capabilitiesTrack record for successful prioritization, meeting critical deadlines, and enthusiastically taking on challenges with an eye toward problem solving_x000a_Ability to influence without authority, working with technical and cross-functional teams who do not report into this role to get things doneExperience managing a small team_x000a_Strong verbal and written communication skills, especially across multiple regions/time zones"/>
    <s v="BA"/>
    <m/>
  </r>
  <r>
    <s v="Google"/>
    <s v="Internal Executive Communications and Event Producer"/>
    <s v="Marketing &amp; Communications"/>
    <s v="Sunnyvale"/>
    <x v="0"/>
    <s v="Lead the creative development and delivery of key internal meetings for Google Cloud._x000a_Manage projects working across multiple concurrent deadlines, keeping track of budgets, empowering team members and hiring freelance support if needed._x000a_Work effectively with global teammates and executives (sometimes across multiple locations and time-zones) to gather feedback and input, ensuring stakeholders are informed at all times._x000a_Assist with event logistics when necessary."/>
    <s v="BA/BS degree or equivalent practical experience._x000a_10 years of experience in internal communications or executive communications._x000a_Experience managing event timetables, budgets and production staff (in house or contracted)."/>
    <s v="Experience with script writing._x000a_Experience managing agencies and employees for an in-house creative team and/or serving as a client manager at an agency._x000a_Proficiency in presentation software, video production, and live meeting production._x000a_Demonstrated ability to work calmly and maintain good judgment in fast-paced, dynamic environments._x000a_Ability to interact with executives._x000a_Excellent written and verbal communications skills."/>
    <s v="BA"/>
    <m/>
  </r>
  <r>
    <s v="YouTube"/>
    <s v="Consumer Product Marketing Manager, YouTube"/>
    <s v="Marketing &amp; Communications"/>
    <s v="Mexico City"/>
    <x v="15"/>
    <s v="Seek actionable consumer insights to inform product and marketing strategy, and advocate for the consumer across marketing, product and partners._x000a_Act as a key leader for YouTube product marketing, utilizing robust consumer insights to build comprehensive marketing strategy and plans for new YouTube products and features. Drive consumer insights, competitive analysis, product positioning, naming, objectives and metrics, and overall GTM strategy. Work with a cross-functional team across product development, engineering, partnerships, sales, marketing communications, PR, legal, and more._x000a_Play a key role in broad strategic initiatives, including helping to build YouTubeâ€™s overall marketing strategy and plans, or building plans for new strategic opportunities._x000a_Partner closely with the YouTube vertical directors to drive YouTubeâ€™s vertical marketing strategy across the key areas of entertainment and music, in order to drive daily engagement, watch time and brand perception._x000a_Contribute to new YouTube initiatives, through partnership with product, engineering, partner, marketing communications, legal and PR. Use analysis and data-driven decision making to devise near-term and long-term strategies for how to grow YouTubeâ€™s newest businesses."/>
    <s v="BA/BS degree or equivalent practical experience._x000a_5 years of work experience in consumer product marketing leadership."/>
    <s v="MBA degree._x000a_Demonstrated passion for consumers and consumer experiences, with the ability to utilize consumer insights and data to drive action that improves customer experience._x000a_Ability to effectively influence and communicate cross-functionally across all levels of management._x000a_Effective leadership and communication skills, with the ability to build strong collaborative partnerships with product teams, and adept at influencing product strategy and investment with consumer insights and data."/>
    <s v="BA"/>
    <m/>
  </r>
  <r>
    <s v="Google"/>
    <s v="Visual Designer, Brand Studio"/>
    <s v="Marketing &amp; Communications"/>
    <s v="San Francisco"/>
    <x v="0"/>
    <s v="Develop creative using a proven ability in the areas of narrative, conceptual (crafting stories and building brands) and graphic design (typography, layout and how it extends across digital)_x000a_Execute against several work-streams in a fast-paced, ambiguous environment and deliver strategically sound, conceptually based, iconic experiences_x000a_Drive projects from start to finish, collaborating with Marketing, Engineering, and other web designers and developers_x000a_Contribute strategically to the development of brand/product identities and create aesthetically excellent work that is true to the Google brand spirit_x000a_Work with external agencies (experience, design and production, etc.), managing creative work-streams, including providing constructive feedback, managing creative approvals, and insisting on visually stunning output"/>
    <s v="BA/BS degree in Graphic Design or equivalent practical experience._x000a_6 years of experience in a Marketing-specific Visual Design-related field at a design/interactive agency or in-house team._x000a_A portfolio of brand-defining websites, apps and artifacts, identities, etc. Including illustration and visualizations for print, on-screen graphic design, and environmental experiences._x000a_Demonstrated experience with Sketch, Adobe Photoshop, Adobe Illustrator, and other design tools."/>
    <s v="Prototyping (Principle, Framer, etc.) exhibition design and environmental graphics_x000a_Solid understanding of how to create assets for multi-resolution platforms_x000a_Knowledge of design and technology trends and how to apply these to Google projects"/>
    <s v="BA"/>
    <m/>
  </r>
  <r>
    <s v="Google"/>
    <s v="Digital Marketing Strategist (German)"/>
    <s v="Marketing &amp; Communications"/>
    <s v="Dublin"/>
    <x v="10"/>
    <s v="Develop a deep understanding of our strategic products (Mobile, Brand, Conversion Tracking, Shopping) and the scenarios in which they are a good fit for our clients._x000a_Know our internal tools and how they can be used in the team, account or campaign level to identify opportunities for our clients._x000a_Implement solutions, track performance and optimize against advertiser goals._x000a_Report on key performance indicators and value delivered for the team._x000a_Create proposals to represent solution design around client goals."/>
    <s v="BA/BS degree or equivalent practical experience._x000a_Ability to speak and write in English and German fluently and idiomatically."/>
    <s v="Client service/account management experience._x000a_Experience in data analysis and reporting._x000a_Ability to operate independently, and also collaborate as part of a tight-knit team._x000a_Ability to work in fast-paced environments with effective time-management skills._x000a_Excellent analytical and problem-solving skills."/>
    <s v="BA"/>
    <m/>
  </r>
  <r>
    <s v="Google"/>
    <s v="Field Marketing Manager, Apigee"/>
    <s v="Marketing &amp; Communications"/>
    <s v="Sunnyvale"/>
    <x v="0"/>
    <s v="Develop, socialize and get buy-in of a regional marketing strategy and programs, working closely with Americaâ€™s marketing and local sales leadership teams._x000a_Strategize, execute, rollout and optimize new customer acquisition campaigns and programs aligned to horizontal and vertical solutions including events, outbound campaigns, external trade shows and customer stories._x000a_Strategize, execute, rollout and optimize campaigns to drive customer retention, product engagement, and retention including customer conferences, seminars, education and engagement tactics._x000a_Grow awareness, familiarity and perception for Apigee and Google Cloud in key local cities and markets amongst CxO of enterprise and start-ups in the region._x000a_Work closely with the sales teams and Demand Management team to drive opportunity and business growth."/>
    <s v="BA/BS degree or equivalent practical experience._x000a_6 years of experience in B2B marketing or field marketing._x000a_Experience with the cloud IT market and the business and developer audiences, enterprise software purchase cycles, cloud based subscription markets."/>
    <s v="Experience planning and executing multiple, complex marketing programs. Project management skills including: managing agencies, vendors and global projects._x000a_Understanding of the enterprise software purchase, development and implementation sales cycles._x000a_Familiarity with CRM systems (Salesforce.com and marketing automation tools (Marketo or similar) and tracking tools to assess campaign effectiveness._x000a_Distinctive problem-solving, strategic and analytical capabilities with a strong track record of setting and delivering against measurable marketing metrics. Strong communication skills in both business and technical situations._x000a_Comfortable talking to technical audiences and able to express complex concepts in plain language to reach broader audiences."/>
    <s v="BA"/>
    <m/>
  </r>
  <r>
    <s v="Google"/>
    <s v="Head of Internal Communications, Distribution and Go-to-Market, Google Cloud"/>
    <s v="Marketing &amp; Communications"/>
    <s v="Sunnyvale"/>
    <x v="0"/>
    <s v="Be accountable for a team of communications professionals, including their career development._x000a_Develop, write and edit communications for executives, including emails, Google+ posts and internal and external presentations._x000a_Develop creative strategies for communicating to employees and customers; plan the frequency of, and vehicles for, communications and coordinate across different areas of the business and the company._x000a_Manage internal communications strategic plans and initiatives, from beginning to end._x000a_Interact with and influence executives, and provide advice that reflects an understanding of their business and leadership style."/>
    <s v="BA/BS degree or equivalent practical experience._x000a_10 years of experience in internal and/or executive communications._x000a_Experience building teams and coaching employees."/>
    <s v="Experience in Project Management and coordinating content for events._x000a_Experience using presentation software._x000a_Demonstrated ability to work calmly and maintain good judgment in fast-paced, high-stress environments._x000a_Effective team player who can lead efforts across disciplines_x000a_Excellent verbal and written communication, creative and visual skills, including video production and slide design."/>
    <s v="BA"/>
    <m/>
  </r>
  <r>
    <s v="Google"/>
    <s v="Research Analyst, Market Insights"/>
    <s v="Marketing &amp; Communications"/>
    <s v="London"/>
    <x v="7"/>
    <s v="Design and implement innovative, unique and robust analyses across internal and external data sources to understand consumer behavior, media consumption and advertising effectiveness._x000a_Crystalize complex data into simple concepts, marrying your technical and analytical skills with a curiosity and passion for storytelling and marketing._x000a_Collaborate with other analytical and research teams across Google to ensure market insights stays abreast of relevant work in other parts of the organization._x000a_Work with appropriate product/technical teams across Google products to push the limits of whatâ€™s possible with our current data sets._x000a_Work with the EMEA Large Advertiser &amp; Agency Marketing (LAAM) team to support their narratives and generate insights for marketing materials and events."/>
    <s v="BA/BS degree in Statistics, Applied Mathematics, Econometrics, Engineering, Operation Research, Computer Science or related field, or equivalent practical experience._x000a_Experience working with statistical (R, S-Plus, SAS, Python or similar) and database software (SQL or equivalent)._x000a_Analytical experience in a sales and/or marketing environment._x000a_Experience in a Project Management role."/>
    <s v="Masterâ€™s degree or PhD in Statistics, Applied Mathematics, Operation Research, Computer Science or related field._x000a_Experience in consumer insights or advertising effectiveness research._x000a_Experience in communicating the outcomes of complex analyses to non-technical audiences._x000a_Expertise in a wide variety of methodologies._x000a_Interest in online advertising, digital media consumption patterns and branding measurement._x000a_Distinctive problem-solving and analytical skills with a high degree of analytical rigor, with the ability to thrive in a fast paced environment on multiple projects with many stakeholders."/>
    <s v="BA"/>
    <m/>
  </r>
  <r>
    <s v="Google"/>
    <s v="Customer Public Relations Manager, Google Cloud"/>
    <s v="Marketing &amp; Communications"/>
    <s v="San Francisco"/>
    <x v="0"/>
    <s v="Build new programs that can scale with the business._x000a_Secure participation from customers in a variety of PR activities ranging from media to events._x000a_Develop strategies and own day-to-day execution of public relations related to Google Cloud customers._x000a_Educate business press, analysts and other influencers about Google Cloud._x000a_Manage ongoing executive communications opportunities including media briefings, speaking engagements, and customer and partner activities."/>
    <s v="BA/BS degree or equivalent practical experience._x000a_5 years of relevant PR, media, or corporate communications experience."/>
    <s v="Ability to deliver high-quality work while managing multiple projects._x000a_Ability to engage with senior executives and leadership teams, with excellent written and verbal communications skills._x000a_Established media relationships and an understanding of cloud technologies._x000a_Sense of accountability and ownership, combined with ability to delegate, motivate and develop team members._x000a_Excellent research and analytical skills, with the ability to quickly identify trending topics and issues with a defined point of view._x000a_Effective, clear writing style and editing skills."/>
    <s v="BA"/>
    <m/>
  </r>
  <r>
    <s v="Google"/>
    <s v="Product Marketing Manager, Google Cloud Platform Monitoring, Google Cloud"/>
    <s v="Marketing &amp; Communications"/>
    <s v="Sunnyvale"/>
    <x v="0"/>
    <s v="Serve as an internal advocate for assigned products._x000a_Build inspiring cloud assets that excite customers._x000a_Work and collaborate with other Marketing and Engineering functions to define and deliver the Cloud Platform technology value proposition._x000a_Drive awareness of Google Cloud Platform in the market and engage with key influencers._x000a_Identify, develop and/or manage the creation of a variety of content types â€“ written, videos, presentations, etc. â€“ as needed to drive business growth and marketing success."/>
    <s v="BA/BS degree in a technical or marketing field or equivalent practical experience._x000a_7 years of experience in Technology or Software Marketing._x000a_Experience building creative assets and marketing content."/>
    <s v="Experience planning and executing multiple, complex marketing programs including budget management._x000a_Experience working collaboratively across multiple Engineering and Marketing teams._x000a_Demonstrated ability as a product or technology advocate._x000a_Effective communication and organizational skills."/>
    <s v="BA"/>
    <m/>
  </r>
  <r>
    <s v="Google"/>
    <s v="Product Marketing Manager, Direct SMB Acquisitions"/>
    <s v="Marketing &amp; Communications"/>
    <s v="London"/>
    <x v="7"/>
    <s v="Set the strategy for mid-market acquisition program transformation._x000a_Develop and execute online and offline advertising strategies for Google UKâ€™s B2B products._x000a_Manage partners, contractors, interns, vendors and Google employees in a direct and virtual capacity._x000a_Innovate and develop best practices for B2B customer acquisition at Google._x000a_Optimize the advertiser acquisition process owning the development of customer insights and the implementation of our advertiser education program."/>
    <s v="BA/BS degree or equivalent practical experience._x000a_Experience analyzing and presenting data._x000a_Experience communicating cross-functionally within teams."/>
    <s v="MBA._x000a_Experience in either B2B (SME) marketing, B2C marketing or channel management programs. Experience working either in or with digital advertising sales teams._x000a_Experience reviewing offline or online creative to optimize conversions and meet brand guidelines._x000a_Change management experience and strong skills influencing stakeholders. Experience managing partners or third parties in commercial and operational activities._x000a_Ability to get things done with an entrepreneurial mindset for overcoming obstacles._x000a_Demonstrated ability to think strategically about complex issues, leading to thoughtful recommendations, action plans, and campaigns that drive high ROI."/>
    <s v="BA"/>
    <m/>
  </r>
  <r>
    <s v="YouTube"/>
    <s v="Global Head of Music Social and Influencer Marketing, Marketing, YouTube"/>
    <s v="Marketing &amp; Communications"/>
    <s v="New York"/>
    <x v="0"/>
    <s v="Be responsible for building the social media and influencer strategy for YouTube Music; lead the music Social Media team to work towards business goals._x000a_Blend the art and science of how YouTube talks about music across social media and partners with influencers._x000a_Work cross-functionally to align strategic efforts and priorities including partnering with the YouTube Music marketing team, Artist, Product and Content leadership teams._x000a_Engage and lead social media agencies to elevating their day-to-day work and inspiring them to innovate._x000a_Track and quantify social impact on YouTube business goals."/>
    <s v="BA/BS degree or equivalent practical experience._x000a_8 years of relevant experience working in a social media and/or influencer marketing capacity."/>
    <s v="Experience in the music industry, with an understanding of how the music industry works and its relationship with YouTube and music streaming._x000a_Innovative leader, with the ability to manage teams to create constantly evolving social music strategies and breakthrough marketing._x000a_Existing relationships, models and best practices from previous experience."/>
    <s v="BA"/>
    <m/>
  </r>
  <r>
    <s v="Google"/>
    <s v="Communications Analyst, Physical Security"/>
    <s v="Marketing &amp; Communications"/>
    <s v="Sunnyvale"/>
    <x v="0"/>
    <s v="Develop resilience communications, including document templates, reports, emergency messages, notices and business continuity checklists._x000a_Synthesize information from multiple sources to deliver a clear message that encourages Googlers to take action._x000a_Prepare presentations and maintain dashboards, collecting and analyzing data to meet our internal reporting requirements._x000a_Assist with the development of marketing communications and track metric progress in support of the Global Security and Resilience Services (GSRS) strategic plan and key objectives."/>
    <s v="BA degree in Marketing, Communications, Political Science, Journalism or related field, or equivalent practical experience._x000a_1 year of experience in communications, marketing or equivalent."/>
    <s v="Strong communication, writing and organizational skills._x000a_Keen eye for proofreading_x000a_Understands various communications mediums and whatâ€™s best for the circumstance_x000a_Loves data, including the ability to collect, gather, visualize and analyze information for use in timely reporting metrics_x000a_Thrives in deadline mode."/>
    <s v="BA"/>
    <m/>
  </r>
  <r>
    <s v="Google"/>
    <s v="Product Marketing Manager, Apigee Google Cloud Platform"/>
    <s v="Marketing &amp; Communications"/>
    <s v="Sunnyvale"/>
    <x v="0"/>
    <s v="Build world-class, inspiring technology showcase assets that excite customers and drive awareness of Apigee and Google Cloud Platform in the market and engage with key influencers._x000a_Partner with Product Management, Sales, Demand Marketing, and Field Marketing to drive awareness, adoption, and customer happiness. Work with Public Relations and Analyst Relations to help tell the Apigee and Google Cloud story to analysts, influencers and the press._x000a_Educate external customers on the core value of products/solutions and build content to enable sales, marketing, and customer success teams to sell and market effectively._x000a_Construct and communicate a clear and unique value proposition that supports the overall value of assigned Apigee and Google Cloud products and solutions._x000a_Develop a clear and effective product marketing plan and drive its execution out to customers."/>
    <s v="BA/BS degree in a technical or marketing field or equivalent practical experience._x000a_7 years of technology or software marketing experience._x000a_Experience creating messaging and positioning for software products and building creative assets."/>
    <s v="12 years of technology or software marketing experience._x000a_Experience developing customer-facing content, including sales presentations, datasheets and websites._x000a_Experience planning and executing multiple, complex marketing programs including budget management._x000a_Experience marketing SaaS and Cloud products, products, particularly in the enterprise space._x000a_Proven ability as a product or technology advocate._x000a_Successful track record of working collaboratively across multiple product, engineering and marketing teams."/>
    <s v="BA"/>
    <m/>
  </r>
  <r>
    <s v="Google"/>
    <s v="Business Intern 2018"/>
    <s v="Marketing &amp; Communications"/>
    <s v="Budapest"/>
    <x v="23"/>
    <s v="Responsibilities and detailed projects will be determined based on your educational background, interest and skills."/>
    <s v="Currently enrolled in a Bachelor's or Master's degree program and maintaining student status throughout the internship. Priority is given to students graduating end of 2018 or in 2019 so please include your graduation date on your resume._x000a_Returning to education on a full-time basis upon completing the internship._x000a_Ability to commit to a minimum of 10 weeks and up to 6 months at Google."/>
    <s v="Previous internship experience in Sales, Advertising, Consulting, Analysis, Customer Service, Marketing or related fields."/>
    <s v="BA"/>
    <m/>
  </r>
  <r>
    <s v="Google"/>
    <s v="Business Intern 2018"/>
    <s v="Marketing &amp; Communications"/>
    <s v="Madrid"/>
    <x v="24"/>
    <s v="Responsibilities and detailed projects will be determined based on your educational background, interest and skills."/>
    <s v="Currently enrolled in a Bachelor's or Master's degree program and maintaining student status throughout the internship. Priority is given to students graduating end of 2018 or in 2019 so please include your graduation date on your resume._x000a_Returning to education on a full-time basis upon completing the internship._x000a_Ability to commit to a minimum of 10 weeks and up to 6 months at Google."/>
    <s v="Previous internship experience in Sales, Advertising, Consulting, Analysis, Customer Service, Marketing or related fields."/>
    <s v="BA"/>
    <m/>
  </r>
  <r>
    <s v="Google"/>
    <s v="Business Intern 2018"/>
    <s v="Marketing &amp; Communications"/>
    <s v="Vienna"/>
    <x v="25"/>
    <s v="Responsibilities and detailed projects will be determined based on your educational background, interest and skills."/>
    <s v="Currently enrolled in a Bachelor's or Master's degree program and maintaining student status throughout the internship. Priority is given to students graduating end of 2018 or in 2019 so please include your graduation date on your resume._x000a_Returning to education on a full-time basis upon completing the internship._x000a_Ability to commit to a minimum of 10 weeks and up to 6 months at Google."/>
    <s v="Previous internship experience in Sales, Advertising, Consulting, Analysis, Customer Service, Marketing or related fields."/>
    <s v="BA"/>
    <m/>
  </r>
  <r>
    <s v="Google"/>
    <s v="Product Marketing Manager, Growth, Hire Team"/>
    <s v="Marketing &amp; Communications"/>
    <s v="Palo Alto"/>
    <x v="0"/>
    <s v="Drive customer acquisition and business growth._x000a_Identify growth opportunities, create customer acquisition campaigns, analyze the results, and iterate to continuously improve._x000a_Work with cross-functional teams a and identify the most impactful areas for growth which could include marketing messages, pricing, product on-boarding, lifecycle marketing, and customer referrals."/>
    <s v="5 years of experience delivering B2B go-to-market, demand generation and growth strategies for SaaS solutions._x000a_Experience with emerging digital marketing trends and opportunities, competitive landscape and customer needs across various industry segments._x000a_Experience developing strategic sales enablement plans._x000a_Experience developing programs to generate qualified leads for the business."/>
    <s v="Experience growing qualified traffic to the product website, increasing rankings and share through multiple channels: SEO (on- and off-page), content marketing, SEM, social, referral, etc._x000a_Experience creating and executing successful advertising campaigns. Able to demonstrate measurable impact of campaign strategy and digital media optimization toward business goals._x000a_Strong analytical acumen and data-driven mindset towards decision-making in order to define strategy, spark growth, and fuel long-term impact._x000a_Demonstrated strong self-starter and bias to action, able to form and leverage strong relationships across functional areas, and sense of urgency."/>
    <s v="MS"/>
    <m/>
  </r>
  <r>
    <s v="Google"/>
    <s v="Business Intern 2018"/>
    <s v="Marketing &amp; Communications"/>
    <s v="Dublin"/>
    <x v="10"/>
    <s v="Responsibilities and detailed projects will be determined based on your educational background, interest and skills."/>
    <s v="Currently enrolled in a Bachelor's or Master's degree program and maintaining student status throughout the internship. Priority is given to students graduating end of 2018 or in 2019 so please include your graduation date on your resume._x000a_Returning to education on a full-time basis upon completing the internship._x000a_Ability to commit to a minimum of 10 weeks and up to 6 months at Google."/>
    <s v="Previous internship experience in Sales, Advertising, Consulting, Analysis, Customer Service, Marketing or related fields."/>
    <s v="BA"/>
    <m/>
  </r>
  <r>
    <s v="Google"/>
    <s v="Business Intern 2018"/>
    <s v="Marketing &amp; Communications"/>
    <s v="Moskva"/>
    <x v="20"/>
    <s v="Responsibilities and detailed projects will be determined based on your educational background, interest and skills."/>
    <s v="Currently enrolled in a Bachelor's or Master's degree program and maintaining student status throughout the internship. Priority is given to students graduating end of 2018 or in 2019 so please include your graduation date on your resume._x000a_Returning to education on a full-time basis upon completing the internship._x000a_Ability to commit to a minimum of 10 weeks and up to 6 months at Google."/>
    <s v="Previous internship experience in Sales, Advertising, Consulting, Analysis, Customer Service, Marketing or related fields."/>
    <s v="BA"/>
    <m/>
  </r>
  <r>
    <s v="Google"/>
    <s v="Business Intern 2018"/>
    <s v="Marketing &amp; Communications"/>
    <s v="Istanbul"/>
    <x v="26"/>
    <s v="Responsibilities and detailed projects will be determined based on your educational background, interest and skills."/>
    <s v="Currently enrolled in a Bachelor's or Master's degree program and maintaining student status throughout the internship. Priority is given to students graduating end of 2018 or in 2019 so please include your graduation date on your resume._x000a_Returning to education on a full-time basis upon completing the internship._x000a_Ability to commit to a minimum of 10 weeks and up to 6 months at Google."/>
    <s v="Previous internship experience in Sales, Advertising, Consulting, Analysis, Customer Service, Marketing or related fields."/>
    <s v="BA"/>
    <m/>
  </r>
  <r>
    <s v="Google"/>
    <s v="Business Intern 2017, Australia"/>
    <s v="Marketing &amp; Communications"/>
    <s v="Sydney"/>
    <x v="8"/>
    <s v="Job responsibilities and detailed projects will be determined based on your educational background, interests, and skills."/>
    <s v="Enrolled in a full time Bachelor's or Master's program, graduating after March 2018 (priority given to students in their penultimate year of study)._x000a_Returning to education on a full-time basis upon completing the internship._x000a_Be able to complete a minimum 10 weeks between November 2017 and February 2018 in the Google Sydney office. We will accommodate your school schedule when determining the start date and duration."/>
    <s v="Experience with Google products or digital marketing._x000a_Demonstrated interest in the Internet and Googleâ€™s technology and business._x000a_Demonstrated ability to be a self-starter and independent thinker._x000a_Strong analytical skills, with the ability to take on highly strategic and challenging business problems._x000a_Effective project management, interpersonal and organizational skills, with the ability to drive and implement ideas in a challenging environment."/>
    <s v="BA"/>
    <m/>
  </r>
  <r>
    <s v="Google"/>
    <s v="Brand and Creative Strategist, Brand Studio (APAC)"/>
    <s v="Marketing &amp; Communications"/>
    <s v="Tokyo"/>
    <x v="14"/>
    <s v="Work with a team of Strategists, Creatives, Program Managers and Creative Technologists to help them define whatâ€™s best for the brand._x000a_Work with a diverse cross-functional team to identify root issues and develop a cohesive annual and long-term strategy that leverages the best of Google._x000a_Ensure the cross-company efforts connect to clear and powerful narratives that resonate with key audiences._x000a_Track and demonstrate progress against our efforts and goals through a compelling use of data and poignant storytelling._x000a_Drive strategy projects that require strategic leadership, including creative briefs, positioning work, architecture development, issue escalation, and challenges that donâ€™t fit neatly in relation to existing guidance."/>
    <s v="BA/BS degree or equivalent practical experience._x000a_6 years of experience in brand, creative, marketing and business-building roles, and experience driving brand strategy and creative execution."/>
    <s v="MBA or Master's degree._x000a_Experience working in a brand strategy agency or consultancy environment._x000a_Demonstrated background in brand marketing with expertise in crafting strategic frameworks, narratives and brand storytelling._x000a_Understanding of brand architecture, brand development, brand management, insights development and marketing processes._x000a_Ability to build collaborative relationships with a diverse range of partners and the ability to influence at multiple levels of the organization._x000a_Effective interpersonal, consultation and conflict management skills."/>
    <s v="BA"/>
    <m/>
  </r>
  <r>
    <s v="Google"/>
    <s v="Head of BrandLab"/>
    <s v="Marketing &amp; Communications"/>
    <s v="Tokyo"/>
    <x v="14"/>
    <s v="Manage the program with the support of a dedicated Insights Manager, Product and Media Strategist and Program/Logistics Manager._x000a_Manage the end-to-end workshop preparation and planning processes._x000a_Ensure activation of all workshop opportunities by developing a follow-up process that leverages agency scale and motivates them to implement workshop recommendation._x000a_Advocate the BrandLab impact with APAC leadership by building relationships, communicating results regularly, and publishing scorecard reports."/>
    <s v="BA/BS degree or equivalent practical experience._x000a_Experience planning and executing digital-first campaigns with global brands and agencies._x000a_Ability to speak and write in English and Japanese fluently and idiomatically."/>
    <s v="MBA or advanced degree._x000a_10 years of experience working in an agency or consumer marketing company._x000a_Knowledge of how marketing and media budgets are allocated._x000a_Effective leader with a track record working in complex cross-functional environments across countries and cultures._x000a_A passion for inspiring and guiding teams through often ambiguous envirionments._x000a_Excellent written and oral communication skills, highly adept at leading strategic conversations with all levels of an organization."/>
    <s v="BA"/>
    <m/>
  </r>
  <r>
    <s v="Google"/>
    <s v="Manager, Corporate Communications, Google Cloud"/>
    <s v="Marketing &amp; Communications"/>
    <s v="Sunnyvale"/>
    <x v="0"/>
    <s v="Build net new programs that can scale with the business_x000a_Develop strategies and manage the day-to-day execution of corporate public relations activities._x000a_Educate business press, analysts and other influencers about Google Cloud._x000a_Manage ongoing executive communications opportunities including media briefings, speaking engagements, and other activities."/>
    <s v="BA/BS degree or equivalent practical experience_x000a_6 years of relevant PR, media, or corporate communications experience."/>
    <s v="Established media relationships and a solid understanding of cloud technologies._x000a_Strong sense of accountability and ownership, combined with ability to delegate, motivate and develop team members._x000a_Ability to deliver high quality work while managing multiple projects._x000a_Strong research and analytical skills, with the ability to quickly identify trending topics and issues with a defined point of view._x000a_Ability to engage with senior executives and leadership teams with excellent written and verbal communications skills._x000a_Excellent editing and writing skills."/>
    <s v="BA"/>
    <m/>
  </r>
  <r>
    <s v="Google"/>
    <s v="Manager, Corporate Communications, Google Cloud"/>
    <s v="Marketing &amp; Communications"/>
    <s v="San Francisco"/>
    <x v="0"/>
    <s v="Build net new programs that can scale with the business_x000a_Develop strategies and manage the day-to-day execution of corporate public relations activities._x000a_Educate business press, analysts and other influencers about Google Cloud._x000a_Manage ongoing executive communications opportunities including media briefings, speaking engagements, and other activities."/>
    <s v="BA/BS degree or equivalent practical experience_x000a_6 years of relevant PR, media, or corporate communications experience."/>
    <s v="Established media relationships and a solid understanding of cloud technologies._x000a_Strong sense of accountability and ownership, combined with ability to delegate, motivate and develop team members._x000a_Ability to deliver high quality work while managing multiple projects._x000a_Strong research and analytical skills, with the ability to quickly identify trending topics and issues with a defined point of view._x000a_Ability to engage with senior executives and leadership teams with excellent written and verbal communications skills._x000a_Excellent editing and writing skills."/>
    <s v="BA"/>
    <m/>
  </r>
  <r>
    <s v="Google"/>
    <s v="Developer Product Marketing Manager, Google Play"/>
    <s v="Marketing &amp; Communications"/>
    <s v="Tokyo"/>
    <x v="14"/>
    <s v="Deliver integrated programs to inspire and educate developers to help them build and grow app business, utilizing such communication channels as online media, offline media, events, and communities._x000a_Collaborate with Google Play business development team and Developer Relations team to provide scalable supports to key existing developers_x000a_Engage with potential developers, influencers, and developer communities to scale programs further_x000a_Work with PR on messaging and positioning; manage PR deliverables"/>
    <s v="BA/BS degree or equivalent practical experience._x000a_6 years of experience in B2B marketing program management or scaled partner relationship management._x000a_Experience analyzing products, customers and market dynamics._x000a_Ability to speak and write in English and Japanese fluently and idiomatically."/>
    <s v="Industry experience in apps or games._x000a_Developer outreach experience._x000a_Event content development or management experience/involvement_x000a_Good understanding of Google's strategic and competitive position pertaining to Android and Google Play._x000a_Track record in developing effective business and competitive positioning and messaging for technical products._x000a_Strong organizational, leadership, and analytical skills."/>
    <s v="BA"/>
    <m/>
  </r>
  <r>
    <s v="Google"/>
    <s v="Customer Reference Marketing Manager, Google Cloud"/>
    <s v="Marketing &amp; Communications"/>
    <s v="Mountain View"/>
    <x v="0"/>
    <s v="Contribute to Google Cloud influencer relations strategies, and develop programs and opportunities for increased growth and impact of the customer advocacy program._x000a_Execute the day-to-day implementation of our customer reference program and as the external contact for Google Cloud customers._x000a_Identify and onboard new reference customers, manage and monitor customer reference activity, keeping data current, accurate and up to date._x000a_Engage with marketing, sales, product and executive teams, on a daily basis, regarding customer advocacy. Train internal teams on use of reference materials, processes, programs and strategy for customer assets._x000a_Ensure a positive customer experience through day-to-day activities, and work as an advocate for our customers."/>
    <s v="BA/BS degree or equivalent practical experience._x000a_4 years of relevant work experience."/>
    <s v="2 years of experience in customer reference, marketing or corporate communications._x000a_Demonstrated ability to manage global agency resources and ensure global initiatives are represented in strategic regions._x000a_Ability to build relationships with internal and external constituents (customers, sales, product teams, etc.) in a fast-paced environment._x000a_Interest in Cloud technologies and collaboration software._x000a_Excellent project management, analytical and written/spoken communication skills."/>
    <s v="BA"/>
    <m/>
  </r>
  <r>
    <s v="YouTube"/>
    <s v="Global Head of Music Social and Influencer Marketing, Marketing, YouTube"/>
    <s v="Marketing &amp; Communications"/>
    <s v="San Bruno"/>
    <x v="0"/>
    <s v="Be responsible for building the social media and influencer strategy for YouTube Music; lead the music Social Media team to work towards business goals._x000a_Blend the art and science of how YouTube talks about music across social media and partners with influencers._x000a_Work cross-functionally to align strategic efforts and priorities including partnering with the YouTube Music marketing team, Artist, Product and Content leadership teams._x000a_Engage and lead social media agencies to elevating their day-to-day work and inspiring them to innovate._x000a_Track and quantify social impact on YouTube business goals."/>
    <s v="BA/BS degree or equivalent practical experience._x000a_8 years of relevant experience working in a social media and/or influencer marketing capacity."/>
    <s v="Experience in the music industry, with an understanding of how the music industry works and its relationship with YouTube and music streaming._x000a_Innovative leader, with the ability to manage teams to create constantly evolving social music strategies and breakthrough marketing._x000a_Existing relationships, models and best practices from previous experience."/>
    <s v="BA"/>
    <m/>
  </r>
  <r>
    <s v="Google"/>
    <s v="Business Intern 2018"/>
    <s v="Marketing &amp; Communications"/>
    <s v="ZÃ¼rich"/>
    <x v="18"/>
    <s v="Responsibilities and detailed projects will be determined based on your educational background, interest and skills."/>
    <s v="Currently enrolled in a Bachelor's or Master's degree program and maintaining student status throughout the internship. Priority is given to students graduating end of 2018 or in 2019 so please include your graduation date on your resume._x000a_Returning to education on a full-time basis upon completing the internship._x000a_Ability to commit to a minimum of 10 weeks and up to 6 months at Google."/>
    <s v="Previous internship experience in Sales, Advertising, Consulting, Analysis, Customer Service, Marketing or related fields."/>
    <s v="BA"/>
    <m/>
  </r>
  <r>
    <s v="Google"/>
    <s v="Director of Go-To-Market Communications, Google Cloud"/>
    <s v="Marketing &amp; Communications"/>
    <s v="Sunnyvale"/>
    <x v="0"/>
    <s v="Hire and grow a team over time; successfully manage existing the team and build new programs that can scale with the business._x000a_Manage the team which is responsible for all programs associated with our GTM strategy - customers, partners, verticals and major marketing initiatives._x000a_Develop strategies and manage day-to-day execution of public relations related to Google Cloud executives, corporate policies and programs._x000a_Educate business press, analysts and other influencers about Google Cloud._x000a_Manage ongoing executive communications opportunities including media briefings, speaking engagements, and customer and partner activities."/>
    <s v="BA/BS degree or equivalent practical experience._x000a_12 years of relevant PR, media, or corporate communications experience."/>
    <s v="Established media relationships and a solid understanding of cloud technologies._x000a_Strong sense of accountability and ownership, combined with ability to delegate, motivate and develop team members._x000a_Ability to deliver high quality work while managing multiple projects._x000a_Strong research and analytical skills, with the ability to quickly identify trending topics and issues with a defined point of view._x000a_Ability to engage with senior executives and leadership teams with excellent written and verbal communications skills._x000a_Strong, clear writing style and excellent editing skills."/>
    <s v="BA"/>
    <m/>
  </r>
  <r>
    <s v="Google"/>
    <s v="Partner Marketing Manager, Google Cloud Marketing (Japan)"/>
    <s v="Marketing &amp; Communications"/>
    <s v="Tokyo"/>
    <x v="14"/>
    <s v="Develop and manage the partner marketing strategy and programs for Google Cloud in the Japan region. Develop an understanding of partner needs, and how to best position Googleâ€™s Cloud products in the market._x000a_Segment and profile key markets, and identify partners to recruit to help grow Google Cloud presence._x000a_Build co-marketing plans with top named partner accounts and drive localized co-marketing content and execution._x000a_Support our growing channel partners through marketing website portal with sales and technical content including: sales collateral, sales tools, and information and insights."/>
    <s v="BA/BS degree or equivalent practical experience._x000a_10 years of experience in Partner/Field Marketing in a multi-channel environment with enterprise software, developer, infrastructure or platform-as-a-service technologies."/>
    <s v="Experience working with and selling via online and reseller partners._x000a_Experience working in the business technology market, and experience planning and executing multiple co-marketing programs including budget management._x000a_Knowledge of platforms such as Python, PHP, .NET, Java and Cloud technologies like Amazon Web Services and Azure._x000a_Familiarity with marketing and web analytics, CRM systems (Salesforce.com or similar), with an understanding of the enterprise software purchase, development and implementation cycles._x000a_Effective project management skills and experience, including managing external creative agencies, events vendors and international projects._x000a_Strong technical acumen, with the ability to interact with highly technical people and technologies."/>
    <s v="BA"/>
    <m/>
  </r>
  <r>
    <s v="Google"/>
    <s v="Marketing Analytics Manager, SMB Marketing"/>
    <s v="Marketing &amp; Communications"/>
    <s v="Mountain View"/>
    <x v="0"/>
    <s v="Drive analytics and strategy for global customer activation and high-touch program measurement and reporting._x000a_Perform quantitative business analyses to inform and drive ROI and other campaign performance metrics._x000a_Analyze user behavior, marketing campaigns, and product usage to identify opportunities for regional and global ads marketing teams._x000a_Synthesize and present quantitative results to an executive audience of sales, marketing, and PM/engineering colleagues._x000a_Work with cross-functional teams (both internal and external) to productize measurement, modeling, and other analytical processes supporting GMS marketing."/>
    <s v="Bachelor's degree or equivalent practical experience._x000a_3 years of quantitative work experience in marketing analytics, quantitative finance, risk modeling or similar._x000a_Experience in experimental design, causal inference, and regression and classification models._x000a_Experience in SQL and one language for scripting or statistical programming (e.g. R, SAS, Python)."/>
    <s v="Experience conducting quantitative analyses that have driven valuable change or optimization in a business context._x000a_Experience conducting quantitative analyses that have driven valuable change or optimization in a business context._x000a_Ability to present results of complex analysis compellingly to both technical and non-technical audiences at an executive level._x000a_Demonstrated problem-solving, strategic, organizational and analysis skills, combined with strong business judgment."/>
    <s v="BA"/>
    <m/>
  </r>
  <r>
    <s v="Google"/>
    <s v="Ads Marketing Manager, Latin America, Waze (Spanish)"/>
    <s v="Marketing &amp; Communications"/>
    <s v="Mexico City"/>
    <x v="15"/>
    <s v="Drive strategy, planning, and execution of B2B marketing activities in collaboration with Sales and Marketing leads._x000a_Provide regional sales marketing support to Latin America Sales teams._x000a_Manage content strategy for Latin America countries: case studies production, Thought Leadership blog and localization of business and marketing materials._x000a_Collaborate with global PR lead to build out communications strategy with local sales managers._x000a_Develop and lead business marketing initiatives that will position the Waze Ads platform as an industry leader, including research initiatives, events, seminar series, whitepapers, advertising campaigns and conference participation."/>
    <s v="BA/BS degree or equivalent practical experience._x000a_5 years of experience in B2B marketing within Latin America._x000a_Ability to speak and write in English and Spanish fluently and idiomatically."/>
    <s v="Experience in tracking marketing initiatives._x000a_Experience in hiring and leading external vendors to accomplish successful marketing initiatives such as content programs, events, and media campaigns._x000a_Understanding of the digital and mobile landscape in Latin America._x000a_Excellent stakeholder management and presentation skills."/>
    <s v="BA"/>
    <m/>
  </r>
  <r>
    <s v="Google"/>
    <s v="Product Marketing Manager, YouTube Music and Subscriptions"/>
    <s v="Marketing &amp; Communications"/>
    <s v="London"/>
    <x v="7"/>
    <s v="Develop and lead strategy across the entire funnel - from awareness to comprehension, trial, usage and retention._x000a_Build and execute marketing campaigns in collaboration with global and regional teams, balancing investments across campaigns, special offers, pricing, distribution._x000a_Lead local execution across Media, Owned and Operated channels, Social, Influencer, and Events. As well as drive local partnerships and co-marketing."/>
    <s v="BA/BS degree or equivalent practical experience._x000a_Relevant work experience in music/content marketing and/or consumer subscriptions."/>
    <s v="MBA degree._x000a_Understanding of the fundamentals of subscriptions businesses and a natural talent for data and analysis._x000a_Ability to develop strategic marketing plans and execute campaigns that drive business goals._x000a_A passion for music and/or previous music marketing experience. Ability to utilise consumer research and data to drive actionable insights to inform marketing strategy and improve the consumer experience._x000a_A passionate leader and communicator, with demonstrated talent at building strong collaborative partnerships with product partners and other cross-functional teams._x000a_Ability to influence effectively cross-functionally across all levels of management including VP and C-suite. Ability to work on multiple projects simultaneously in a fast paced dynamic environment."/>
    <s v="BA"/>
    <m/>
  </r>
  <r>
    <s v="Google"/>
    <s v="Product Marketing Manager (PMM), SMB Marketing"/>
    <s v="Marketing &amp; Communications"/>
    <s v="Tokyo"/>
    <x v="14"/>
    <s v="Work with new customers to promote Google AdWords via agency channel._x000a_Develop the marketing strategy for agencies._x000a_Drive and support strategic projects and initiatives._x000a_Identify and develop key marketing operations processes to improve overall organizational efficiency and effectiveness._x000a_Support executive communication within Marketing and to cross-functional teams."/>
    <s v="BA/BS degree or equivalent practical experience._x000a_Ability to speak and write in Japanese fluently and idiomatically. Business level communication in English."/>
    <s v="5 years of relevant work experience analyzing product, customer, market dynamics, and opportunities in the analytics and search advertising space._x000a_Experience in Marketing or in a management consulting firm._x000a_Understanding of the search, online advertising and/or web publishing market; penchant for analyzing products, customers and market dynamics with strong aptitude for determining the optimal way to position products in the market._x000a_Strong analytical skills and proven track record of managing ROI campaigns and measurements."/>
    <s v="BA"/>
    <m/>
  </r>
  <r>
    <s v="Google"/>
    <s v="Business Intern 2018"/>
    <s v="Marketing &amp; Communications"/>
    <s v="Bratislava"/>
    <x v="27"/>
    <s v="Responsibilities and detailed projects will be determined based on your educational background, interest and skills."/>
    <s v="Currently enrolled in a Bachelor's or Master's degree program and maintaining student status throughout the internship. Priority is given to students graduating end of 2018 or in 2019 so please include your graduation date on your resume._x000a_Returning to education on a full-time basis upon completing the internship._x000a_Ability to commit to a minimum of 10 weeks and up to 6 months at Google."/>
    <s v="Previous internship experience in Sales, Advertising, Consulting, Analysis, Customer Service, Marketing or related fields."/>
    <s v="BA"/>
    <m/>
  </r>
  <r>
    <s v="Google"/>
    <s v="Business Intern 2018"/>
    <s v="Marketing &amp; Communications"/>
    <s v="Warszawa"/>
    <x v="28"/>
    <s v="Responsibilities and detailed projects will be determined based on your educational background, interest and skills."/>
    <s v="Currently enrolled in a Bachelor's or Master's degree program and maintaining student status throughout the internship. Priority is given to students graduating end of 2018 or in 2019 so please include your graduation date on your resume._x000a_Returning to education on a full-time basis upon completing the internship._x000a_Ability to commit to a minimum of 10 weeks and up to 6 months at Google."/>
    <s v="Previous internship experience in Sales, Advertising, Consulting, Analysis, Customer Service, Marketing or related fields."/>
    <s v="BA"/>
    <m/>
  </r>
  <r>
    <s v="Google"/>
    <s v="Business Development Consultant, Google Marketing Solutions (Swedish)"/>
    <s v="Marketing &amp; Communications"/>
    <s v="Dublin"/>
    <x v="10"/>
    <s v="Build a pipeline of business through the proactive identification of potential new partners, while maintaining close partnership with our marketing teams._x000a_Consult with C-level clients to work towards national and international online marketing and business goals, using the full suite of Googleâ€™s marketing solutions (e.g. YouTube, Google Search and Display Network platforms)._x000a_Design best-in-class marketing solutions using expert product knowledge to drive long-term success for our customers._x000a_Convert new business to work towards strategic goals, while prioritizing and delivering an outstanding experience to Google's advertisers within EMEA."/>
    <s v="BA/BS degree or equivalent practical experience._x000a_Experience working in a customer-facing environment and working towards strategic goals._x000a_Experience in a client management/stakeholder role._x000a_Ability to speak in English and Swedish fluently and idiomatically."/>
    <s v="Experience in planning, delivering and actioning on marketing campaigns, creative strategies and associated measurement and analysis._x000a_Experience in Sales, Consulting, Media and/or Advertising._x000a_Ability to work in a fast-paced and dynamic environment._x000a_Demonstrated ability to think strategically about complex issues and to develop recommendations and action plans, with excellent analytical skills._x000a_Excellent communication and influencing skills, with the ability to present comprehensive advertising solutions."/>
    <s v="BA"/>
    <m/>
  </r>
  <r>
    <s v="Google"/>
    <s v="Digital Analyst, Google Cloud Online Experience"/>
    <s v="Marketing &amp; Communications"/>
    <s v="Sunnyvale"/>
    <x v="0"/>
    <s v="Work closely with cross-functional internal stakeholders to define KPIs and critical measurements for online activities, including establishing success criteria for experimentation._x000a_Bring consistency to online reporting. Create beautiful and informative dashboards and recurring reports, adjusting to meet ever-changing business needs. Continually monitor and look for ways to improve and streamline reporting, including automation._x000a_Provide high-level insight and detailed, segmented investigative analyses to inform site changes and opportunities to increase customer utilization of the web channel. Use existing data to help predict the impact, and to recommend the best course of action, for future initiatives._x000a_Identify gaps and opportunities in analytics tracking. Work with the technical team to ensure accurate and comprehensive web analytics implementation._x000a_Work with other teams to integrate online data with other channels, to allow comprehensive business insight across multiple channels."/>
    <s v="5 years of experience in a web or business analytics role. Experience with enterprise web analytics solutions (e.g. Google Analytics, etc) and enterprise experimentation solutions (e.g. Adobe Test &amp; Target, Google Optimize, Optimizely, etc)._x000a_Experience with data visualization platforms (e.g. Tableau, Data Studio, etc) and/or Google Sheets._x000a_Experience with SQL, databases and associated management systems (e.g. MS Access, etc), and/or in business intelligence._x000a_Experience in A/B testing."/>
    <s v="MBA or other postgraduate qualification._x000a_B2B experience._x000a_Experience with online advertising, SEO, PPC, social media and/or mobile._x000a_Ability to communicate effectively with both business and technical counterparts, with particular expertise in the skill of expressing, in detail, the tracking needs to be implemented/developed."/>
    <s v="BA"/>
    <m/>
  </r>
  <r>
    <s v="Google"/>
    <s v="Communications Manager, Ads and Commerce"/>
    <s v="Marketing &amp; Communications"/>
    <s v="Mountain View"/>
    <x v="0"/>
    <s v="Work closely with business and product teams to develop compelling communications materials._x000a_Devise press strategies, clear messaging and communications guidance related to our ads offerings for specific audiences._x000a_Develop and maintain close, productive relationships with journalists, key partners and influencers in the advertising and trade press._x000a_Train and coach company spokespeople for press engagements."/>
    <s v="BA/BS degree or equivalent practical experience._x000a_3 years of relevant PR experience working directly with journalists and members of the media."/>
    <s v="Experience working for digital marketing companies._x000a_Online advertising industry knowledge._x000a_Demonstrated ability to work calmly and maintain good judgment in fast-paced environments._x000a_Ability to think, plan and execute on multiple projects simultaneously in an organized fashion._x000a_Ability to work cross-functionally with colleagues in different countries and understand cultural differences._x000a_Proven communicator with excellent written and verbal communication skills."/>
    <s v="BA"/>
    <m/>
  </r>
  <r>
    <s v="Google"/>
    <s v="Communications Manager, Developer and Emerging Ads"/>
    <s v="Marketing &amp; Communications"/>
    <s v="San Francisco"/>
    <x v="0"/>
    <s v="Work closely with business and product teams to develop compelling communications materials._x000a_Devise press strategies, clear messaging and communications guidance related to our ads offerings for specific audiences._x000a_Develop and maintain close, productive relationships with journalists, key partners and influencers in the advertising and trade press._x000a_Train and coach company spokespeople for press engagements."/>
    <s v="BA/BS degree or equivalent practical experience._x000a_3 years of relevant experience in a PR role working directly with journalists and members of the media."/>
    <s v="Experience working for digital marketing companies._x000a_Knowledge of the online advertising industry._x000a_Demonstrated ability to operate efficiently and maintain good judgment in fast-paced environments._x000a_Ability to think, plan and execute on multiple projects simultaneously in an organized fashion._x000a_Ability to work cross-functionally with colleagues in various countries and an understanding of cultural differences._x000a_Effective written and verbal communication skills."/>
    <s v="BA"/>
    <m/>
  </r>
  <r>
    <s v="Google"/>
    <s v="Industry Public Relations Manager, Google Cloud"/>
    <s v="Marketing &amp; Communications"/>
    <s v="Sunnyvale"/>
    <x v="0"/>
    <s v="Build net new programs that can scale with the business._x000a_Secure participation from customers and partners in a variety of PR activities ranging from media to events._x000a_Develop strategies and manage the day-to-day execution of public relations in industry focused publications and events._x000a_Educate business press, analysts and other influencers about Google Cloud._x000a_Manage ongoing executive communications opportunities including media briefings, speaking engagements, and customer and partner activities."/>
    <s v="BA/BS degree or equivalent practical experience_x000a_5 years of relevant PR, media, or corporate communications experience."/>
    <s v="Established media relationships and a solid understanding of cloud technologies._x000a_Strong sense of accountability and ownership, combined with ability to delegate, motivate and develop team members._x000a_Ability to deliver high quality work while managing multiple projects._x000a_Strong research and analytical skills, with the ability to quickly identify trending topics and issues with a defined point of view._x000a_Ability to engage with senior executives and leadership teams with excellent written and verbal communications skills._x000a_Strong, clear writing style and excellent editing skills."/>
    <s v="BA"/>
    <m/>
  </r>
  <r>
    <s v="Google"/>
    <s v="Communications Manager (Full-time/Part-time)"/>
    <s v="Marketing &amp; Communications"/>
    <s v="Shanghai"/>
    <x v="1"/>
    <s v="Create and share content on Tech landscape in China back to Mountain View._x000a_Work with PR team on Op-Eds specifically for China._x000a_Develop executive level content (speech, presentation, etc.) for public forums._x000a_Develop communications plan and related output to boost (global) internal understanding of China, Chinese ecosystem and innovation landscape etc._x000a_Measure and report on that specific communications impact, including story pitches, messaging guidelines, press releases, Q&amp;As, presentations and speeches."/>
    <s v="BA/BS degree or equivalent practical experience._x000a_5 years of professional experience in a business, media or non-profit environment._x000a_Business level communication in Chinese and English."/>
    <s v="Experience in strategic planning, communications activities, and dealing with senior management and stakeholders._x000a_Demonstrated understanding of technology issues, or an ability to learn about them quickly. Understanding of the media and entertainment industries._x000a_Ability to think, plan and execute on multiple projects simultaneously in an organized fashion, as well as to work in a start-up environment._x000a_Ability to work calmly and to maintain good judgment in a fast-paced environment, as well as the ability to escalate appropriately. Work with colleagues in different countries and understand cultural differences._x000a_Excellent written and verbal communications skills, with careful attention to detail and the ability to deliver communications plans."/>
    <s v="BA"/>
    <m/>
  </r>
  <r>
    <s v="Google"/>
    <s v="Communications and Programs Manager, Google Technical Services"/>
    <s v="Marketing &amp; Communications"/>
    <s v="Hyderabad"/>
    <x v="29"/>
    <s v="Develop, write, and edit communications for executives, including emails, presentations, and videos. Work with and advise leadership on the right forum, timing, and content to ensure employees are enlightened, excited and empowered to meet business goals._x000a_Design and execute uplifting, enlightening events that transform teams and bring their work and impact to life. Identify forums within Google to promote the work done by the Global Campaign Operations team members._x000a_Manage internal communication strategic plans and initiatives, from beginning to end. Interact with and influence executives, and provide advice that reflects an understanding of their business and leadership style._x000a_Work closely with the India PR team to position Google Technical Services in relevant forums, stories and events as a place to work that attracts the future ready talent._x000a_Understand strategic initiatives and key programs being run within Global Campaign Operations team and get actively involved in running and shaping a select set. Understand operations and metrics to integrate the same in business communications."/>
    <s v="BA/BS degree or equivalent practical experience._x000a_8 years of experience in a content development role._x000a_Experience in managing programs at scale."/>
    <s v="2 years of experience in a corporate communications environment._x000a_Demonstrate ability to operate and maintain good judgment in fast-paced, dynamic environments._x000a_Effective writing and communication skills._x000a_Effective team player who can lead efforts across disciplines."/>
    <s v="BA"/>
    <m/>
  </r>
  <r>
    <s v="Google"/>
    <s v="Product Marketing Manager, CRM, Google Store"/>
    <s v="Marketing &amp; Communications"/>
    <s v="Mountain View"/>
    <x v="0"/>
    <s v="Lead and implement CRM strategies with the overarching goal of acquiring and retaining high value Google hardware customers. Ensure the strategies align with those of other hardware CRM teams._x000a_Develop business plans backed by customer insights and business cases. Deliver and propose plans to cross-functional stakeholders and executives for funding and approval._x000a_Lead segmentation strategies, testing, and creative execution._x000a_Develop and maintain strong cross-functional stakeholder relationships across multiple levels. Understand other teamsâ€™ goals, seek their input, and incorporate their expertise into your plans. Gain their commitment and support for your projects and initiatives._x000a_Lead annual and quarterly business planning globally."/>
    <s v="BA/BS degree or equivalent practical experience._x000a_7 years of digital marketing experience in B2C e-commerce, consulting, consumer electronics, or related field working with cross-functional teams._x000a_Experience with customer-centric marketing, customer insights, email best practices and other digital marketing strategies._x000a_Experience creating and implementing data-driven marketing campaigns using iterative A/B test designs."/>
    <s v="MBA, MS or other advanced degree._x000a_Extensive experience managing creative agencies in the design and development of digital campaigns across multiple geographies._x000a_Experience successfully collaborating with cross-functional teams._x000a_Strong leadership experience with the ability to influence within the team as well as across a broad set of cross-functional stakeholders._x000a_Distinctive strategic thinking, problem-solving, and analytical capabilities._x000a_Exceptional interpersonal and written/verbal communication skills."/>
    <s v="BA"/>
    <m/>
  </r>
  <r>
    <s v="Google"/>
    <s v="Global Lead, Industry Solutions, Health and Life Sciences Marketing, Google Cloud"/>
    <s v="Marketing &amp; Communications"/>
    <s v="New York"/>
    <x v="0"/>
    <s v="Design, implement and constantly refine all Go-to-Market activities required for Google Cloud_x000a_Collaborate across Google teams and partners in order to equip them with a compelling narrative, useful collateral, and sufficient industry expertise to engage with healthcare executives._x000a_Expand market opportunity by educating and inspiring customers and prospects about possible business outcomes that can be enabled with the building blocks Google provides_x000a_Equip Health &amp; Life Sciences customer facing Googlers in other product areas to promote the Cloud narrative"/>
    <s v="BA/BS degree or equivalent practical experience._x000a_Experience with technology solutions for healthcare industry._x000a_Experience with internal and customer-facing roles"/>
    <s v="5 years of experience in one or more verticals as a sales or Go-to-Market leader._x000a_Significant cross-functional experience across engineering, sales and marketing teams in cloud computing or related technical fields._x000a_Proven success working within dynamic businesses and driving breakthrough growth._x000a_Comfortable talking about technical things with business people and business things with technical people. Able to express complex concepts in plain language to reach broader audiences._x000a_Ability to craft a compelling message and tailor it for a given audience. Ability to mix technical acumen with simple, everyday language to deliver a story that is memorable and useful."/>
    <s v="BA"/>
    <m/>
  </r>
  <r>
    <s v="Google"/>
    <s v="Head of Creative, Retail Marketing"/>
    <s v="Marketing &amp; Communications"/>
    <s v="Mountain View"/>
    <x v="0"/>
    <s v="Lead a Creative team of ideation and development of innovative retail marketing campaigns, including effectively manage budgets and invoicing, timelines/schedules, prototypes, design reviews and approvals._x000a_Translate original ideas successfully into 3D retail design solutions supporting Googleâ€™s brand and commercial objectives with an understanding how creative ideas will translate globally._x000a_Translate fixture and retail design ideas through various skills (drawing/sketching, ideation, materials, and textures) while understanding the context, insight, and design realities at retail._x000a_Create and contribute to a great design team culture._x000a_Interpret and translate complex requirements into simple and beautiful solutions and user experiences and investigate, embrace, and adapt current design and retail trends into your work."/>
    <s v="BA/BS degree or equivalent practical experience._x000a_13 years of retail design experience with an agency, major retailer (emphasis on hardware/technology environments) or at a consulting firm._x000a_Portfolio of a mix between physical space, digital, and print design, including but not limited to a focus on: wired fixture design, store planning, print and POP displays experience."/>
    <s v="BA/BS degree in Architecture, Interior Design, or Environmental Design._x000a_Strong experience using Adobe creative tools and design or CAD software/technology to visualize designs. Ability to manage electronic files and libraries for use by multiple parties._x000a_Proven ability to perform and apply design skills, including architectural design, space planning, visual presentation development and layout, proportion and scale._x000a_Ability to demonstrate new thinking where creative boundaries around digital and physical integration come together to deliver a rich user experience._x000a_Ability to thrive in a rapid-paced environment on multiple projects in a start-up atmosphere. Strong tendencies to self-start and demonstrate initiative to over-deliver._x000a_Ability to effectively communicate, lead, and manage complex projects from concept to production within associated timelines with multiple stakeholders and be able to storyboard, illustrate, or translate ideas into designs and develop innovative solutions."/>
    <s v="BA"/>
    <m/>
  </r>
  <r>
    <s v="Google"/>
    <s v="Business Intern 2018"/>
    <s v="Marketing &amp; Communications"/>
    <s v="Paris"/>
    <x v="19"/>
    <s v="Responsibilities and detailed projects will be determined based on your educational background, interest and skills."/>
    <s v="Currently enrolled in a Bachelor's or Master's degree program and maintaining student status throughout the internship. Priority is given to students graduating end of 2018 or in 2019 so please include your graduation date on your resume._x000a_Returning to education on a full-time basis upon completing the internship._x000a_Ability to commit to a minimum of 10 weeks and up to 6 months at Google."/>
    <s v="Previous internship experience in Sales, Advertising, Consulting, Analysis, Customer Service, Marketing or related fields."/>
    <s v="BA"/>
    <m/>
  </r>
  <r>
    <s v="Google"/>
    <s v="Product Marketing Manager, Digital Skills for Economic Impact"/>
    <s v="Marketing &amp; Communications"/>
    <s v="Hamburg"/>
    <x v="21"/>
    <s v="Build strategies: bring innovation and thought leadership to advance digital transformation for Germany and what Google can do to help._x000a_Manage our online and offline content, our training centers as well as our performance focused acquisition and retention programs, with the objective to deliver economic impact._x000a_Identify and manage key partners such as chambers of commerce, universities, etc. Drive alignment with the team responsible for brand and new audiences._x000a_Measure effectiveness and channel mix consistently to improve ROI of marketing programs. Set and manage OKR and marketing budgets._x000a_Lead a small team of contract employees, vendors, as well as external agencies."/>
    <s v="Bachelor's degree or equivalent practical experience._x000a_Experience building marketing programs and experience with business operations."/>
    <s v="MBA degree._x000a_Strong integrated marketing experience. Proven experience in developing content, conceptualizing events, executing SEO and SEA._x000a_Knowledgeable about educational content. Experienced at building high achieving teams. In-depth knowledge of Google business advertising products._x000a_Proven ability to develop new strategic approaches to marketing challenges. Strong analytical skills, comfortable with audience segmentation and channel selection._x000a_Strong executor and problem solver, who can be resourceful and creative. Proven ability to work in a fast-paced, challenging environment._x000a_A passionate leader and communicator, with demonstrated talent at building strong collaborative partnerships internally and externally. Outstanding written and oral presentation skills; comfortable presenting to a senior audience."/>
    <s v="BA"/>
    <m/>
  </r>
  <r>
    <s v="Google"/>
    <s v="Business Intern 2018"/>
    <s v="Marketing &amp; Communications"/>
    <s v="Vilnius"/>
    <x v="30"/>
    <s v="Responsibilities and detailed projects will be determined based on your educational background, interest and skills."/>
    <s v="Currently enrolled in a Bachelor's or Master's degree program and maintaining student status throughout the internship. Priority is given to students graduating end of 2018 or in 2019 so please include your graduation date on your resume._x000a_Returning to education on a full-time basis upon completing the internship._x000a_Ability to commit to a minimum of 10 weeks and up to 6 months at Google."/>
    <s v="Previous internship experience in Sales, Advertising, Consulting, Analysis, Customer Service, Marketing or related fields."/>
    <s v="BA"/>
    <m/>
  </r>
  <r>
    <s v="Google"/>
    <s v="Partner Marketing Manager, Retail"/>
    <s v="Marketing &amp; Communications"/>
    <s v="Mountain View"/>
    <x v="0"/>
    <s v="Manage Googleâ€™s Retail Marketing strategy successfully with retail partners. Be able to build relationships that lead to effective merchandising and communications solutions in highly complex and competitive environments._x000a_Work closely with the sales and retail operations team to create strategic plans and initiatives, negotiate appropriate space/positioning, ensure store briefs are accurate, and align on holistic marketing strategies. Liaise with partners at management level, follow up and manage initiatives with a focus on timeliness and efficiency_x000a_Manage the creative development process by authoring briefs, creating and tracking timelines, developing thoughtful budgets (tied to metrics), protecting brand voice and images, and gaining approvals from retail partners. Drive 3PR brief inputs for all new partner programs, campaigns, product launches._x000a_Ensure partner media and retail store marketing and merchandising opportunities are understood and executed against with the highest standards to support new product and program introductions. Support promotional campaign executions by working with agencies / internal design teams on creative asset development and approvals (internal &amp; external)._x000a_Execute all marketing programs and initiatives including Google Branded, Category, and Product driven executions effectively (This includes a deep understanding of partners in-store and online environments, merchandising strategies, marketing initiatives, and business objectives.) Ensure that all deployments meet the required standards and expectations outlined in the planning documents."/>
    <s v="Bachelor's degree or equivalent practical experience._x000a_6 years of experience in partner management, sales or business development (retail specific experience)._x000a_Experience with design requirements, branding guidelines and visual merchandising including all functions of the design process that lead to a successful execution."/>
    <s v="Consumer Electronics experience and/or working with a major retailer_x000a_Demonstrated thought-leadership and relationship building / management with internal stakeholders and external partners._x000a_Highly organized, have strong project management capabilities, communicate effectively and be a self-starter."/>
    <s v="BA"/>
    <m/>
  </r>
  <r>
    <s v="Google"/>
    <s v="Retail Strategy Lead, Retail Marketing"/>
    <s v="Marketing &amp; Communications"/>
    <s v="Mountain View"/>
    <x v="0"/>
    <s v="Identify and prioritize opportunities, as well as build and commercialize strategies to improve approaches to our retail business._x000a_Lead multi-channel customer focused initiatives that address unmet current and future state needs and support the extended digital value proposition._x000a_Manage the development of breakthrough initiatives that support integrated marketing born from the web. Offer unique solutions that leverage proprietary technology to improve retail experiences._x000a_Establish the global retail marketing strategy that generates new/unique approaches to customer-facing experiences._x000a_Act as the key point of contact to all internal and external stakeholders."/>
    <s v="BA/BS degree or equivalent practical experience._x000a_12 years of experience in marketing, strategy, consulting or retail areas."/>
    <s v="Leadership experience developing business plans, building executive relationships and liaising with cross functional stakeholders._x000a_Experience in customer experience retail and technology businesses._x000a_Experience with launching and marketing consumer electronics products in retail globally._x000a_Experience in consulting or corporate strategy._x000a_Ability to manage several priorities and complex global projects simultaneously."/>
    <s v="BA"/>
    <m/>
  </r>
  <r>
    <s v="Google"/>
    <s v="Director of Go-To-Market Communications, Google Cloud"/>
    <s v="Marketing &amp; Communications"/>
    <s v="San Francisco"/>
    <x v="0"/>
    <s v="Hire and grow a team over time; successfully manage existing the team and build new programs that can scale with the business._x000a_Manage the team which is responsible for all programs associated with our GTM strategy - customers, partners, verticals and major marketing initiatives._x000a_Develop strategies and manage day-to-day execution of public relations related to Google Cloud executives, corporate policies and programs._x000a_Educate business press, analysts and other influencers about Google Cloud._x000a_Manage ongoing executive communications opportunities including media briefings, speaking engagements, and customer and partner activities."/>
    <s v="BA/BS degree or equivalent practical experience._x000a_12 years of relevant PR, media, or corporate communications experience."/>
    <s v="Established media relationships and a solid understanding of cloud technologies._x000a_Strong sense of accountability and ownership, combined with ability to delegate, motivate and develop team members._x000a_Ability to deliver high quality work while managing multiple projects._x000a_Strong research and analytical skills, with the ability to quickly identify trending topics and issues with a defined point of view._x000a_Ability to engage with senior executives and leadership teams with excellent written and verbal communications skills._x000a_Strong, clear writing style and excellent editing skills."/>
    <s v="BA"/>
    <m/>
  </r>
  <r>
    <s v="Google"/>
    <s v="Program Manager/Producer, Global Hardware Marketing"/>
    <s v="Marketing &amp; Communications"/>
    <s v="Mountain View"/>
    <x v="0"/>
    <s v="Partner with Marketing and Product stakeholders to ensure clear and compelling briefs are in place to guide strategic and creative output. Project manage/lead projects and efforts across multiple stakeholders including senior stakeholders. Manage project priorities, workload distribution and project resources._x000a_Define, evaluate and improve processes. Educate stakeholders and agencies on process and guidelines for projects._x000a_Provide frequent project feedback and updates as projects develop (includes flagging issues and helping to identify possible solutions)._x000a_Manage and forecast program budgets, as needed. Define briefs, scope, deliverables, resource allocation, as needed._x000a_Add technical value directly to projects (as skills are developed) and support the team to move projects forward."/>
    <s v="Bachelor's degree or equivalent practical experience._x000a_8 years of relevant production/program management experience at a creative agency or in-house, working in a marketing campaign capacity."/>
    <s v="Solid project management experience, ability to define projects, execute within timelines, with multiple stakeholders and proven ability to deliver projects on time and to budget._x000a_Experience working with partners and stakeholders at various levels with the ability to effectively influence and communicate cross-functionally with all levels of management._x000a_Experience managing budgets, purchase orders and drafting legal documents (SOWs, etc.). Experience working with agencies and vendors._x000a_Exceptional verbal and written communication skills. Ability to build and maintain constructive working and communications relationships with a diverse community of technical and non-technical audiences._x000a_Strong analytical, problem-solving, negotiation and organizational skills."/>
    <s v="BA"/>
    <m/>
  </r>
  <r>
    <s v="Google"/>
    <s v="Business Intern 2018"/>
    <s v="Marketing &amp; Communications"/>
    <s v="Hamburg"/>
    <x v="21"/>
    <s v="Responsibilities and detailed projects will be determined based on your educational background, interest and skills."/>
    <s v="Currently enrolled in a Bachelor's or Master's degree program and maintaining student status throughout the internship. Priority is given to students graduating end of 2018 or in 2019 so please include your graduation date on your resume._x000a_Returning to education on a full-time basis upon completing the internship._x000a_Ability to commit to a minimum of 10 weeks and up to 6 months at Google."/>
    <s v="Previous internship experience in Sales, Advertising, Consulting, Analysis, Customer Service, Marketing or related fields."/>
    <s v="BA"/>
    <m/>
  </r>
  <r>
    <s v="Google"/>
    <s v="Associate Account Strategist, Sales, Google Marketing Solutions (English and Russian)"/>
    <s v="Marketing &amp; Communications"/>
    <s v="Dublin"/>
    <x v="10"/>
    <s v="Communicate with customers proactively via various communication channels._x000a_Provide strategic advice and help our advertisers get the best experience from their advertising investment by working with them in a consultative manner._x000a_Implement creative ways to improve our customer relationships, tailor and share online marketing strategy suggestions, and promote other Google products._x000a_Deliver against assigned strategic goals consistently, while prioritizing and delivering outstanding customer experience to Google's advertisers."/>
    <s v="BA/BS degree or equivalent practical experience._x000a_Internship or work experience._x000a_Ability to speak and write in English and Russian fluently and idiomatically."/>
    <s v="Experience in sales, customer support, account management, marketing or consulting._x000a_Demonstrated experience in managing and customizing experience to a customer base._x000a_Experience with leading, motivating and working well with others._x000a_Ability to work effectively as part of a team._x000a_Proven ability to multi-task and manage multiple projects at a time while paying attention to detail._x000a_Proactive, independent worker who is highly organized and interested in the difference they can make through their individual contribution."/>
    <s v="BA"/>
    <m/>
  </r>
  <r>
    <s v="Google"/>
    <s v="Technical Analytics Architect, Google Cloud Online Experience"/>
    <s v="Marketing &amp; Communications"/>
    <s v="Sunnyvale"/>
    <x v="0"/>
    <s v="Work closely with Optimization and Web team members to define Key Performance Indicators (KPIs) and critical measurements and then translate these requirements into analytics tracking._x000a_Work with technical team to ensure accurate and comprehensive web analytics implementation and successful deployment of new solutions._x000a_Identify opportunities for automation and innovation in the area of web analytics implementation, quality assurance testing to validate and debug analytics implementations and web experimentation projects._x000a_Create proper data architecture, data integration, reporting and dashboarding for ETL projects. Work with other teams to integrate online data with other channels, to allow comprehensive business insight across multiple channels._x000a_Support the internal team in the installation, configuration and use of Google Analytics, Google Tag Manager, and other Google products."/>
    <s v="BA/BS degree in Computer Science or equivalent practical experience._x000a_5 years of experience in a technical web or technical business analytics role_x000a_Experience with SQL-based queries (PHP, MySQL or other), flat-file handling through programmatic code, ETL tools, database or business intelligence experience._x000a_Experience with customized implementation of enterprise web analytics solutions (Google Analytics) and tag management solutions (Google Tag Manager, Tealium, Adobe Activation, Qubit). Experience with the implementation of enterprise experimentation solutions (Google Optimize, Adobe Test &amp; Target, Optimizely, etc)."/>
    <s v="Experience with measuring and optimizing online advertising, SEO, PPC, social media and/or mobile._x000a_Knowledge of JavaScript visualization libraries, Bootstrap UI library, Google Analytics implementation libraries, APIs and AJAX/REST-based queries._x000a_Demonstrated experience applying data visualization best practices, including experience with data visualization platforms (Data Studio, Tableau)._x000a_Ability to communicate with both business and technical counterparts, particularly the skill of expressing in detail the tracking needs to be implemented/developed and the logic behind it."/>
    <s v="BA"/>
    <m/>
  </r>
  <r>
    <s v="Google"/>
    <s v="Store Campaigns Manager, Merchandising, Google Play"/>
    <s v="Marketing &amp; Communications"/>
    <s v="Mountain View"/>
    <x v="0"/>
    <s v="Manage the seasonal and editorial â€œstore momentsâ€ calendar and manage major cross-functional campaigns working with the Program Manager on coordination and execution._x000a_Coordinate across vertical and lifecycle teams to balance program timelines and objectives. Identify, escalate (where necessary) and resolve overlaps and conflicts in featuring timelines and priorities._x000a_Lead the visual asset management for all seasonal and editorial experiences._x000a_Partner with vertical Merchandising teams and cross-functional Play teams, especially PR and Marketing, to align behind key events and brand messaging._x000a_Work with business and analytics teams to understand and summarize campaign effectiveness. Manage associated information, and the lessons learned, and deliver improvement ideas and learnings from campaign to campaign."/>
    <s v="BA/BS degree or equivalent practical experience._x000a_5 years of experience in a user-facing functional (merchandising, marketing, partnerships, etc) role for an online commerce or digital content business._x000a_Experience at a creative or brand marketing agency._x000a_Experience working closely with UX and Design teams in order to conceptualize and iterate on creative assets for campaigns."/>
    <s v="3 years of experience working in a function or company focused on mobile, ecommerce or gaming, and aligned with apps or one of the other Play store vertical offerings._x000a_Demonstrated passion for developing and executing on creative marketing campaigns._x000a_Demonstrated record of successfully collaborating with multiple stakeholders within an organization, and in influencing without authority on strategies and campaigns._x000a_Effective analytical skills, with the ability to analyze research or performance data and to apply that analysis to optimize editorial strategy."/>
    <s v="BA"/>
    <m/>
  </r>
  <r>
    <s v="Google"/>
    <s v="Business Intern 2018"/>
    <s v="Marketing &amp; Communications"/>
    <s v="Stockholm"/>
    <x v="31"/>
    <s v="Responsibilities and detailed projects will be determined based on your educational background, interest and skills."/>
    <s v="Currently enrolled in a Bachelor's or Master's degree program and maintaining student status throughout the internship. Priority is given to students graduating end of 2018 or in 2019 so please include your graduation date on your resume._x000a_Returning to education on a full-time basis upon completing the internship._x000a_Ability to commit to a minimum of 10 weeks and up to 6 months at Google."/>
    <s v="Previous internship experience in Sales, Advertising, Consulting, Analysis, Customer Service, Marketing or related fields."/>
    <s v="BA"/>
    <m/>
  </r>
  <r>
    <s v="Google"/>
    <s v="Business Intern 2018"/>
    <s v="Marketing &amp; Communications"/>
    <s v="Helsinki"/>
    <x v="32"/>
    <s v="Responsibilities and detailed projects will be determined based on your educational background, interest and skills."/>
    <s v="Currently enrolled in a Bachelor's or Master's degree program and maintaining student status throughout the internship. Priority is given to students graduating end of 2018 or in 2019 so please include your graduation date on your resume._x000a_Returning to education on a full-time basis upon completing the internship._x000a_Ability to commit to a minimum of 10 weeks and up to 6 months at Google."/>
    <s v="Previous internship experience in Sales, Advertising, Consulting, Analysis, Customer Service, Marketing or related fields."/>
    <s v="BA"/>
    <m/>
  </r>
  <r>
    <s v="Google"/>
    <s v="Internal Communications Manager"/>
    <s v="Marketing &amp; Communications"/>
    <s v="Mountain View"/>
    <x v="0"/>
    <s v="Lead the communications strategy, and associated implementation, for initiatives from beginning to end. Assess the needs of the project, develop and foster buy-in for the plan, implement the plan, and track effectiveness._x000a_Take a lead role on managing issues, demonstrating speed and sound judgment._x000a_Create high quality, compelling communications, at the organizational and Google-wide levels, for a variety of channels (email, presentations, live events, videos, websites, social media, etc)._x000a_Act as a trusted advisor and develop strong relationships with internal clients and colleagues at all levels. Build consensus across cross-functional teams and influence decision making with senior-level audiences to achieve business objectives._x000a_Track effectiveness of communication campaigns and manage feedback channels, using associated information to make recommendations in order to improve our strategies."/>
    <s v="BA/BS degree or equivalent practical experience._x000a_7 years of experience in writing, communications or a related field (e.g. in corporate, journalism, government, political, or nonprofit settings)._x000a_4 years of experience with change management (i.e. developing communications strategies and plans around changes that affect people, process and/or technology)."/>
    <s v="Experience in influencing through robust relationships, expertise and data._x000a_Effective written and verbal communication skills, with the ability to write in the Google voice and with tact and diplomacy._x000a_Creative problem-solver, with the ability to think, plan, and execute on multiple projects autonomously and in an organized fashion, balancing the long-term and urgent needs of the team._x000a_Demonstrated ability to work calmly and collaboratively in fast-paced and ambiguous environments, maintaining good judgment and the ability to escalate appropriately._x000a_Ability to manage a complex set of stakeholders."/>
    <s v="BA"/>
    <m/>
  </r>
  <r>
    <s v="Google"/>
    <s v="Program Manager, Communications, Google Cloud"/>
    <s v="Marketing &amp; Communications"/>
    <s v="Sunnyvale"/>
    <x v="0"/>
    <s v="Define a Google Cloud partner communications and engagement strategy that scales as the business grows and delivers a strong partner experience._x000a_Craft a simple narrative and unified tone around the value proposition of the partner program for the Google Cloud partner ecosystem and about the value of our partners to prospective and existing customers._x000a_Become an champion of the Google Cloud partner program both internally and in external forums._x000a_Identify target audiences, define content localization strategy, and evaluate existing and new communication channels, including a partner content management system._x000a_Lead and coach a small team of individuals focused on partner communications, information architecture and partner engagement."/>
    <s v="BA/BS degree or equivalent practical experience._x000a_10 years of experience in partner marketing and/or channel communications roles in the business technology market"/>
    <s v="MBA or Masters in Marketing, Communications or Computer Science/ Software Engineering._x000a_10 years of partner marketing experience at a Enterprise Software (or Cloud) company._x000a_Experience with competitive partner programs, managing technology and channel analyst relationships related to transition channel models that include cloud, SaaS, Services and Advisory Programs._x000a_Ability to manage numerous projects simultaneously and drive them to successful completion, with a wide range of stakeholders and tight timelines_x000a_Passionate about partners, possessing the drive to achieve quick results, and have the capacity to assume increasing responsibility in a highly successful, fast-paced global organization_x000a_Excellent communication and interpersonal skills and an ability to influence at executive levels."/>
    <s v="BA"/>
    <m/>
  </r>
  <r>
    <s v="Google"/>
    <s v="Creative Lead, Marketing (India)"/>
    <s v="Marketing &amp; Communications"/>
    <s v="Gurugram"/>
    <x v="29"/>
    <s v="Lead a team of managers and creative agencies (brand, digital, social and experiential) in developing integrated communications solutions that solve marketing issues for products and initiatives._x000a_Write briefs that inspire our agencies, and then collaborate with them to conceptualize and implement clutter-breaking cross-media ideas that drive earned media, business goals and brand awareness._x000a_Manage agency relationships, timelines and deliverables._x000a_Work collaboratively with local, regional and global cross-functional teams (Marketing, PR, Product, Sales, Policy, Legal), to drive alignment and build holistic brand and campaign narratives._x000a_Package and present work compellingly to cross-functional stakeholders, guiding campaigns through Google creative review and approval processes."/>
    <s v="8 years of experience in advertising or digital marketing agencies in the function of a Creative Director (Copy)._x000a_3 years of experience leading and managing creative teams._x000a_Experience in leading the creative development of integrated marketing campaigns."/>
    <s v="Post-graduate degree or MBA._x000a_Experience with best practices (copy, art, interactive, social) and campaigns internationally._x000a_Ability to craft communication strategy and narrative, and present it clearly to stakeholders._x000a_Demonstrated leadership skills (business vision, creative thinking, accountability for results, team leadership, cross-functional, collaboration)."/>
    <s v="MS"/>
    <m/>
  </r>
  <r>
    <s v="Google"/>
    <s v="Head of Field Marketing, Google Cloud (English, German)"/>
    <s v="Marketing &amp; Communications"/>
    <s v="MÃ¼nchen"/>
    <x v="21"/>
    <s v="Hire, Lead, and Align the regional marketing and product marketing team with regional business goals._x000a_Develop, socialize and get buy-in for the regional marketing strategy and programs, working closely with global marketing and regional leadership teams while representing the local voice of the customer in the process._x000a_Develop, execute, rollout and optimize new customer acquisition campaigns and field marketing programs aligned to horizontal and vertical solutions including Google Cloud events, C-level engagement outbound campaigns, third-party trade shows and customer stories._x000a_Develop, execute, rollout and optimize campaigns to drive customer retention, product engagement and retention including customer conferences, seminars, education and engagement tactics._x000a_Grow awareness, familiarity and perception for Google Cloud Platform and G-Suite amongst analyst, influencers, and other industry groups and organizations. Partner closely with Product Marketing, Product Management, Sales Engineering and Solutions Architect teams to create differentiated product and solution positioning within the DACH market."/>
    <s v="BA/BS degree or equivalent practical experience._x000a_Marketing leadership experience._x000a_Relevant B2B marketing or field marketing experience._x000a_Ability to speak and write in English and German fluently and idiomatically."/>
    <s v="Experience building and leading a distributed regional team and managing highly leveraged, measurable marketing initiatives in a global, fast paced environment._x000a_Deep knowledge of the DACH market and data privacy and data residency considerations for cloud and technology vendors_x000a_Track record of progressively increasing scope and responsibility._x000a_Ability to think and apply first principles to create effective programs tailored to target audiences and industry segments._x000a_An inspirational and compassionate leader with strong executive presence, gravitas and ability to influence at the senior leadership level."/>
    <s v="BA"/>
    <m/>
  </r>
  <r>
    <s v="Google"/>
    <s v="Customer Public Relations Manager, Google Cloud"/>
    <s v="Marketing &amp; Communications"/>
    <s v="Sunnyvale"/>
    <x v="0"/>
    <s v="Build new programs that can scale with the business._x000a_Secure participation from customers in a variety of PR activities ranging from media to events._x000a_Develop strategies and own day-to-day execution of public relations related to Google Cloud customers._x000a_Educate business press, analysts and other influencers about Google Cloud._x000a_Manage ongoing executive communications opportunities including media briefings, speaking engagements, and customer and partner activities."/>
    <s v="BA/BS degree or equivalent practical experience._x000a_5 years of relevant PR, media, or corporate communications experience."/>
    <s v="Ability to deliver high-quality work while managing multiple projects._x000a_Ability to engage with senior executives and leadership teams, with excellent written and verbal communications skills._x000a_Established media relationships and an understanding of cloud technologies._x000a_Sense of accountability and ownership, combined with ability to delegate, motivate and develop team members._x000a_Excellent research and analytical skills, with the ability to quickly identify trending topics and issues with a defined point of view._x000a_Effective, clear writing style and editing skills."/>
    <s v="BA"/>
    <m/>
  </r>
  <r>
    <s v="Google"/>
    <s v="Copywriter, Web, Google Cloud"/>
    <s v="Marketing &amp; Communications"/>
    <s v="Sunnyvale"/>
    <x v="0"/>
    <s v="Develop new written content for the Google Cloud website, including product stories and solutions._x000a_Define, develop and steward the Google Cloud brand across our core web properties._x000a_Develop and foster relationships with design agencies and continue to build relationships with partners partners._x000a_Provide day-to-day guidance of partners across all of Google to establish best-practices and maintain Google Cloudâ€™s brand vision._x000a_Advise on improving content to drive performance based on user testing and analytics data."/>
    <s v="BA/BS degree or equivalent practical experience._x000a_5 years of experience writing content for global brands._x000a_Portfolio of work; containing short and long form content (e.g content written for web, mobile, whitepapers and/or blog postings)."/>
    <s v="Experience telling brand value stories and addressing creative quandaries (e.g.privacy and security, cloud computing, customer stories)._x000a_Ability to advise others on company-specific formatting and writing/grammatical standards._x000a_Demonstrated ability to work optimistically, and maintain good judgment in fast-paced environments._x000a_Conceptual, optimistic and creative, willing to take risks and try new approaches."/>
    <s v="BA"/>
    <m/>
  </r>
  <r>
    <s v="Google"/>
    <s v="Communications Manager, Ads and Commerce"/>
    <s v="Marketing &amp; Communications"/>
    <s v="San Francisco"/>
    <x v="0"/>
    <s v="Work closely with business and product teams to develop compelling communications materials._x000a_Devise press strategies, clear messaging and communications guidance related to our ads offerings for specific audiences._x000a_Develop and maintain close, productive relationships with journalists, key partners and influencers in the advertising and trade press._x000a_Train and coach company spokespeople for press engagements."/>
    <s v="BA/BS degree or equivalent practical experience._x000a_3 years of relevant PR experience working directly with journalists and members of the media."/>
    <s v="Experience working for digital marketing companies._x000a_Online advertising industry knowledge._x000a_Demonstrated ability to work calmly and maintain good judgment in fast-paced environments._x000a_Ability to think, plan and execute on multiple projects simultaneously in an organized fashion._x000a_Ability to work cross-functionally with colleagues in different countries and understand cultural differences._x000a_Proven communicator with excellent written and verbal communication skills."/>
    <s v="BA"/>
    <m/>
  </r>
  <r>
    <s v="Google"/>
    <s v="Business Intern 2018"/>
    <s v="Marketing &amp; Communications"/>
    <s v="Johannesburg"/>
    <x v="33"/>
    <s v="Responsibilities and detailed projects will be determined based on your educational background, interest and skills."/>
    <s v="Currently enrolled in a Bachelor's or Master's degree program and maintaining student status throughout the internship. Priority is given to students graduating end of 2018 or in 2019 so please include your graduation date on your resume._x000a_Returning to education on a full-time basis upon completing the internship._x000a_Ability to commit to a minimum of 10 weeks and up to 6 months at Google."/>
    <s v="Previous internship experience in Sales, Advertising, Consulting, Analysis, Customer Service, Marketing or related fields."/>
    <s v="BA"/>
    <m/>
  </r>
  <r>
    <s v="Google"/>
    <s v="Events Manager Lead, Google Cloud Marketing"/>
    <s v="Marketing &amp; Communications"/>
    <s v="Mountain View"/>
    <x v="0"/>
    <s v="Lead events end-to-end across Google and third-party events. Develop event strategy and vision while ensuring innovative event experience._x000a_Develop event schedule and agenda with key stakeholders to ensure it aligns with the overarching product roadmaps, event messaging pillars, business priorities and executive vision._x000a_Work closely with speaker teams to ensure content and messaging is consistent and on-brand._x000a_Manage cross-functional working groups and internal review and sign-offs including working group for compliance approvals._x000a_Lead program management and localization of these programs to regional audiences for both Google led and third-party events."/>
    <s v="BA/BS degree or equivalent practical experience._x000a_10 years of enterprise event management experience._x000a_Experience gaining the trust and support from senior stakeholders."/>
    <s v="10 years of enterprise technology event experience in a high-growth and fast-paced environment._x000a_Experience managing multi-million dollar budgets and organizing conferences with 2500 or more attendees. Proven experience in large-scale enterprise event track-building and execution._x000a_Exceptional project management skills and experience, including managing multiple internal stakeholders, external creative agencies, events vendors, and international projects._x000a_Independent, self-starter who can prioritize and drive deliverables to execution with minimal supervision. In-depth knowledge of enterprise software technology across the entire stack and a desire to learn new technologies._x000a_Ability to gracefully deal with senior executives at the highest level as well as orchestration of overall event program across the Google Cloud and cross-functional teams._x000a_Extremely detail oriented and able to handle ambiguity. Innovative and fresh thinking for event experiences for Google to standout in the market. Excellent written and presentation skills."/>
    <s v="BA"/>
    <m/>
  </r>
  <r>
    <s v="Google"/>
    <s v="Business Intern 2018"/>
    <s v="Marketing &amp; Communications"/>
    <s v="Amsterdam"/>
    <x v="34"/>
    <s v="Responsibilities and detailed projects will be determined based on your educational background, interest and skills."/>
    <s v="Currently enrolled in a Bachelor's or Master's degree program and maintaining student status throughout the internship. Priority is given to students graduating end of 2018 or in 2019 so please include your graduation date on your resume._x000a_Returning to education on a full-time basis upon completing the internship._x000a_Ability to commit to a minimum of 10 weeks and up to 6 months at Google."/>
    <s v="Previous internship experience in Sales, Advertising, Consulting, Analysis, Customer Service, Marketing or related fields."/>
    <s v="BA"/>
    <m/>
  </r>
  <r>
    <s v="Google"/>
    <s v="Communications Manager, Developer and Emerging Ads"/>
    <s v="Marketing &amp; Communications"/>
    <s v="New York"/>
    <x v="0"/>
    <s v="Work closely with business and product teams to develop compelling communications materials._x000a_Devise press strategies, clear messaging and communications guidance related to our ads offerings for specific audiences._x000a_Develop and maintain close, productive relationships with journalists, key partners and influencers in the advertising and trade press._x000a_Train and coach company spokespeople for press engagements."/>
    <s v="BA/BS degree or equivalent practical experience._x000a_3 years of relevant experience in a PR role working directly with journalists and members of the media."/>
    <s v="Experience working for digital marketing companies._x000a_Knowledge of the online advertising industry._x000a_Demonstrated ability to operate efficiently and maintain good judgment in fast-paced environments._x000a_Ability to think, plan and execute on multiple projects simultaneously in an organized fashion._x000a_Ability to work cross-functionally with colleagues in various countries and an understanding of cultural differences._x000a_Effective written and verbal communication skills."/>
    <s v="BA"/>
    <m/>
  </r>
  <r>
    <s v="Google"/>
    <s v="Media Research Manager"/>
    <s v="Marketing &amp; Communications"/>
    <s v="Moskva"/>
    <x v="20"/>
    <s v="Demonstrate the value of Google Advertising and Media Properties (AdWords, Google Search, YouTube, etc.) to advertising partners and clients via the execution of innovative, unique, and compelling research studies._x000a_Build experiments and surveys, construct campaign tests, and/or utilize internal data and third-party research services to provide marketers and agencies with valuable insights for their marketing plans and to address existing business issues across other divisions of the company (e.g. marketing/ product)._x000a_Collaborate with the sales team to resolve through insights â€œproof pointsâ€ that fulfill go-to-market strategies for Google in local markets._x000a_Develop business-relevant conclusions from studies and effectively communicate them to board-level audience._x000a_Determine return on investment of research initiatives."/>
    <s v="BA/BS degree or equivalent practical experience._x000a_Experience in marketing, media research, data analysis, insights generation, brand thought leadership (client or agency side) and/or consulting._x000a_Experience with local market research with strong customer-facing, consultative and communication experience._x000a_Ability to speak and write in English and Russian fluently and idiomatically."/>
    <s v="MS or PhD in a related field with a quantitative emphasis._x000a_Experience in consumer insights, advertising effectiveness research and audience measurement (including online advertising) with a wide variety of methodologies._x000a_Ability to manage international projects._x000a_Deep interest in online advertising, digital media consumption patterns and branding measurement._x000a_Demonstrated leadership and project management skills."/>
    <s v="BA"/>
    <m/>
  </r>
  <r>
    <s v="Google"/>
    <s v="Partner Public Relations Manager, Google Cloud"/>
    <s v="Marketing &amp; Communications"/>
    <s v="San Francisco"/>
    <x v="0"/>
    <s v="Build new programs that can scale with the business._x000a_Secure participation from partners in a variety of PR activities ranging from media to events._x000a_Develop strategies and own day-to-day execution of public relations related to Google Cloud partners._x000a_Educate business press, analysts and other influencers about Google Cloud._x000a_Manage ongoing executive communications opportunities including media briefings, speaking engagements, and customer and partner activities."/>
    <s v="BA/BS degree or equivalent practical experience._x000a_5 years of relevant PR, media, or corporate communications experience."/>
    <s v="Established media relationships and a solid understanding of cloud technologies._x000a_Strong sense of accountability and ownership, combined with ability to delegate, motivate and develop team members._x000a_Ability to deliver high quality work while managing multiple projects._x000a_Strong research and analytical skills, with the ability to quickly identify trending topics and issues with a defined point of view._x000a_Ability to engage with senior executives and leadership teams with excellent written and verbal communications skills._x000a_Strong, clear writing style and excellent editing skills."/>
    <s v="BA"/>
    <m/>
  </r>
  <r>
    <s v="Google"/>
    <s v="Branding and Video Specialist, Northern Europe"/>
    <s v="Marketing &amp; Communications"/>
    <s v="Dublin"/>
    <x v="10"/>
    <s v="Support the Account Manager on translating video pitches and campaign briefings in video campaigns. Support the choice between auction or reserve campaigns, and contribute to decisions regarding targeting methods and inventory._x000a_Optimize campaigns in order to deliver customer Key Performance Indicators (KPIs) and the best possible outcome._x000a_Communicate and follow-up proactively regarding account plans, ensuring quarterly rhythm and the best possible outcome._x000a_Assist the Account team in responding to media briefs._x000a_Act as a thought leader on video implementation, optimization, and measurement. Coordinate with Googleâ€™s Customer Solutions team and specialist community to stay up-to-date on your area of expertise."/>
    <s v="BA/BS degree or equivalent practical experience._x000a_Experience in consultative sales._x000a_Experience in a client-facing role._x000a_Ability to speak and write in English fluently and idiomatically."/>
    <s v="Experience with TV buying (client side) or TV selling (agency side)._x000a_Demonstrated prioritization skills, sales acumen and pipeline management experience._x000a_Demonstrated video-related technical product and solutions expertise (i.e. with YouTube, etc)._x000a_Ability to quickly build relations and rapport._x000a_Ability to manage different stakeholders and to communicate effectively._x000a_Ability to speak and write in Norwegian, Swedish, Finnish or Danish."/>
    <s v="BA"/>
    <m/>
  </r>
  <r>
    <s v="Google"/>
    <s v="Business Intern 2018"/>
    <s v="Marketing &amp; Communications"/>
    <s v="Nairobi"/>
    <x v="35"/>
    <s v="Responsibilities and detailed projects will be determined based on your educational background, interest and skills."/>
    <s v="Currently enrolled in a Bachelor's or Master's degree program and maintaining student status throughout the internship. Priority is given to students graduating end of 2018 or in 2019 so please include your graduation date on your resume._x000a_Returning to education on a full-time basis upon completing the internship._x000a_Ability to commit to a minimum of 10 weeks and up to 6 months at Google."/>
    <s v="Previous internship experience in Sales, Advertising, Consulting, Analysis, Customer Service, Marketing or related fields."/>
    <s v="BA"/>
    <m/>
  </r>
  <r>
    <s v="Google"/>
    <s v="Communications Manager, Search"/>
    <s v="Marketing &amp; Communications"/>
    <s v="San Francisco"/>
    <x v="0"/>
    <s v="Serve as the daily PR lead for product launches and proactive announcements across our Search products. This will include working closely with cross-functional teams to draft blog posts, media pitches and launch materials._x000a_Think creatively, take smart risks and handle tough issues as they arise._x000a_Develop and maintain close, productive relationships with teams across Google, journalists, key partners and influencers in tech, business and the mainstream press._x000a_Act as a media spokesperson, maintaining a strong understanding of Google Search."/>
    <s v="BA/BS degree or equivalent practical experience._x000a_8 years of relevant communications experience."/>
    <s v="Ability to work with colleagues in different countries and understand cultural differences._x000a_Ability to focus and prioritize on a variety of updates and announcements._x000a_Creativity in both proactive and reactive communicationsâ€™ approaches; ability to adapt quickly depending on the circumstance._x000a_Strong media relations skills and relationships in order to help shape a story._x000a_Clear written and verbal communicator with the ability to tailor messages to the appropriate audiences."/>
    <s v="BA"/>
    <m/>
  </r>
  <r>
    <s v="Google"/>
    <s v="Business Intern 2018"/>
    <s v="Marketing &amp; Communications"/>
    <s v="KÃ¸benhavn"/>
    <x v="36"/>
    <s v="Responsibilities and detailed projects will be determined based on your educational background, interest and skills."/>
    <s v="Currently enrolled in a Bachelor's or Master's degree program and maintaining student status throughout the internship. Priority is given to students graduating end of 2018 or in 2019 so please include your graduation date on your resume._x000a_Returning to education on a full-time basis upon completing the internship._x000a_Ability to commit to a minimum of 10 weeks and up to 6 months at Google."/>
    <s v="Previous internship experience in Sales, Advertising, Consulting, Analysis, Customer Service, Marketing or related fields."/>
    <s v="BA"/>
    <m/>
  </r>
  <r>
    <s v="Google"/>
    <s v="Product Marketing Manager"/>
    <s v="Marketing &amp; Communications"/>
    <s v="Gurugram"/>
    <x v="29"/>
    <s v="Work across several aspects of marketing â€“ from branding and positioning to targeted outreach and strategy, go-to-market strategy, campaigns, advocacy, events and communication._x000a_Create and execute innovative strategies and marketing plans that drive awareness, engagement and product adoption._x000a_Partner with cross-functional stakeholders including product, user experience, design, analytics, creative and leadership, to drive product roadmaps, strategy and execution._x000a_Develop actionable, data-driven insights to inform product and marketing strategy._x000a_Leverage marketing insights to better understand our customers and represent the voice of the user."/>
    <s v="BA/BS degree or equivalent practical experience_x000a_Experience with problem-solving and analytics."/>
    <s v="MBA from a business school._x000a_4 years of industry experience executing marketing campaigns at a FMCG/consumer internet company, or management consulting experience at a consulting firm with an aptitude towards and experience in technology and marketing._x000a_Marketing experience covering research, messaging, positioning, branding, creative development, campaign execution; Project management skills, with experience developing and executing marketing strategy successfully while collaborating cross-functionally and building consensus._x000a_Ability to identify and implement scalable process improvements using a data-driven approach._x000a_Proven ability to develop creative/non-traditional solutions for challenging, undefined problems. Passion for working with technology products and solving consumer needs._x000a_Successful track record of planning and rolling out large-scale/global marketing campaigns; Outstanding problem-solving and analytical capabilities."/>
    <s v="BA"/>
    <m/>
  </r>
  <r>
    <s v="Google"/>
    <s v="Marketing Analyst, Product Growth"/>
    <s v="Marketing &amp; Communications"/>
    <s v="Mountain View"/>
    <x v="0"/>
    <s v="Use data to proactively identify opportunities to increase user reach and user engagement to help product teams define their strategies and roadmaps._x000a_Track product performance, and perform analysis to understand top performance attributes and drivers._x000a_Analyze product data to inform product and marketing strategy and advocate for consistent, measurable, and incremental growth._x000a_Interpret analysis results to provide meaningful product and business recommendations, and deliver effective communications and presentations to multiple levels of stakeholders to drive product changes._x000a_Design experiments to test new features, and conduct quantitative data analysis of experiment results (i.e. impact analysis, product and user understanding) helping managers prioritize opportunities."/>
    <s v="BA/BS degree in Statistics, Math, Economics, CS, related quantitative field or equivalent practical experience._x000a_4 years of experience in statistics, including fundamental statistics principles and methods, statistical training, experimental design, data analysis, statistical modeling, and survey design._x000a_Experience with technical data analysis and querying data from scale databases using SQL._x000a_Experience in product analysis."/>
    <s v="Experience with user acquisition, engagement and retention analysis._x000a_Experience with MapReduce/Hadoop and programming skills in Python, PHP, Java, C++ or similar languages._x000a_Expertise with statistical tools/software packages (e.g., R, SAS, Stata, Matlab, etc.)._x000a_Capable of translating analysis results into product and business recommendations._x000a_Strong product sense with great business judgment._x000a_Strong ability to effectively influence and communicate cross-functionally across all levels of management, and work on multiple projects simultaneously in a fast paced dynamic environment."/>
    <s v="BA"/>
    <m/>
  </r>
  <r>
    <s v="Google"/>
    <s v="Interactive Design Manager, Retail Marketing"/>
    <s v="Marketing &amp; Communications"/>
    <s v="Mountain View"/>
    <x v="0"/>
    <s v="Provide design and creative vision for the development and implementation of marketing communications across all retail touch points including 2D, motion graphics, on-device demos, digital and experiential with the ability to understand how creative ideas will translate globally_x000a_Craft design details to support creative programs and design marketing concepts that meet the brand and business objectives and advance our retail strategy_x000a_Translate ideas through various design skills (drawing/sketching, ideation, color theory, typography, imagery, textures and motion) while understanding the context, insight, and visual design realities at retail_x000a_Communicate, present and partner with stakeholders to achieve the highest possible creative output_x000a_Be a multi-brand steward by holding creative work to established style guides while working to improve and evolve those guides, delivery systems, and processes"/>
    <s v="BA/BS or equivalent practical experience_x000a_7 years of relevant design leadership experience"/>
    <s v="MFA degree in Design_x000a_7 years of experience at a design firm/agency working on iconic global brands_x000a_Smart, bold, and accessible sense of design, with advanced skill in Adobeâ€™s creative suite, sketch and a portfolio of original and breakthrough ideas_x000a_Strong understanding of interactive platforms ranging from web to CRM_x000a_Interest in world-changing leaps in technology, along with a healthy disrespect for the impossible_x000a_Extreme attention to detail and consistency and highly organized and ability to balance multiple simultaneous projects"/>
    <s v="BA"/>
    <m/>
  </r>
  <r>
    <s v="Google"/>
    <s v="Visual Designer, Events and Experiences"/>
    <s v="Marketing &amp; Communications"/>
    <s v="San Francisco"/>
    <x v="0"/>
    <s v="Create a range of visual design deliverables from: visual concepts, branding, mock-ups iconography, presentations layouts across events, experiential and digital._x000a_Work collaboratively with a team of people to create fresh brand/product visual designs and iconography that are routed in strategy and insights._x000a_Bring big ideas to life in the form of powerful graphic expression and fresh, inventive creative design._x000a_Design for traditional (live and screen) mediums as well as progressive (digital, social, mobile) mediums."/>
    <s v="BA/BS degree or equivalent practical experience._x000a_5 years of experience in a similar graphics design role with award recognition._x000a_Experience in design tools, especially Adobe Creative Suite._x000a_Portfolio demonstrating strong visual design skills and experience design thinking."/>
    <s v="Experience with 3D programs design and motion._x000a_Ability to solve problems through design and understand the live experience space._x000a_Ability to communicate concepts and iterate on designs, and work collaboratively with other members of the events team, product teams, and agencies in order to develop the most efficient design schemas._x000a_Ability to contribute in a cross-functional environment."/>
    <s v="BA"/>
    <m/>
  </r>
  <r>
    <s v="Google"/>
    <s v="Internal and Executive Communications Associate, Daydream"/>
    <s v="Marketing &amp; Communications"/>
    <s v="Mountain View"/>
    <x v="0"/>
    <s v="Develop, write, and edit communications for senior executives, including emails and slide presentations._x000a_Develop creative strategies for communicating to employees: plan the frequency of and vehicles for communications, and coordinate across different areas of the business and the company._x000a_Coordinate and execute logistics around events, email aliases, and internal reorganizations (in partnership with the HR team)._x000a_Project manage internal communications strategic plans and initiatives, from beginning to end._x000a_Interact with and influence executives, and provide advice that reflects an understanding of their business and leadership style."/>
    <s v="BA/BS degree or equivalent practical experience._x000a_2 years of experience in media, government or non-profit environment (or similar), with a focus on writing and/or editorial responsibilities."/>
    <s v="Graphic designer with excellent creative and visual skills, including slide design, with experience using Google Slides or other presentation software._x000a_Demonstrates ability to work calmly and maintain good judgment in fast-paced, high-stress environments._x000a_Effective team player who can lead efforts across multiple disciplines."/>
    <s v="BA"/>
    <m/>
  </r>
  <r>
    <s v="Google"/>
    <s v="Marketing Analytics Manager, Retail Marketing"/>
    <s v="Marketing &amp; Communications"/>
    <s v="Mountain View"/>
    <x v="0"/>
    <s v="Analyze sales and brand uplift due to our retail marketing executions, by analyzing a wide variety of data._x000a_Lead global analyses of Retail Sales Associate training and engagement impact. Work with internal Retail Operations team to gather appropriate data via store collection or surveys and build models to estimate ROI of various training programs and help influence future business development._x000a_Lead global analysis of in-store demo device analytics. Work with internal Platform team and external developer of demo mode to gather data and analyze by country._x000a_Lead development and analysis of datasets to measure retail reach globally at the store level; tie to other data sets in order to run statistical analyses with sales, brand impact, and other measures of success. Develop compelling data visualizations and dashboards to communicate insights effectively._x000a_Work cross-functionally with data analyst teams across the hardware and marketing organizations to build data tools (data warehouses, dashboards etc) and drive alignment and ensure a single version of validity between data sources."/>
    <s v="Bachelorâ€™s degree in Data Science, Statistics, Engineering, Quantitative Finance or other analytics- related field or equivalent practical experience._x000a_5 years of business experience._x000a_Industry experience in SQL, as well as one or more statistical tools (R, SAS, SPSS, Python)."/>
    <s v="Experience with spreadsheet software._x000a_Understanding of design and life cycle development of business dashboards/reports._x000a_Ability to translate data into insights and craft executive level presentations._x000a_Ability to fully comprehend new processes and systems quickly in order to extract and prepare required datasets for analytics._x000a_Demonstrated time and project management skills._x000a_Excellent critical thinking and written/verbal communication skills."/>
    <s v="BA"/>
    <m/>
  </r>
  <r>
    <s v="Google"/>
    <s v="Executive Briefing Manager"/>
    <s v="Marketing &amp; Communications"/>
    <s v="Sunnyvale"/>
    <x v="0"/>
    <s v="Provide customers with an enterprise-focused briefing experience that includes curating, planning and execution. Develop and manage the delivery of content on the day of the briefing that provides value and achives briefing objectives._x000a_Collaborate closely with internal stakeholders to develop agendas, content and the appropriate presenters as needed who contribute to impactful briefings that deliver insight and drive business value for GCP customers._x000a_Track, deliver insights and data to internal stakeholders including sales, product and marketing teams and executives. Contribute to continuous program improvements in content, delivery and innovation._x000a_Identify measurable sales goals that will be reviewed post-briefing and articulate goals to speakers in preparation for each briefing._x000a_Capture unique customer insights during briefings as it relates to Google initiatives and utilize customer survey results in de-briefs with the team to drive new customer message."/>
    <s v="BA/BS degree or equivalent practical experience._x000a_5 years of professional experience in sales, business development, consulting, industry solutions, marketing for cloud, data management or technical infrastructure products and services._x000a_3 years of experience in a client-facing role or working in direct engagement with account teams."/>
    <s v="Experience delivering sales, product marketing and technical customer engagement initiatives at scale._x000a_Experience delivering content and programming for customers at executive briefing centers or similar._x000a_Presentation delivery and meeting facilitation experience._x000a_Experience leading customer engagement programs with C-suite customers._x000a_Understanding of the cloud industry and enterprise customer scale requirements, and strong understanding of Googleâ€™s Cloud products and solutions._x000a_Excellent written/verbal communication skills and ability to influence others."/>
    <s v="BA"/>
    <m/>
  </r>
  <r>
    <s v="Google"/>
    <s v="AR and VR Writer"/>
    <s v="Marketing &amp; Communications"/>
    <s v="Mountain View"/>
    <x v="0"/>
    <s v="Define design best practices for immersive computing (VR and AR)._x000a_Advocate design best practices in blog posts._x000a_Write articles about immersive computing and design._x000a_Write internal articles about designing VR and AR Google apps_x000a_Work on interactive educational experiences about design."/>
    <s v="BA degree in HCI, Cognitive Science, Information Science, Computer Science, Psychology or other related field or equivalent practical experience._x000a_Experience working in both VR and AR."/>
    <s v="Experience with design advocacy_x000a_Experience in the games industry._x000a_Familiarity with real time 3D rendering and game engines like Unity and Unreal."/>
    <s v="BA"/>
    <m/>
  </r>
  <r>
    <s v="Google"/>
    <s v="Internal Communications Manager, Ads and Commerce"/>
    <s v="Marketing &amp; Communications"/>
    <s v="San Francisco"/>
    <x v="0"/>
    <s v="Develop, write, and edit communications for senior executives, including emails, Google+ posts, and presentations._x000a_Develop creative strategies for communicating to employees: plan the frequency of and vehicles for communications, and coordinate across different areas of the business and the company._x000a_Interact with, and influence executives, and provide advice that reflects an understanding of their business and leadership style._x000a_Manage the end-to-end process for large company-wide events._x000a_Provide strong communications and program management support for large internal reorganizations."/>
    <s v="BA/BS degree or equivalent practical experience._x000a_5 years of experience in media, government or non-profit environment, with a focus on writing and/or editorial responsibilities."/>
    <s v="Graphic design abilities with excellent creative and visual skills, including slide design, with experience using Google Slides or other presentation software._x000a_Demonstrated ability to work calmly and maintain good judgment in fast-paced, high-stress environments._x000a_Effective team player who can lead efforts across disciplines._x000a_Proven communicator - excellent written and verbal communications skills."/>
    <s v="BA"/>
    <m/>
  </r>
  <r>
    <s v="Google"/>
    <s v="Business Intern 2018"/>
    <s v="Marketing &amp; Communications"/>
    <s v="Oslo"/>
    <x v="37"/>
    <s v="Responsibilities and detailed projects will be determined based on your educational background, interest and skills."/>
    <s v="Currently enrolled in a Bachelor's or Master's degree program and maintaining student status throughout the internship. Priority is given to students graduating end of 2018 or in 2019 so please include your graduation date on your resume._x000a_Returning to education on a full-time basis upon completing the internship._x000a_Ability to commit to a minimum of 10 weeks and up to 6 months at Google."/>
    <s v="Previous internship experience in Sales, Advertising, Consulting, Analysis, Customer Service, Marketing or related fields."/>
    <s v="BA"/>
    <m/>
  </r>
  <r>
    <s v="Google"/>
    <s v="Creative Technology Lead, Brand Studio (APAC)"/>
    <s v="Marketing &amp; Communications"/>
    <s v="Tokyo"/>
    <x v="14"/>
    <s v="Lead and mentor a team of front-end and back-end engineers and help them deepen their skills as creative technologists. Help bring our APAC brand strategy to life with our team and marketing partners_x000a_Be a hands-on developer, responsible for technical designs and deliverables for projects_x000a_Be a catalyst for the creation of interactive experiences that connect our users with our brand. Advocate the unity of creativity and technology to drive innovation in our digital marketing_x000a_Collaborate closely with a cross-functional team including creative, strategy and delivery. Be a strategic partner to our product and marketing teams_x000a_Help to size and scope complex, creative engineering projects, identifying and mitigating risk and anticipating roadblocks. Oversee external development agencies and maintain Google's reputation for quality, reliability and innovation. Manage multiple workstreams in a fast-paced, ambiguous environment"/>
    <s v="BS degree in computer science or equivalent practical experience._x000a_8 years of experience at a creative agency or an in-house team._x000a_A portfolio of digital work that you created"/>
    <s v="Experience building teams and managing agencies to deliver groundbreaking results_x000a_Deep understanding of front-end and back-end technology and programming languages, particularly CSS (SASS), JavaScript (AngularJS) and Python_x000a_Ability to define, manage, and deliver projects that showcase the best of creative technology._x000a_A collaborative approach that fits with the Google spirit, and a bias to building relationships"/>
    <s v="Bachelor"/>
    <m/>
  </r>
  <r>
    <s v="Google"/>
    <s v="Product Marketing Manager, SMB Marketing (Spanish)"/>
    <s v="Marketing &amp; Communications"/>
    <s v="Mexico City"/>
    <x v="15"/>
    <s v="Manage the High-Potential, Mid-Market and Marketing Direct business including inbound and outbound._x000a_Define key strategic pillars for the direct business along with internal organizations._x000a_Coordinate with regional Product Marketing Managers (PMMs) to track performance, share best practices and build growth plans."/>
    <s v="BA/BS degree or equivalent practical experience._x000a_4 years of experience in Marketing, SMB sales, Consulting or related field._x000a_Ability to speak and write English and Spanish fluently and idiomatically."/>
    <s v="MBA or Master's degree._x000a_Experience working with SMBs in Mexico with an understanding of their needs and challenges._x000a_Experience collaborating with multiple Sales stakeholders._x000a_Knowledge of AdWords, with expertise in the digital and agency market in Mexico._x000a_Ability to operate strategically, analyze complex problems, execute effectively, and deliver high quality projects towards strategic goals._x000a_Effective communication and interpersonal skills, including both professional and casual style of communication."/>
    <s v="BA"/>
    <m/>
  </r>
  <r>
    <s v="Google"/>
    <s v="Business Intern 2018"/>
    <s v="Marketing &amp; Communications"/>
    <s v="Milan"/>
    <x v="38"/>
    <s v="Responsibilities and detailed projects will be determined based on your educational background, interest and skills."/>
    <s v="Currently enrolled in a Bachelor's or Master's degree program and maintaining student status throughout the internship. Priority is given to students graduating end of 2018 or in 2019 so please include your graduation date on your resume._x000a_Returning to education on a full-time basis upon completing the internship._x000a_Ability to commit to a minimum of 10 weeks and up to 6 months at Google."/>
    <s v="Previous internship experience in Sales, Advertising, Consulting, Analysis, Customer Service, Marketing or related fields."/>
    <s v="BA"/>
    <m/>
  </r>
  <r>
    <s v="Google"/>
    <s v="Internal Communications Manager"/>
    <s v="Marketing &amp; Communications"/>
    <s v="New York"/>
    <x v="0"/>
    <s v="Lead the communications strategy, and associated implementation, for initiatives from beginning to end. Assess the needs of the project, develop and foster buy-in for the plan, implement the plan, and track effectiveness._x000a_Take a lead role on managing issues, demonstrating speed and sound judgment._x000a_Create high quality, compelling communications, at the organizational and Google-wide levels, for a variety of channels (email, presentations, live events, videos, websites, social media, etc)._x000a_Act as a trusted advisor and develop strong relationships with internal clients and colleagues at all levels. Build consensus across cross-functional teams and influence decision making with senior-level audiences to achieve business objectives._x000a_Track effectiveness of communication campaigns and manage feedback channels, using associated information to make recommendations in order to improve our strategies."/>
    <s v="BA/BS degree or equivalent practical experience._x000a_7 years of experience in writing, communications or a related field (e.g. in corporate, journalism, government, political, or nonprofit settings)._x000a_4 years of experience with change management (i.e. developing communications strategies and plans around changes that affect people, process and/or technology)."/>
    <s v="Experience in influencing through robust relationships, expertise and data._x000a_Effective written and verbal communication skills, with the ability to write in the Google voice and with tact and diplomacy._x000a_Creative problem-solver, with the ability to think, plan, and execute on multiple projects autonomously and in an organized fashion, balancing the long-term and urgent needs of the team._x000a_Demonstrated ability to work calmly and collaboratively in fast-paced and ambiguous environments, maintaining good judgment and the ability to escalate appropriately._x000a_Ability to manage a complex set of stakeholders."/>
    <s v="BA"/>
    <m/>
  </r>
  <r>
    <s v="Google"/>
    <s v="Public Policy and Government Relations Manager for Southern Cone (English and Spanish speaker)"/>
    <s v="Marketing &amp; Communications"/>
    <s v="Buenos Aires"/>
    <x v="17"/>
    <s v="Develop and lead public policy campaigns across the full range of policy areas that impact Google and the web (e.g. technology innovation, free expression, privacy and intellectual property.)_x000a_Engage directly with politicians and policy-makers around the region._x000a_Work in a cross-cultural environment and manage relationships in multiple countries._x000a_Work with trade associations, industry partners, non-profit groups and others to support policies that will help create/maintain a user-focused online environment as well as an open Internet._x000a_Monitor and research current and relevant emerging policy issues."/>
    <s v="BA/BS degree or equivalent practical experience._x000a_6 years of experience working within national politics, government, policy makers, think tanks, regional/international organizations, public interest groups or the field of corporate public policy._x000a_Ability to speak and write in English and Spanish fluently and idiomatically."/>
    <s v="Broad policy experience with direct knowledge of the tech sector or the key issues impacting the web, like privacy, free expression, internet access and online safety._x000a_Team player who can work with people from a broad range of backgrounds and experience, including leading campaigns and mentoring members of the team._x000a_Strategic planning and building alliances on innovation and entrepreneurship._x000a_Creative and imaginative._x000a_Familiar with the region._x000a_Excellent communicator with great interpersonal and presentation skills, as well as the ability to write well and translate complex issues into simple language that people who are not experts can understand."/>
    <s v="BA"/>
    <m/>
  </r>
  <r>
    <s v="Google"/>
    <s v="Product Marketing Manager, Networking, Google Cloud"/>
    <s v="Marketing &amp; Communications"/>
    <s v="Sunnyvale"/>
    <x v="0"/>
    <s v="Serve as an internal advocate for assigned products._x000a_Build inspiring cloud assets that excite customers._x000a_Work and collaborate with other Marketing and Engineering functions to define and deliver the Cloud Platform technology value proposition._x000a_Drive awareness of Google Cloud Platform in the market and engage with key influencers._x000a_Identify, develop and/or manage the creation of a variety of content types â€“ written, videos, presentations, etc. â€“ as needed to drive business growth and marketing success."/>
    <s v="BA/BS degree in a technical or marketing field or equivalent practical experience._x000a_7 years of experience in Technology or Software Marketing._x000a_Experience working with Marketing, Networking or Security products in the enterprise space._x000a_Experience building creative assets and marketing content."/>
    <s v="Experience planning and executing multiple, complex marketing programs including budget management._x000a_Experience working collaboratively across multiple Engineering and Marketing teams._x000a_Demonstrated ability as a product or technology advocate._x000a_Effective communication and organizational skills."/>
    <s v="BA"/>
    <m/>
  </r>
  <r>
    <s v="Google"/>
    <s v="Global Go-to-Market Strategy Lead, Retail Marketing"/>
    <s v="Marketing &amp; Communications"/>
    <s v="Mountain View"/>
    <x v="0"/>
    <s v="Define and shape global multi-year product/program retail strategies supported by key competitive insights and operating metrics._x000a_Execute quantitative analyses and modeling that translates into actionable insights._x000a_Leverage executive presence to drive alignment and decision making with executive stakeholders on Go-to-Market strategies._x000a_Act as the point of contact for your product/program to all internal Retail Marketing teams and cross-functional stakeholders including Product Management, Engineering, Brand Marketing, Sales, Operations and Finance._x000a_Build cases for opportunities, and develop insightful recommendations on strategic opportunities and operational efficiency."/>
    <s v="BA/BS degree or equivalent practical experience._x000a_4 years of experience in a Management Consulting or Corporate Strategy role._x000a_Experience in investment banking or equivalent program management in a technology company."/>
    <s v="MBA or graduate degree in a management, technical or engineering field._x000a_Experience in spreadsheet modeling or statistical analysis._x000a_Demonstrated ability to develop marketing strategies and business plans, as well as analyzing customer and market insights and market spend effectiveness._x000a_Distinctive problem-solving and analytic skills with a high degree of analytical rigor."/>
    <s v="BA"/>
    <m/>
  </r>
  <r>
    <s v="Google"/>
    <s v="Product Marketing Manager, Google Analytics"/>
    <s v="Marketing &amp; Communications"/>
    <s v="Mountain View"/>
    <x v="0"/>
    <s v="Maintain an understanding of the Google Analytics product roadmap and define a marketing plan to best communicate product capabilities and new innovations._x000a_Develop impactful content that aligns with our product plans and advances our key product narratives, including blog posts, customer success stories, thought leadership piece, event keynotes, and website messaging._x000a_Work with data analysts, product and sales teams to develop innovative research and share these insights with our customers through engaging marketing initiatives._x000a_Partner closely with marketing managers for related measurement products to ensure we are telling a cohesive story to the market."/>
    <s v="BA/BS degree or equivalent practical experience._x000a_4 years of experience creating and implementing B2B marketing campaigns."/>
    <s v="Experience with Google Analytics._x000a_Experience building relationships with senior product leaders, influencing product decisions and driving cross-functional alignment on go-to-market plans._x000a_Ability to understand complex products, scope launch timing requirements, and manage multiple work streams simultaneously through to completion._x000a_Ability to simplify complex information in order to present to a wide range of audiences._x000a_Excellent problem solving, analysis, presentation and written/verbal communication skills."/>
    <s v="BA"/>
    <m/>
  </r>
  <r>
    <s v="Google"/>
    <s v="Business Intern 2018"/>
    <s v="Marketing &amp; Communications"/>
    <s v="Kyiv"/>
    <x v="39"/>
    <s v="Responsibilities and detailed projects will be determined based on your educational background, interest and skills."/>
    <s v="Currently enrolled in a Bachelor's or Master's degree program and maintaining student status throughout the internship. Priority is given to students graduating end of 2018 or in 2019 so please include your graduation date on your resume._x000a_Returning to education on a full-time basis upon completing the internship._x000a_Ability to commit to a minimum of 10 weeks and up to 6 months at Google."/>
    <s v="Previous internship experience in Sales, Advertising, Consulting, Analysis, Customer Service, Marketing or related fields."/>
    <s v="BA"/>
    <m/>
  </r>
  <r>
    <s v="Google"/>
    <s v="Product Marketing Manager, Startups, SMB Marketing (English, German)"/>
    <s v="Marketing &amp; Communications"/>
    <s v="Berlin"/>
    <x v="21"/>
    <s v="Develop and lead startup strategy for Germany from a One Google perspective. Lead and execute Marketing strategies and initiatives to acquire new Google customers and drive performance analysis._x000a_Establish meaningful relationships with the startup community by building partnerships with VCs, incubators and accelerators._x000a_Coordinate the cross-functional startup team based in Berlin._x000a_Orchestrate and execute cross-functional activities and develop a One Google startup engagement plan (including events, trainings, communication)._x000a_Effectively work with a large group of stakeholders across local, regional and global Sales, PR, Policy and Marketing organization."/>
    <s v="BA/BS degree or equivalent practical experience._x000a_Working experience in online marketing, business development, digital advertising or strategic consulting._x000a_Ability to speak and write in English and German fluently and idiomatically."/>
    <s v="Knowledge of Online Marketing and Google Business Advertising products._x000a_Ability to influence effectively cross-functionally across all levels of management._x000a_Ability to work on multiple projects simultaneously in a fast-paced, dynamic environment._x000a_Experience working in the startup community (working for a VC, startup, accelerator, etc)._x000a_Excellent collaboration and communication skills. A passionate leader and communicator, with demonstrated talent at building collaborative partnerships._x000a_Effective business acumen and analytical skills with a natural talent for data and analysis."/>
    <s v="BA"/>
    <m/>
  </r>
  <r>
    <s v="Google"/>
    <s v="Product Marketing Manager, Consumer Strategy"/>
    <s v="Marketing &amp; Communications"/>
    <s v="Gurugram"/>
    <x v="29"/>
    <s v="Develop marketing strategy across Googleâ€™s portfolio of consumer products in India spanning both software (Search, YouTube, Maps, Duo, etc) and hardware (e.g Pixel, Chromecast, etc.)_x000a_Understand product, market, and media channel developments and opportunities._x000a_Provide deep consumer insights to support the development of high-impact marketing campaigns to drive adoption and increased usage of products, as well as guide in product development._x000a_Track consumer product metrics and analyze effectiveness of campaigns._x000a_Establish processes to drive efficiency in campaign execution."/>
    <s v="BA/BS degree or equivalent practical experience._x000a_4 years of professional experience, with 2 years of experience in a consulting firm._x000a_Experience with the Indian internet, telecom, media and consumer hardware space."/>
    <s v="MBA degree._x000a_Professional experience in the consumer internet, hardware and/or media space._x000a_Demonstrated ability to work with initiative, provide breakthrough thinking and strategy, and function effectively in highly dynamic environments._x000a_Effective organizational, analytical, and written and oral communication skills."/>
    <s v="BA"/>
    <m/>
  </r>
  <r>
    <s v="Google"/>
    <s v="Product Marketing Manager, Growth, Hire Team"/>
    <s v="Marketing &amp; Communications"/>
    <s v="San Francisco"/>
    <x v="0"/>
    <s v="Drive customer acquisition and business growth._x000a_Identify growth opportunities, create customer acquisition campaigns, analyze the results, and iterate to continuously improve._x000a_Work with cross-functional teams a and identify the most impactful areas for growth which could include marketing messages, pricing, product on-boarding, lifecycle marketing, and customer referrals."/>
    <s v="5 years of experience delivering B2B go-to-market, demand generation and growth strategies for SaaS solutions._x000a_Experience with emerging digital marketing trends and opportunities, competitive landscape and customer needs across various industry segments._x000a_Experience developing strategic sales enablement plans._x000a_Experience developing programs to generate qualified leads for the business."/>
    <s v="Experience growing qualified traffic to the product website, increasing rankings and share through multiple channels: SEO (on- and off-page), content marketing, SEM, social, referral, etc._x000a_Experience creating and executing successful advertising campaigns. Able to demonstrate measurable impact of campaign strategy and digital media optimization toward business goals._x000a_Strong analytical acumen and data-driven mindset towards decision-making in order to define strategy, spark growth, and fuel long-term impact._x000a_Demonstrated strong self-starter and bias to action, able to form and leverage strong relationships across functional areas, and sense of urgency."/>
    <s v="MS"/>
    <m/>
  </r>
  <r>
    <s v="Google"/>
    <s v="Demand Generation Marketing Manager, North America Growth Marketing, Google Cloud"/>
    <s v="Marketing &amp; Communications"/>
    <s v="Sunnyvale"/>
    <x v="0"/>
    <s v="Create integrated marketing and media campaigns that drive demand, leads, contacts and opportunities through event registration of strategic industry and Field marketing events._x000a_Demonstrate accountability for achieving individual and shared goals, working closely with Field Marketing and Sales teams to set expectations for lead volume, lead to contact/opportunity conversion, sales follow up, and collect feedback on registration/lead quality._x000a_Explore, grow and drive demand through new channels, like paid media event and lead generation with external publishing partners._x000a_Collaborate on global campaigns across three key regions (AMER, EMEA, APAC), and work collaboratively with the global team to synthesize learnings/data and create future strategy._x000a_Develop executive presentations to communicate strategy, priorities and results."/>
    <s v="BA/BS degree or equivalent practical experience._x000a_4 years of digital or enterprise paid marketing experience."/>
    <s v="Proven project management skills and experience, e.g. managing external creative agencies, events vendors and international projects. Ability to create effective relationships to influence, and collaborate, across all levels._x000a_Experience with defining and launching successful enterprise software lead/demand generation paid media campaigns._x000a_Familiarity with CRM systems (Salesforce.com or similar) and Marketing Automation tools (Marketo or similar) and tracking tools to assess campaign effectiveness._x000a_Strong knowledge of measurement approaches (including multi-touch attribution) ad operations and the digital video and overall display landscapes._x000a_Distinctive problem-solving, strategic and analytical capabilities, with ability to run analysis, track metrics and optimize performance. Expertise with marketing optimization programs and website analytics._x000a_Skilled communicator with strong written and verbal communication skills, including both professional and casual style of communication."/>
    <s v="BA"/>
    <m/>
  </r>
  <r>
    <s v="Google"/>
    <s v="Head of Communications, EMEA Marketing"/>
    <s v="Marketing &amp; Communications"/>
    <s v="London"/>
    <x v="7"/>
    <s v="Develop a strategy to communicate marketing leadership's philosophy, principles and plans to the team, the company and the global industry._x000a_Execute outreach via an ongoing series of strategically timed speeches, events, articles, emails, and social media posts._x000a_Develop thought leadership and vision of what our strategy means for the Marketing team, helping them to achieve and maintain creative excellence while also stimulating innovation._x000a_Help the company to understand, support and champion the work of Marketing, with a unified mission ultimately putting the user first in their work._x000a_Advocate for Google to the outside world, including prospective employees and advertisers."/>
    <s v="BA/BS degree or equivalent practical experience._x000a_Work experience in product marketing, direct marketing, marketing program management or consulting._x000a_Experience working within both the internal and external communications space."/>
    <s v="Experience with marketing communications._x000a_Demonstrated ability to work efficiently and maintain good judgment in a fast-paced dynamic environment._x000a_Ability to be work both independently and collaboratively across teams._x000a_Ability to interact with executives with confidence, and to provide advice on their communications that reflect an understanding of their business and leadership style._x000a_Excellent written/verbal communication and visual presentation skills."/>
    <s v="BA"/>
    <m/>
  </r>
  <r>
    <s v="Google"/>
    <s v="Operations Manager, International and COO Communications, Google Cloud"/>
    <s v="Marketing &amp; Communications"/>
    <s v="San Francisco"/>
    <x v="0"/>
    <s v="Build new programs that can scale with the business._x000a_Develop strategies and manage the day-to-day execution of corporate public relations activities._x000a_Educate business press, analysts and other influencers about Google Cloud._x000a_Manage ongoing executive communications opportunities including media briefings, speaking engagements, and other activities."/>
    <s v="BA/BS degree or equivalent practical experience_x000a_6 years of relevant PR, media, or corporate communications experience."/>
    <s v="Established media relationships and a solid understanding of cloud technologies._x000a_Strong sense of accountability and ownership, combined with ability to delegate, motivate and develop team members._x000a_Ability to deliver high quality work while managing multiple projects._x000a_Strong research and analytical skills, with the ability to quickly identify trending topics and issues with a defined point of view._x000a_Ability to engage with senior executives and leadership teams with excellent written and verbal communications skills._x000a_Excellent editing and writing skills."/>
    <s v="BA"/>
    <m/>
  </r>
  <r>
    <s v="Google"/>
    <s v="Product Marketing Manager, Windows, Google Cloud Platform"/>
    <s v="Marketing &amp; Communications"/>
    <s v="Seattle"/>
    <x v="0"/>
    <s v="Construct a clear value proposition that supports the value of Google Cloud. and communicate the unique value of running Windows (and Windows-based applications) on GCE and .Net applications._x000a_Build compelling, customer-focused product content that excites, inspires and compels customer adoption._x000a_Develop a clear and effective product marketing plan and drive its execution out to customers._x000a_Partner with Product Management, Developer Relations, Sales, Growth Marketing, Field Marketing, and Campaigns to drive awareness, adoption, and customer happiness. Work with Public Relations and Analyst Relations to help tell the Windows on GCE and .Net applications story to analysts, influencers and the press._x000a_Educate external customers on the value of Windows on GCE and internal customers on the best ways to present this value in their materials, campaigns and activities."/>
    <s v="BA/BS degree in a Technical field or equivalent practical experience._x000a_6 years of work experience in product marketing, product management, or equivalent experience in the software technology industry._x000a_Experience with enterprise SaaS and cloud infrastructure products and offerings."/>
    <s v="MBA or other advanced degree._x000a_Experience in B2B marketing, and experience developing customer-facing content, including sales presentations, datasheets, and websites._x000a_Understanding of Google's strategic and competitive position within Cloud technologies._x000a_Demonstrated ability to develop creative/non traditional solutions._x000a_Ability to travel up to 25% of the time."/>
    <s v="BA"/>
    <m/>
  </r>
  <r>
    <s v="Google"/>
    <s v="Consumer Insights Manager"/>
    <s v="Marketing &amp; Communications"/>
    <s v="New York"/>
    <x v="0"/>
    <s v="Design and execute qualitative and quantitative primary research plans, including managing all aspects of vendor delivery._x000a_Crystalize complex data into simple concepts._x000a_Develop compelling insights narratives to communicate your research findings._x000a_Collaborate with Researchers, Writers, and the Google Marketing department to shape your research to ensure the findings have maximum impact."/>
    <s v="BA/BS degree in Market Research, Psychology, Social Science, Statistics, a related field or equivalent practical experience._x000a_4 years of experience working with multiple data sets, and experience working with platforms and systems._x000a_Experience with data analysis, principles of experiment design, survey design and analysis, clickstream analysis and qualitative research."/>
    <s v="Experience writing SQL queries and working with statistical analysis packages._x000a_Experience distilling complex data into simple concepts, designing and operationalizing research projects to gain business insights, managing third party research agencies, conducting data analysis._x000a_Technical skills combined with a curiosity and passion for storytelling and marketing._x000a_Distinctive analytical skills, creativity, a strategic mindset and keen business acumen."/>
    <s v="BA"/>
    <m/>
  </r>
  <r>
    <s v="Google"/>
    <s v="Data Strategist, Online Partnerships Group"/>
    <s v="Marketing &amp; Communications"/>
    <s v="Dublin"/>
    <x v="10"/>
    <s v="Mine datasets to create customized recommendations at scale to help publishers grow their businesses._x000a_Build data pipelines and scripts that enable scalable sales and marketing campaigns._x000a_Set up A/B tests to validate ideas before full launch._x000a_Define success metrics to measure results for campaigns._x000a_Engage with the broader Sales and Marketing teams to understand strategic priorities, and identify potential recommendations that will resonate with publishers."/>
    <s v="BA/BS degree in Engineering, Computer Science, Mathematics, Statistics, Economics or related quantitative field, or equivalent practical experience._x000a_Experience working with large datasets/data warehouses._x000a_Experience working with SQL, Python, R, HTML, JavaScript, and/or other languages."/>
    <s v="Experience with statistical and quantitative modeling (e.g. regression, classification, clustering, etc)._x000a_Experience working with a software development version control system (e.g, Perforce, Git, etc)._x000a_Effective communication skills."/>
    <s v="BA"/>
    <m/>
  </r>
  <r>
    <s v="Google"/>
    <s v="Business Intern 2018"/>
    <s v="Marketing &amp; Communications"/>
    <s v="MÃ¼nchen"/>
    <x v="21"/>
    <s v="Responsibilities and detailed projects will be determined based on your educational background, interest and skills."/>
    <s v="Currently enrolled in a Bachelor's or Master's degree program and maintaining student status throughout the internship. Priority is given to students graduating end of 2018 or in 2019 so please include your graduation date on your resume._x000a_Returning to education on a full-time basis upon completing the internship._x000a_Ability to commit to a minimum of 10 weeks and up to 6 months at Google."/>
    <s v="Previous internship experience in Sales, Advertising, Consulting, Analysis, Customer Service, Marketing or related fields."/>
    <s v="BA"/>
    <m/>
  </r>
  <r>
    <s v="Google"/>
    <s v="Global Lead, Industry Solutions, Health and Life Sciences Marketing, Google Cloud"/>
    <s v="Marketing &amp; Communications"/>
    <s v="Mountain View"/>
    <x v="0"/>
    <s v="Design, implement and constantly refine all Go-to-Market activities required for Google Cloud_x000a_Collaborate across Google teams and partners in order to equip them with a compelling narrative, useful collateral, and sufficient industry expertise to engage with healthcare executives._x000a_Expand market opportunity by educating and inspiring customers and prospects about possible business outcomes that can be enabled with the building blocks Google provides_x000a_Equip Health &amp; Life Sciences customer facing Googlers in other product areas to promote the Cloud narrative"/>
    <s v="BA/BS degree or equivalent practical experience._x000a_Experience with technology solutions for healthcare industry._x000a_Experience with internal and customer-facing roles"/>
    <s v="5 years of experience in one or more verticals as a sales or Go-to-Market leader._x000a_Significant cross-functional experience across engineering, sales and marketing teams in cloud computing or related technical fields._x000a_Proven success working within dynamic businesses and driving breakthrough growth._x000a_Comfortable talking about technical things with business people and business things with technical people. Able to express complex concepts in plain language to reach broader audiences._x000a_Ability to craft a compelling message and tailor it for a given audience. Ability to mix technical acumen with simple, everyday language to deliver a story that is memorable and useful."/>
    <s v="BA"/>
    <m/>
  </r>
  <r>
    <s v="Google"/>
    <s v="Policy Advisor, Trust and Safety"/>
    <s v="Marketing &amp; Communications"/>
    <s v="Sunnyvale"/>
    <x v="0"/>
    <s v="Collaborate with cross-functional teams to develop and implement content and developer policies for Google products._x000a_Work with Fraud/Abuse teams to resolve escalations from users and internal stakeholders._x000a_Collaborate with teams to automate review processes, improve user experience for policy-related issues and provide trainings._x000a_Utilize user, operations and other data to support policy strategy and decisions._x000a_Drive awareness and understanding of our product policies within Google and across our user base; advance education around the first principles that define our positions."/>
    <s v="BA/BS degree or equivalent practical experience._x000a_5 years of relevant work experience._x000a_Experience in Internet and/or Content policy development."/>
    <s v="MBA, Master's degree or PhD._x000a_Experience with advanced product and/or program management._x000a_Experience with a range of policies and direct knowledge of the technology sector or the key issues impacting the Web._x000a_Experience using data and technology to solve complex business problems coupled with a proven ability to exercise judgment even in a crisis._x000a_Experience working with a broad array of cross-functional stakeholders._x000a_Excellent communication, presentation and interpersonal skills."/>
    <s v="BA"/>
    <m/>
  </r>
  <r>
    <s v="Google"/>
    <s v="Content Policy Manager, Asia Pacific (Full-time/Part-time)"/>
    <s v="Marketing &amp; Communications"/>
    <s v="Hong Kong"/>
    <x v="40"/>
    <s v="Develop and support Googleâ€™s external-facing content policy work to the benefit of Googleâ€™s users, our business and the wider web._x000a_Engage directly with politicians and policy-makers in content-related discussions._x000a_Engage with trade associations, industry partners, non-profit groups, academia and others to support policies that enable a user-focused online environment as well as an open Internet._x000a_Monitor and research current and emerging online content policy issues and support in-country government relations teams with well-focused content policy materials."/>
    <s v="Bachelor's degree or equivalent practical experience._x000a_10 years of experience in government, a regulatory agency, politics, the corporate or public interest world on this issue._x000a_Ability to speak and write English fluently and idiomatically."/>
    <s v="Direct experience in content policy matters._x000a_Ability to apply deep subject knowledge in the external policy-making environment._x000a_Team player and strong cross-functional leader, with flexibility, a sense of humor and the ability to exercise good judgment in a rapidly changing environment._x000a_Familiarity with Internet technologies and the related policy environments._x000a_Strong analytical skills and ability to convey trends and data analysis in verbal and visual mediums._x000a_Strong written and spoken communications skills."/>
    <s v="BA"/>
    <m/>
  </r>
  <r>
    <s v="Google"/>
    <s v="Communications and Programs Manager, Google Technical Services"/>
    <s v="Marketing &amp; Communications"/>
    <s v="Gurugram"/>
    <x v="29"/>
    <s v="Develop, write, and edit communications for executives, including emails, presentations, and videos. Work with and advise leadership on the right forum, timing, and content to ensure employees are enlightened, excited and empowered to meet business goals._x000a_Design and execute uplifting, enlightening events that transform teams and bring their work and impact to life. Identify forums within Google to promote the work done by the Global Campaign Operations team members._x000a_Manage internal communication strategic plans and initiatives, from beginning to end. Interact with and influence executives, and provide advice that reflects an understanding of their business and leadership style._x000a_Work closely with the India PR team to position Google Technical Services in relevant forums, stories and events as a place to work that attracts the future ready talent._x000a_Understand strategic initiatives and key programs being run within Global Campaign Operations team and get actively involved in running and shaping a select set. Understand operations and metrics to integrate the same in business communications."/>
    <s v="BA/BS degree or equivalent practical experience._x000a_8 years of experience in a content development role._x000a_Experience in managing programs at scale."/>
    <s v="2 years of experience in a corporate communications environment._x000a_Demonstrate ability to operate and maintain good judgment in fast-paced, dynamic environments._x000a_Effective writing and communication skills._x000a_Effective team player who can lead efforts across disciplines."/>
    <s v="BA"/>
    <m/>
  </r>
  <r>
    <s v="Google"/>
    <s v="Business Intern 2018"/>
    <s v="Marketing &amp; Communications"/>
    <s v="Lisbon"/>
    <x v="41"/>
    <s v="Responsibilities and detailed projects will be determined based on your educational background, interest and skills."/>
    <s v="Currently enrolled in a Bachelor's or Master's degree program and maintaining student status throughout the internship. Priority is given to students graduating end of 2018 or in 2019 so please include your graduation date on your resume._x000a_Returning to education on a full-time basis upon completing the internship._x000a_Ability to commit to a minimum of 10 weeks and up to 6 months at Google."/>
    <s v="Previous internship experience in Sales, Advertising, Consulting, Analysis, Customer Service, Marketing or related fields."/>
    <s v="BA"/>
    <m/>
  </r>
  <r>
    <s v="Google"/>
    <s v="Associate Product Marketing Manager"/>
    <s v="Marketing &amp; Communications"/>
    <s v="Sydney"/>
    <x v="8"/>
    <s v="Conduct business analytics to support Marketing strategy._x000a_Drive and support strategic projects and initiatives._x000a_Identify and develop key marketing operations processes to improve overall organizational efficiency and effectiveness._x000a_Support executive communication within Marketing and to cross-functional teams._x000a_Initiate and execute marketing programs at scale."/>
    <s v="BA/BS degree or equivalent practical experience._x000a_1 year of work experience in marketing, consulting or related field."/>
    <s v="Ability to effectively operate in a fast-paced environment and to work on multiple projects simultaneously in a dynamic and constantly evolving context._x000a_Demonstrated ability to develop strategy and business plans and effectively influence external partners._x000a_Effective leadership, and written and oral communication skills._x000a_Excellent problem solving skills with a high degree of analytical rigor."/>
    <s v="BA"/>
    <m/>
  </r>
  <r>
    <s v="Google"/>
    <s v="Product Marketing Manager, IoT, Google Cloud Platform"/>
    <s v="Marketing &amp; Communications"/>
    <s v="Mountain View"/>
    <x v="0"/>
    <s v="Build inspiring technology showcase assets that excite customers and drive awareness of Google Cloud Platform in the market and engage with key influencers._x000a_Create innovative marketing campaigns and technology showcases for Google Cloud Platform._x000a_Partner with developer relations and engineering to develop industry leading product demonstrations for major events, including executive keynotes._x000a_Serve as the internal advocate for our assigned products, achieving pipeline creation and go-to-market goals._x000a_Identify, develop and/or manage the creation of a variety of content types (written, videos, presentations, etc.) as needed to develop sales and marketing success."/>
    <s v="BA/BS degree in a technical or marketing field or equivalent practical experience._x000a_7 years of technology or software marketing experience."/>
    <s v="Experience in marketing with IoT or streaming analytics technology._x000a_Experience in building creative assets and marketing content._x000a_Experience in planning and actioning multiple, complex marketing programs including budget management._x000a_Demonstrated ability as a product or technology advocate, with the ability to collaborate with engineering and marketing teams._x000a_Excellent communication and organizational skills."/>
    <s v="BA"/>
    <m/>
  </r>
  <r>
    <s v="Google"/>
    <s v="Communications Manager, Search"/>
    <s v="Marketing &amp; Communications"/>
    <s v="Mountain View"/>
    <x v="0"/>
    <s v="Serve as the daily PR lead for product launches and proactive announcements across our Search products. This will include working closely with cross-functional teams to draft blog posts, media pitches and launch materials._x000a_Think creatively, take smart risks and handle tough issues as they arise._x000a_Develop and maintain close, productive relationships with teams across Google, journalists, key partners and influencers in tech, business and the mainstream press._x000a_Act as a media spokesperson, maintaining a strong understanding of Google Search."/>
    <s v="BA/BS degree or equivalent practical experience._x000a_8 years of relevant communications experience."/>
    <s v="Ability to work with colleagues in different countries and understand cultural differences._x000a_Ability to focus and prioritize on a variety of updates and announcements._x000a_Creativity in both proactive and reactive communicationsâ€™ approaches; ability to adapt quickly depending on the circumstance._x000a_Strong media relations skills and relationships in order to help shape a story._x000a_Clear written and verbal communicator with the ability to tailor messages to the appropriate audiences."/>
    <s v="BA"/>
    <m/>
  </r>
  <r>
    <s v="Google"/>
    <s v="Channel Partner Marketing Manager, Devices, Google Cloud"/>
    <s v="Marketing &amp; Communications"/>
    <s v="Sunnyvale"/>
    <x v="0"/>
    <s v="Build partnerships and co-marketing programs with resellers and distributors._x000a_Develop joint communications and campaigns with partners._x000a_Balance partner engagements and co-marketing executions with scalable global solutions (marketing toolkits, reusable narratives and partner presentation materials, internal and external case studies)._x000a_Work with creative agencies to develop marketing materials and innovative product ideas for partners._x000a_Identify, prioritize and act on strategic partnerships; collaborate with cross-functional stakeholders and persuade leadership teams within Google and our partners to pursue high potential opportunities."/>
    <s v="BA/BS degree or equivalent practical experience._x000a_4 years of relevant work experience."/>
    <s v="MBA degree._x000a_Experience in partner marketing with quantifiable results_x000a_Demonstrated ability to design end-to-end marketing strategy and full funnel integrated marketing campaigns with channel partners_x000a_Ability to develop collaborative cross-functional relationships with stakeholders"/>
    <s v="BA"/>
    <m/>
  </r>
  <r>
    <s v="Google"/>
    <s v="Business Intern 2018"/>
    <s v="Marketing &amp; Communications"/>
    <s v="Dubai"/>
    <x v="42"/>
    <s v="Responsibilities and detailed projects will be determined based on your educational background, interest and skills."/>
    <s v="Currently enrolled in a Bachelor's or Master's degree program and maintaining student status throughout the internship. Priority is given to students graduating end of 2018 or in 2019 so please include your graduation date on your resume._x000a_Returning to education on a full-time basis upon completing the internship._x000a_Ability to commit to a minimum of 10 weeks and up to 6 months at Google."/>
    <s v="Previous internship experience in Sales, Advertising, Consulting, Analysis, Customer Service, Marketing or related fields."/>
    <s v="BA"/>
    <m/>
  </r>
  <r>
    <s v="Google"/>
    <s v="Business Intern 2018"/>
    <s v="Marketing &amp; Communications"/>
    <s v="Nigeria"/>
    <x v="43"/>
    <s v="Responsibilities and detailed projects will be determined based on your educational background, interest and skills."/>
    <s v="Currently enrolled in a Bachelor's or Master's degree program and maintaining student status throughout the internship. Priority is given to students graduating end of 2018 or in 2019 so please include your graduation date on your resume._x000a_Returning to education on a full-time basis upon completing the internship._x000a_Ability to commit to a minimum of 10 weeks and up to 6 months at Google."/>
    <s v="Previous internship experience in Sales, Advertising, Consulting, Analysis, Customer Service, Marketing or related fields."/>
    <s v="BA"/>
    <m/>
  </r>
  <r>
    <s v="Google"/>
    <s v="Product Marketing Manager, Google Hardware"/>
    <s v="Marketing &amp; Communications"/>
    <s v="Mountain View"/>
    <x v="0"/>
    <s v="Oversee global merchandising of Cast-enabled apps in the Home App, which includes setting the strategy, defining and managing against KPIs to optimize performance._x000a_Drive VIP/Influencer device giveaway programs to expand awareness of Google's hardware portfolio and manage Googleâ€™s presence at industry events and strategic experiential initiatives._x000a_Integrate CRM practices to elevate and automate our relationship with partners and influencers._x000a_Work with Business Development to deliver seasonal promotion opportunities, including product bundles with partner services._x000a_Generate reporting and case studies to assess impact of campaigns, events and other activities and advise Product Management/Engineering team and provide requirements for new platform-level merchandise capabilities and tools."/>
    <s v="Bachelor's degree or equivalent practical experience._x000a_4 years of experience leading operational projects and building/documenting/automating processes._x000a_Analytical experience. Experience digesting data, drawing insights and executing against those insights."/>
    <s v="Relevant work experience in merchandising, marketing, or partnerships in digital content_x000a_Experience with vendor/agency relationships_x000a_People management experience/skills._x000a_Proficient in spreadsheet software. Comfort with shortcuts, pivot table, vlookup, etc._x000a_Track record for meeting critical deadlines and enthusiastically approaching challenges._x000a_Ability to influence without authority, working cross-functionally to get things done"/>
    <s v="BA"/>
    <m/>
  </r>
  <r>
    <s v="Google"/>
    <s v="Alliances Marketing Manager, Google Cloud"/>
    <s v="Marketing &amp; Communications"/>
    <s v="Mountain View"/>
    <x v="0"/>
    <s v="Operationalize Go-to-Market (GTM) and joint marketing strategies with a focus on technology partners and GSIs_x000a_Execute joint campaigns as a part of the strategic partners marketing program_x000a_Evolve and monitor strategic partner co-marketing plans and requests, including strategic events_x000a_Support the rollout of our sponsorship plan for strategic events to global markets"/>
    <s v="BA/BS degree or equivalent practical experience._x000a_5 years of enterprise event management experience and experience working with technology partners and GSIs"/>
    <s v="5 years of enterprise technology event experience with a partnerships focus in a high-growth and fast-paced environment_x000a_Knowledge of enterprise software technology across the entire stack and a desire to learn new technologies_x000a_Exceptional project management skills and experience, including managing external creative agencies, events vendors, and international projects, and working with a cross-functional team_x000a_Independent, self-starter who can prioritize and drive deliverables to execution with minimal supervision_x000a_Ability to work in a flexible environment, deal with uncertainty, and travel when necessary_x000a_Proven and compelling executive liaison, able to gain the trust and support from the senior most stakeholders. Ability to gracefully deal with senior executives at the highest level as well as orchestration of marketing plan with input from a wide variety of stakeholders. Excellent written and presentation skills"/>
    <s v="BA"/>
    <m/>
  </r>
  <r>
    <s v="Google"/>
    <s v="Business Intern 2017, Australia"/>
    <s v="Marketing &amp; Communications"/>
    <s v="Sydney"/>
    <x v="8"/>
    <s v="Job responsibilities and detailed projects will be determined based on your educational background, interests, and skills."/>
    <s v="Enrolled in a full time Bachelor's or Master's program, graduating after March 2018 (priority given to students in their penultimate year of study)._x000a_Returning to education on a full-time basis upon completing the internship._x000a_Be able to complete a minimum 10 weeks between November 2017 and February 2018 in the Google Sydney office. We will accommodate your school schedule when determining the start date and duration."/>
    <s v="Experience with Google products or digital marketing._x000a_Demonstrated interest in the Internet and Googleâ€™s technology and business._x000a_Demonstrated ability to be a self-starter and independent thinker._x000a_Strong analytical skills, with the ability to take on highly strategic and challenging business problems._x000a_Effective project management, interpersonal and organizational skills, with the ability to drive and implement ideas in a challenging environment."/>
    <s v="BA"/>
    <m/>
  </r>
  <r>
    <s v="Google"/>
    <s v="Internal Communications Manager"/>
    <s v="Marketing &amp; Communications"/>
    <s v="Mountain View"/>
    <x v="0"/>
    <s v="Lead the communications strategy, and associated implementation, for initiatives from beginning to end. Assess the needs of the project, develop and foster buy-in for the plan, implement the plan, and track effectiveness._x000a_Take a lead role on managing issues, demonstrating speed and sound judgment._x000a_Create high quality, compelling communications, at the organizational and Google-wide levels, for a variety of channels (email, presentations, live events, videos, websites, social media, etc)._x000a_Act as a trusted advisor and develop strong relationships with internal clients and colleagues at all levels. Build consensus across cross-functional teams and influence decision making with senior-level audiences to achieve business objectives._x000a_Track effectiveness of communication campaigns and manage feedback channels, using associated information to make recommendations in order to improve our strategies."/>
    <s v="BA/BS degree or equivalent practical experience._x000a_7 years of experience in writing, communications or a related field (e.g. in corporate, journalism, government, political, or nonprofit settings)._x000a_4 years of experience with change management (i.e. developing communications strategies and plans around changes that affect people, process and/or technology)."/>
    <s v="Experience in influencing through robust relationships, expertise and data._x000a_Effective written and verbal communication skills, with the ability to write in the Google voice and with tact and diplomacy._x000a_Creative problem-solver, with the ability to think, plan, and execute on multiple projects autonomously and in an organized fashion, balancing the long-term and urgent needs of the team._x000a_Demonstrated ability to work calmly and collaboratively in fast-paced and ambiguous environments, maintaining good judgment and the ability to escalate appropriately._x000a_Ability to manage a complex set of stakeholders."/>
    <s v="BA"/>
    <m/>
  </r>
  <r>
    <s v="Google"/>
    <s v="Internal Communications Manager"/>
    <s v="Marketing &amp; Communications"/>
    <s v="New York"/>
    <x v="9"/>
    <s v="Lead the communications strategy, and associated implementation, for initiatives from beginning to end. Assess the needs of the project, develop and foster buy-in for the plan, implement the plan, and track effectiveness._x000a_Take a lead role on managing issues, demonstrating speed and sound judgment._x000a_Create high quality, compelling communications, at the organizational and Google-wide levels, for a variety of channels (email, presentations, live events, videos, websites, social media, etc)._x000a_Act as a trusted advisor and develop strong relationships with internal clients and colleagues at all levels. Build consensus across cross-functional teams and influence decision making with senior-level audiences to achieve business objectives._x000a_Track effectiveness of communication campaigns and manage feedback channels, using associated information to make recommendations in order to improve our strategies."/>
    <s v="BA/BS degree or equivalent practical experience._x000a_7 years of experience in writing, communications or a related field (e.g. in corporate, journalism, government, political, or nonprofit settings)._x000a_4 years of experience with change management (i.e. developing communications strategies and plans around changes that affect people, process and/or technology)."/>
    <s v="Experience in influencing through robust relationships, expertise and data._x000a_Effective written and verbal communication skills, with the ability to write in the Google voice and with tact and diplomacy._x000a_Creative problem-solver, with the ability to think, plan, and execute on multiple projects autonomously and in an organized fashion, balancing the long-term and urgent needs of the team._x000a_Demonstrated ability to work calmly and collaboratively in fast-paced and ambiguous environments, maintaining good judgment and the ability to escalate appropriately._x000a_Ability to manage a complex set of stakeholders."/>
    <s v="BA"/>
    <m/>
  </r>
  <r>
    <s v="Google"/>
    <s v="Live Show Producer, Events and Experiences"/>
    <s v="Marketing &amp; Communications"/>
    <s v="San Francisco"/>
    <x v="0"/>
    <s v="Be responsible for bringing the event to life through on-screen content/graphic, video and live performance. Be responsible for talent management._x000a_Support all aspects of technical and artistic production. Manage all show developments from inception to final wrap-up of the project._x000a_Create a master production schedule and rehearsal schedule in conjunction with the project owner, and work with producers/project managers to develop budgets and timelines._x000a_Serve as a liaison between external production agencies, internal content team and internal stakeholders._x000a_Ensure everyone has a clear job description and is able to do their job effectively. Attend all production meetings and rehearsals, and provide support wherever needed."/>
    <s v="BA/BS degree or equivalent professional experience._x000a_6 years of experience in a similar role, producing live events/shows."/>
    <s v="Experience in producing large scale live events._x000a_Background in creative visual storytelling and experience with live show and video production, with a passionate for brands, stories, ideas, events, theatre, environments and live/physical design._x000a_Experience either on the agency side producing large scale events or background in theatre production._x000a_Strong leadership and executive presence and experience interfacing with and influencing senior leaders._x000a_Ability to motivate and encourage others towards a common goal._x000a_Self-motivated and articulate. Demonstrated and exceptional communication (both verbal and written), interpersonal and organizational skills."/>
    <s v="BA"/>
    <m/>
  </r>
  <r>
    <s v="Google"/>
    <s v="Communications Analyst, Physical Security"/>
    <s v="Marketing &amp; Communications"/>
    <s v="Sunnyvale"/>
    <x v="0"/>
    <s v="Develop resilience communications, including document templates, reports, emergency messages, notices and business continuity checklists._x000a_Synthesize information from multiple sources to deliver a clear message that encourages Googlers to take action._x000a_Prepare presentations and maintain dashboards, collecting and analyzing data to meet our internal reporting requirements._x000a_Assist with the development of marketing communications and track metric progress in support of the Global Security and Resilience Services (GSRS) strategic plan and key objectives."/>
    <s v="BA degree in Marketing, Communications, Political Science, Journalism or related field, or equivalent practical experience._x000a_1 year of experience in communications, marketing or equivalent."/>
    <s v="Strong communication, writing and organizational skills._x000a_Keen eye for proofreading_x000a_Understands various communications mediums and whatâ€™s best for the circumstance_x000a_Loves data, including the ability to collect, gather, visualize and analyze information for use in timely reporting metrics_x000a_Thrives in deadline mode."/>
    <s v="BA"/>
    <m/>
  </r>
  <r>
    <s v="Google"/>
    <s v="Visual Designer, Events and Experiences"/>
    <s v="Marketing &amp; Communications"/>
    <s v="San Francisco"/>
    <x v="0"/>
    <s v="Create a range of visual design deliverables from: visual concepts, branding, mock-ups iconography, presentations layouts across events, experiential and digital._x000a_Work collaboratively with a team of people to create fresh brand/product visual designs and iconography that are routed in strategy and insights._x000a_Bring big ideas to life in the form of powerful graphic expression and fresh, inventive creative design._x000a_Design for traditional (live and screen) mediums as well as progressive (digital, social, mobile) mediums."/>
    <s v="BA/BS degree or equivalent practical experience._x000a_5 years of experience in a similar graphics design role with award recognition._x000a_Experience in design tools, especially Adobe Creative Suite._x000a_Portfolio demonstrating strong visual design skills and experience design thinking."/>
    <s v="Experience with 3D programs design and motion._x000a_Ability to solve problems through design and understand the live experience space._x000a_Ability to communicate concepts and iterate on designs, and work collaboratively with other members of the events team, product teams, and agencies in order to develop the most efficient design schemas._x000a_Ability to contribute in a cross-functional environment."/>
    <s v="BA"/>
    <m/>
  </r>
  <r>
    <s v="Google"/>
    <s v="Network Implementation Engineer, Corporate Network"/>
    <s v="Network Engineering"/>
    <s v="Sydney"/>
    <x v="0"/>
    <s v="Ensure the operation of multi-vendor IPv4 and IPv6 networks. Work with network switches, routers, firewalls and wireless controllers. Troubleshoot complex issues within the global network. Drive resolution of escalated network issues. Provide technical leadership for complex projects to increase stability of the network. Maintain and enhance documentation of the network. Configure and upgrade routers, switches, firewalls, wireless controllers and other devices._x000a_Review deployed technologies, performance, capacity and standard level agreements (SLA) from a strategic point of view and provide recommendations that spawn new projects for the team._x000a_Partner with engineering to provide life cycle management of office designs, software selections, validation and rollout for fleet. Drive high level strategy for larger and/or complex deployments._x000a_Collaborate with other network engineers in order to create and maintain best practices across the team. Review processes and best practices to ensure quality and efficiency of deployments. Evaluate and approve exceptions to design standards._x000a_Participate in global change management meetings. Provide training on features and functionality that are currently deployed."/>
    <s v="BS degree in Computer Science or related field or equivalent practical experience._x000a_Experience in configuring enterprise-class routers and switches; Juniper and Cisco_x000a_Experience in network protocols troubleshooting_x000a_Experience with Unix systems administration."/>
    <s v="Master's or PhD in Computer Science or related technical field or equivalent practical experience_x000a_Substantial operational experience with enterprise-class routers and switches; Juniper and Cisco_x000a_Experience with wireless local area networks (WLANs)_x000a_Proven, demonstrable skills in network design, implementation and integration in operationally sensitive production environments"/>
    <s v="Bachelor"/>
    <m/>
  </r>
  <r>
    <s v="Google"/>
    <s v="Network Engineer, Corporate Network"/>
    <s v="Network Engineering"/>
    <s v="Sydney"/>
    <x v="0"/>
    <s v="Ensure the operation of multi-vendor IPv4 and IPv6 networks. Work with network switches, routers, firewalls and wireless controllers. Troubleshoot complex issues within the global network. Drive resolution of escalated network issues. Provide technical leadership for complex projects to increase stability of the network. Maintain and enhance documentation of the network. Configure and upgrade routers, switches, firewalls, wireless controllers and other devices._x000a_Review deployed technologies, performance, capacity and standard level agreements (SLA) from a strategic point of view and provide recommendations that spawn new projects for the team._x000a_Partner with engineering to provide life cycle management of office designs, software selections, validation and rollout for fleet. Drive high level strategy for larger and/or complex deployments. Collaborate with other network engineers in order to create and maintain best practices across the team. Review processes and best practices to ensure quality and efficiency of deployments. Evaluate and approve exceptions to design standards._x000a_Lead other engineers and collaborate with project managers to build and maintain large projects within the global corporate network. Lead and inspire other team members and groups to identify and develop scalable network designs, solutions and policy recommendations._x000a_Advocate solutions and services to our customers to make sure that our network is the best fit for their communication needs. Support Google's internal application and services groups by identifying and presenting their network-impacting requirements to the rest of the network engineering team."/>
    <s v="BS degree in Computer Science or related field or equivalent practical experience._x000a_Experience in configuring enterprise-class routers and switches; Juniper and Cisco_x000a_Experience in Unix systems administration._x000a_Experience with customer-interaction. Experience with one or more general purpose programming languages; Python or/and Go."/>
    <s v="Master's or PhD in Computer Science or related technical field or equivalent practical experience_x000a_Substantial operational experience with enterprise-class routers and switches; Juniper and Cisco_x000a_Strong customer-interaction skills and architectural skills. As well as Network automation experience._x000a_Familiarity with SDN, NFV and Linux networking and experience with wireless local area networks (WLANs)._x000a_Proven, demonstrable skills in network design, implementation and integration in operationally sensitive production environments._x000a_Proven good business judgment and a comfortable communication style."/>
    <s v="Bachelor"/>
    <m/>
  </r>
  <r>
    <s v="Google"/>
    <s v="Network Operations Engineer, Corporate"/>
    <s v="Network Engineering"/>
    <s v="Sydney"/>
    <x v="0"/>
    <s v="Handle escalated trouble calls and work closely with engineering, field technicians, and telecommunications carriers to resolve service issues. Validate problem descriptions and perform detailed problem diagnosis. Track and update problems in a ticketing system._x000a_Perform scheduled configuration changes to network switches and routers, firewalls and wireless devices._x000a_Identify network issues and determine and recommend appropriate solutions._x000a_Participate in rotating â€œon callâ€ schedule with other members of the team, including during weekends._x000a_Provide quality documentation and deliver presentations about network issues, updates, troubleshooting techniques, etc."/>
    <s v="BA/BS degree in a technical field or equivalent practical experience._x000a_4 years of experience in implementing and/or supporting large/wide area networks. Experience with network change-management control policies._x000a_Experience with TCP/IP fundamentals and commonly-used routing protocols (e.g. OSPF, BGP, MPLS, etc)."/>
    <s v="Experience in working with/for network platform providers._x000a_Experience with Software Defined Network (SDN) technologies._x000a_Experience in Python and/or Go._x000a_Good LAN and WAN troubleshooting skills, with a solid understanding of network security."/>
    <s v="BA"/>
    <m/>
  </r>
  <r>
    <s v="Google"/>
    <s v="Network Operations Engineer"/>
    <s v="Network Engineering"/>
    <s v="Manila"/>
    <x v="0"/>
    <s v="Handle escalated trouble calls and work closely with engineering, field technicians, and telecommunications carriers to resolve service issues. Validate problem descriptions and perform detailed problem diagnosis. Track and update problems in a ticketing system._x000a_Perform scheduled configuration changes to network switches and routers, firewalls and wireless devices._x000a_Identify network issues and determine and recommend appropriate solutions._x000a_Participate in rotating â€œon callâ€ schedule with other members of the team, including during weekends._x000a_Provide quality documentation and deliver presentations about network issues, updates, troubleshooting techniques, etc."/>
    <s v="BA/BS degree in a technical field or equivalent practical experience._x000a_4 years of experience in implementing and/or supporting large/wide area networks. Experience with network change-management control policies._x000a_Experience with TCP/IP fundamentals and commonly-used routing protocols (e.g. OSPF, BGP, MPLS, etc)."/>
    <s v="Experience in working with/for network platform providers._x000a_Experience with Software Defined Network (SDN) technologies._x000a_Experience in Python and/or Go._x000a_Good LAN and WAN troubleshooting skills, with a solid understanding of network security."/>
    <s v="BA"/>
    <m/>
  </r>
  <r>
    <s v="Google"/>
    <s v="Technical Solutions Consultant, Android Automotive, Android Partner Engineering"/>
    <s v="Network Engineering"/>
    <s v="MÃ¼nchen"/>
    <x v="0"/>
    <s v="Own technical relationships with Automotive industry partners, guiding Android solution planning and implementation._x000a_Provide technical expertise on Android OS integration in emerging system architectures._x000a_Guide partners on maintaining Android API compatibility and platform updatability._x000a_Champion industry needs to Engineering and Product teams to shape future platform development. Inform strategic partnership decisions._x000a_Develop tools and processes to streamline partner engagements and guarantee high product quality."/>
    <s v="BA/BS degree or equivalent practical experience._x000a_Experience in managing strategic partnerships or client relationships._x000a_Experience in an object-oriented programming language (e.g., Java, C++ or Python)._x000a_Experience with system architecture or device bring-up of Android or other Linux-based platforms."/>
    <s v="Experience with Android application development._x000a_Experience managing multiple customers and streams of work._x000a_Experience working with low level or embedded systems. Familiarity with Linux kernel, device driver APIs, and chipsets._x000a_Demonstrated creative problem-solving approach with excellent analytical skills._x000a_Excellent communication and project management skills._x000a_Knowledge of Internet technologies such as TCP/IP, HTTP, RESTful APIs."/>
    <s v="BA"/>
    <m/>
  </r>
  <r>
    <s v="Google"/>
    <s v="Technical Solutions Consultant, Android Automotive, Android Partner Engineering"/>
    <s v="Network Engineering"/>
    <s v="MÃ¼nchen"/>
    <x v="0"/>
    <s v="Own technical relationships with Automotive industry partners, guiding Android solution planning and implementation._x000a_Provide technical expertise on Android OS integration in emerging system architectures._x000a_Guide partners on maintaining Android API compatibility and platform updatability._x000a_Champion industry needs to Engineering and Product teams to shape future platform development. Inform strategic partnership decisions._x000a_Develop tools and processes to streamline partner engagements and guarantee high product quality."/>
    <s v="BA/BS degree or equivalent practical experience._x000a_Experience in managing strategic partnerships or client relationships._x000a_Experience in an object-oriented programming language (e.g., Java, C++ or Python)._x000a_Experience with system architecture or device bring-up of Android or other Linux-based platforms."/>
    <s v="Experience with Android application development._x000a_Experience managing multiple customers and streams of work._x000a_Experience working with low level or embedded systems. Familiarity with Linux kernel, device driver APIs, and chipsets._x000a_Demonstrated creative problem-solving approach with excellent analytical skills._x000a_Excellent communication and project management skills._x000a_Knowledge of Internet technologies such as TCP/IP, HTTP, RESTful APIs."/>
    <s v="BA"/>
    <m/>
  </r>
  <r>
    <s v="Google"/>
    <s v="Strategic Technology Partner Manager, Healthcare and Life Sciences"/>
    <s v="Partnerships"/>
    <s v="Sunnyvale"/>
    <x v="0"/>
    <s v="Lead the development and strategy with partners for healthcare and life sciences. Build relationships with our partners and focus on long term, mutually beneficial solutions._x000a_Engage with Product Management, Sales and Engineering teams to align product directions with our external partners._x000a_Work with peer teams to establish partner strategy and priorities that will determine recruiting and partner development focus. Be responsible for recruiting, developing and supporting strategic technology partnerships and the partner ecosystem._x000a_Help partners leverage Google's technology to enhance their own offerings, integrate with them to fill gaps in and extend our product portfolio._x000a_Be the point of contact for partners around key areas (Operations, Financial, Sales, Training, Product Enhancement, etc.) and drive new partnerships, support integration of new products to existing partners, and ensure the prompt and proper resolution of daily business challenges."/>
    <s v="BA/BS degree or equivalent practical experience._x000a_5 years of experience in Partner Management and/or Business Development._x000a_Experience working with public cloud solutions across Software-as-a-Service (SaaS), Platform-as-a-Service (PaaS) and Infrastructure-as-a-Service (IaaS) markets._x000a_Experience working with technology solutions for the healthcare industry. Experience within internal and customer-facing roles."/>
    <s v="BA/BS degree in a technical, life sciences or engineering field or equivalent practical experience._x000a_5 years of experience working with a variety of technology systems, designing solutions, or developing applications in healthcare and/or life sciences._x000a_8 years of experience in Partnership Management and Strategy/Business Development._x000a_Background in Software Engineering and/or Product Management._x000a_Experience managing and growing relationships with cross-functional teams internally and externally._x000a_Demonstrated ability to plan and manage at a strategic and operational level, and to launch new products in the marketplace."/>
    <s v="BA"/>
    <m/>
  </r>
  <r>
    <s v="Google"/>
    <s v="Partner Onboarding Manager (Americas)"/>
    <s v="Partnerships"/>
    <s v="Seattle"/>
    <x v="0"/>
    <s v="Serve as point of contact for Partners and manage consistent and operationally efficient â€œPartner firstâ€ business practices to onboard and support our partners through their partnership lifecycle._x000a_Understand and propose the necessary systems and process changes to reduce friction for our partners and Sales teams._x000a_Contribute to the development of existing and future state Partner Onboarding activities and initiatives that develop ongoing touch points with Partners to increase their success with Google Cloud._x000a_Promote new initiatives and offers proactively to our partners in a scalable fashion that energizes our partner ecosystem."/>
    <s v="Bachelor's degree or equivalent practical experience._x000a_5 years of experience in program management, partner development and/or channel sales roles in the business technology market."/>
    <s v="Master's degree in technical field (Computer Science/Software Engineering) or an MBA._x000a_10 years of partner programs experience at an Enterprise Software (or Cloud) company and experience with competitive partner programs._x000a_Experience in transition channel models to include cloud, SaaS, Services and Advisory Programs._x000a_Ability to collaborate and build relationships with individuals of varying levels of experience and department functions._x000a_Passionate about the partners, possessing the drive to achieve quick results, and have the capacity to assume increasing responsibility in a highly successful, fast-paced global organization._x000a_Exceptionally strong communication skills with the ability to effectively converse with partners, resolve conflict, deliver presentations, and design scalable email correspondence for partners."/>
    <s v="BA"/>
    <m/>
  </r>
  <r>
    <s v="Google"/>
    <s v="Partner Onboarding Manager (Americas)"/>
    <s v="Partnerships"/>
    <s v="Sunnyvale"/>
    <x v="0"/>
    <s v="Serve as point of contact for Partners and manage consistent and operationally efficient â€œPartner firstâ€ business practices to onboard and support our partners through their partnership lifecycle._x000a_Understand and propose the necessary systems and process changes to reduce friction for our partners and Sales teams._x000a_Contribute to the development of existing and future state Partner Onboarding activities and initiatives that develop ongoing touch points with Partners to increase their success with Google Cloud._x000a_Promote new initiatives and offers proactively to our partners in a scalable fashion that energizes our partner ecosystem."/>
    <s v="Bachelor's degree or equivalent practical experience._x000a_5 years of experience in program management, partner development and/or channel sales roles in the business technology market."/>
    <s v="Master's degree in technical field (Computer Science/Software Engineering) or an MBA._x000a_10 years of partner programs experience at an Enterprise Software (or Cloud) company and experience with competitive partner programs._x000a_Experience in transition channel models to include cloud, SaaS, Services and Advisory Programs._x000a_Ability to collaborate and build relationships with individuals of varying levels of experience and department functions._x000a_Passionate about the partners, possessing the drive to achieve quick results, and have the capacity to assume increasing responsibility in a highly successful, fast-paced global organization._x000a_Exceptionally strong communication skills with the ability to effectively converse with partners, resolve conflict, deliver presentations, and design scalable email correspondence for partners."/>
    <s v="BA"/>
    <m/>
  </r>
  <r>
    <s v="Google"/>
    <s v="Partner Strategy Planning Lead, Google Cloud"/>
    <s v="Partnerships"/>
    <s v="Mountain View"/>
    <x v="0"/>
    <s v="Manage the annual and quarterly planning processes, which include the development of the business plan, operating model, resource allocation, market segmentation, vertical prioritization and compensation design._x000a_Work with the cross-functional leadership team (VPs and Directors across Sales, Product, Finance and Marketing) to drive alignment on business goals._x000a_Structure and execute operational and strategic initiatives by developing work plans, gathering and synthesizing relevant data, leading analyses and developing final recommendations._x000a_Own strategic initiatives on both an on-going and ad hoc basis, working collaboratively across the global organization._x000a_Oversee a strong people development agenda, including promoting skill building, setting forward-thinking objectives, collaborating across functions and providing opportunities and coaching on effective business partnering."/>
    <s v="MBA or graduate degree in a management, technical or engineering field or equivalent practical experience._x000a_8 years of relevant experience in management consulting or corporate strategy._x000a_Experience in team management, collaborating with cross-functional teams and leading operational and strategic initiatives._x000a_Experience presenting to executives and communicating with a highly technical management team. Experience with cloud technologies, products and market landscape."/>
    <s v="Demonstrated analytical and problem-solving skills. Experience and comfort with large data sets and strong data analytics skills. Distinctive problem solving and analysis skills, combined with impeccable business judgment._x000a_Experience of and proven ability to be successful in a complex, globally scaled product, sales and engineering environment, planning and managing at both the strategic and operational level - organized, detail-oriented, strategically focused_x000a_Distinctive analytical skills and superior ability to present to executives and communicate with highly technical management team."/>
    <s v="BA"/>
    <m/>
  </r>
  <r>
    <s v="Google"/>
    <s v="Partner Operations Manager, Commerce, Google Technical Services"/>
    <s v="Partnerships"/>
    <s v="ZÃ¼rich"/>
    <x v="0"/>
    <s v="Support partners in integrating their data with Google. Understand how their data is structured and consult them on the best way to integrate with Google._x000a_Provide high touch technical support. Troubleshoot, escalate and respond to product support requests from partnership teams._x000a_Leverage internal tools, logs and data to identify/troubleshoot issues._x000a_Act as liaison for Google Technical Services Product and Tools Operations, internal Google Product/Engineering and development teams by establishing operating processes, reporting cadence and ongoing communications with all stakeholders._x000a_Learn and build expertise in new processes, operational tools and tracking applications. Compile, analyze, and report on relevant partner or support Key Performance Indicators (KPIs). Drive optimizations and seek to reduce cost through tool or process improvements."/>
    <s v="BA/BS degree in Computer Science or related technical field or equivalent practical experience._x000a_Experience in a Partner Management/B2B support role._x000a_Experience in project management, working across cross-functional teams."/>
    <s v="Experience working with basic internet and database technologies, including SQL-like query languages._x000a_Ability to provide effective and proactive communication to various stakeholders._x000a_Ability to manage multiple time-sensitive projects with competing priorities while working independently to manage projects to completion with high attention to detail._x000a_Problem-solving, troubleshooting, and data analysis skills._x000a_Fluency in English and one other European language."/>
    <s v="BA"/>
    <m/>
  </r>
  <r>
    <s v="Google"/>
    <s v="Global Technical Alliance Manager, Strategic Consultative Partnerships"/>
    <s v="Partnerships"/>
    <s v="Sunnyvale"/>
    <x v="0"/>
    <s v="Work with Alliance Managers to manage and grow new strategic partnerships, acting as Chief Technical Officer (CTO) of the partnership._x000a_Demonstrate thought leadership and become a trusted technical advisor to our partners._x000a_Develop technical relationships with leaders from partnersâ€™ vertical and horizontal practice areas._x000a_Provide architectural advisory support for partners and their customers, including reviewing partnersâ€™ solution designs and identifying how to maximizing usage of Google products, independently architecting and documenting new solutions which would meet partnersâ€™ business objectives, and working closely with field sales teams to solve partner problems and address detailed questions in active agreements._x000a_Co-develop Go-to-Market offerings with our partners to meet the needs of joint customers."/>
    <s v="BS degree in Computer Science or equivalent practical experience._x000a_5 years of experience in enterprise IT, Technology Consulting or Independent Software Vending (ISV) presenting complex technical topics to stakeholders, or equivalent practical experience._x000a_Experience across cloud computing (infrastructure, storage, platforms and data), as well as cloud market, competitive dynamics and customer buying behavior."/>
    <s v="Master's degree in Computer Science or equivalent practical experience._x000a_7 years of experience as a Technology Architect in a large consulting firm._x000a_Experience delivering cloud-based solutions for enterprise customers, and experience with distributed systems, infrastructure automation, continuous integration, relational and NoSQL databases, load balancing, storage and high availability._x000a_Experience building a practice area including skill/capability development, definition of offerings and asset development._x000a_Ability to code with Java or Python and leverage cloud-based Big Data platforms and services to solve business analytics problems in the cloud._x000a_Ability to mix technical expertise with simple, everyday language to deliver a story that is memorable and useful."/>
    <s v="Bachelor"/>
    <m/>
  </r>
  <r>
    <s v="Google"/>
    <s v="Partner Onboarding Manager (Americas)"/>
    <s v="Partnerships"/>
    <s v="New York"/>
    <x v="0"/>
    <s v="Serve as point of contact for Partners and manage consistent and operationally efficient â€œPartner firstâ€ business practices to onboard and support our partners through their partnership lifecycle._x000a_Understand and propose the necessary systems and process changes to reduce friction for our partners and Sales teams._x000a_Contribute to the development of existing and future state Partner Onboarding activities and initiatives that develop ongoing touch points with Partners to increase their success with Google Cloud._x000a_Promote new initiatives and offers proactively to our partners in a scalable fashion that energizes our partner ecosystem."/>
    <s v="Bachelor's degree or equivalent practical experience._x000a_5 years of experience in program management, partner development and/or channel sales roles in the business technology market."/>
    <s v="Master's degree in technical field (Computer Science/Software Engineering) or an MBA._x000a_10 years of partner programs experience at an Enterprise Software (or Cloud) company and experience with competitive partner programs._x000a_Experience in transition channel models to include cloud, SaaS, Services and Advisory Programs._x000a_Ability to collaborate and build relationships with individuals of varying levels of experience and department functions._x000a_Passionate about the partners, possessing the drive to achieve quick results, and have the capacity to assume increasing responsibility in a highly successful, fast-paced global organization._x000a_Exceptionally strong communication skills with the ability to effectively converse with partners, resolve conflict, deliver presentations, and design scalable email correspondence for partners."/>
    <s v="BA"/>
    <m/>
  </r>
  <r>
    <s v="Google"/>
    <s v="Android Platform Partnerships Lead, Android and Play Business"/>
    <s v="Partnerships"/>
    <s v="Paris"/>
    <x v="0"/>
    <s v="Open doors with potential partners, lead exploratory talks, build consensus with senior executives internal and external to Google, negotiating complex strategic partnerships that are often first-of-its-kind, manage partnerships to deliver results, and build strong long-term partner relationships._x000a_Drive and execute distribution agreements for Google services on Android devices._x000a_Identify and prioritize partner targets; become an expert on each targetâ€™s organization, business model and strategic priorities._x000a_Build and nurture strong relationships with third parties, working directly with some partners and through â€œone-to-manyâ€ models to reach large partner ecosystems._x000a_Serve as ongoing Android relationship manager for the agreements, helping to realize and optimize value from the partnership."/>
    <s v="Experience in the mobile industry across mobile devices, mobile operator, and/or related start-ups._x000a_Technical and product experience across the mobile space._x000a_International experience across partner management activities._x000a_Ability to speak and write in English and French fluently and idiomatically."/>
    <s v="Experience with ongoing partner relationship management; ability to serve as an advocate for accounts internally and work collaboratively to identify opportunities or resolve issues._x000a_Strong negotiator with a partnership approach; ability to represent Google in agreement discussions and structure terms to achieve strong ongoing partner alignment._x000a_Ability to interpret legal documents and work with attorneys on specific contract language."/>
    <s v="N/A"/>
    <m/>
  </r>
  <r>
    <s v="Google"/>
    <s v="Partner Onboarding Manager (Americas)"/>
    <s v="Partnerships"/>
    <s v="Seattle"/>
    <x v="0"/>
    <s v="Serve as point of contact for Partners and manage consistent and operationally efficient â€œPartner firstâ€ business practices to onboard and support our partners through their partnership lifecycle._x000a_Understand and propose the necessary systems and process changes to reduce friction for our partners and Sales teams._x000a_Contribute to the development of existing and future state Partner Onboarding activities and initiatives that develop ongoing touch points with Partners to increase their success with Google Cloud._x000a_Promote new initiatives and offers proactively to our partners in a scalable fashion that energizes our partner ecosystem."/>
    <s v="Bachelor's degree or equivalent practical experience._x000a_5 years of experience in program management, partner development and/or channel sales roles in the business technology market."/>
    <s v="Master's degree in technical field (Computer Science/Software Engineering) or an MBA._x000a_10 years of partner programs experience at an Enterprise Software (or Cloud) company and experience with competitive partner programs._x000a_Experience in transition channel models to include cloud, SaaS, Services and Advisory Programs._x000a_Ability to collaborate and build relationships with individuals of varying levels of experience and department functions._x000a_Passionate about the partners, possessing the drive to achieve quick results, and have the capacity to assume increasing responsibility in a highly successful, fast-paced global organization._x000a_Exceptionally strong communication skills with the ability to effectively converse with partners, resolve conflict, deliver presentations, and design scalable email correspondence for partners."/>
    <s v="BA"/>
    <m/>
  </r>
  <r>
    <s v="Google"/>
    <s v="Strategic Partner Development Manager, Retail (English, German)"/>
    <s v="Partnerships"/>
    <s v="MÃ¼nchen"/>
    <x v="0"/>
    <m/>
    <s v="BA/BS degree or equivalent practical experience._x000a_Experience leading and managing strategic partnerships and partner relationships._x000a_Experience working in a distributed cross-functional team both internally and externally. Experience working in the retail industry and working with legal contracts._x000a_Ability to speak and write in English and German fluently and idiomatically."/>
    <s v="Relevant experience in sales management, business development and/or partner management in an internet, software platform or consumer electronics/hardware company._x000a_Experience working towards strategic business goals._x000a_Experience in the retail industry and existing network of relationships._x000a_Experience in project management, with the ability to lead and handle multiple time-sensitive projects._x000a_Effective analytical and detail-oriented skills, with ability to clarify and summarize complex challenges. Excellent communication skills, with the ability to comfortably interact with partners."/>
    <s v="BA"/>
    <m/>
  </r>
  <r>
    <s v="Google"/>
    <s v="Partner Development Manager, Google Cloud"/>
    <s v="Partnerships"/>
    <s v="Oslo"/>
    <x v="0"/>
    <s v="Manage business performance of partners and map partner capabilities and priorities with business goals and strategies to work towards strategic objectives; manage quarterly business reviews with key service partners and Google leadership._x000a_Drive partner value propositions into Partner Sales Manager (PSM) and/or Sales teams, and support PSMâ€™s/Sales teams on complex agreements when needed._x000a_Help partners grow their Google practice and product portfolio through joint development of solutions and services; develop and provide custom presentations on Googleâ€™s Cloud Platform technologies to partners, to help them scale our joint business._x000a_Advocate Googleâ€™s strategy at industry events and shape industry agenda and standards; drive and support regional demand generation activities and events with partners._x000a_Shape Googleâ€™s approach to partnership strategy with stakeholders in Partner Programs, Product Management, Engineering, Sales, and Marketing; support regional engagement with strategic global and regional partners."/>
    <s v="BA/BS degree or equivalent practical experience._x000a_Experience as a Partner or Channel Manager._x000a_Experience with public cloud solutions across Software-as-a-Service (SaaS), Platform-as-a-Service (PaaS) and Infrastructure-as-a-Service (IaaS) markets._x000a_Experience building scalable partner ecosystems ranging from agile partners, mid-tier and global system integrators."/>
    <s v="MBA degree._x000a_Experience delivering Go-to-Market strategies and results._x000a_Experience with the cloud ecosystem. Industry knowledge of System Integrators (SIs)/Service Providers (SPs) and Independent Software Vendors (ISVs)._x000a_Existing relationships and professional experience with with cloud partners in the UK. Excellent partner/channel pipeline development and management skills._x000a_Effective interpersonal skills and comfort working in and through a cross-functional organization._x000a_Excellent written and oral communication skills, with experience presenting to all types of audiences."/>
    <s v="BA"/>
    <m/>
  </r>
  <r>
    <s v="Google"/>
    <s v="Chrome OEM Channel Sales Manager, Chrome Enterprise and Education"/>
    <s v="Partnerships"/>
    <s v="Sunnyvale"/>
    <x v="0"/>
    <s v="Lead the development of OEM go-to-market strategy by partnering closely with OEM Product, Marketing, Sales and Channel teams to drive OEM sales for enterprise and Education Chromebook adoption._x000a_Achieve OEM goals by building pipeline, pipeline review and forecasting as well as providing additional required support in assisting OEMs win Chromebook units in enterprise and education._x000a_Participate in ad hoc projects that are focused on the strategic growth of the Chromebook business by identifying key insights from data, competitive environment, industry trends and operating metrics._x000a_Execute OEM Channel Sales enablement including trainings, executive briefings, and joint customer engagement._x000a_Manage relationships with internal stakeholders and cross-functional teams including product, engineering, marketing sharing best practices, and be the voice from OEM field and channel sales teams as well as customers to enhance Chrome ecosystem e.g. product roadmaps, marketing strategies, sales and channel incentives."/>
    <s v="Bachelor's degree or equivalent practical experience._x000a_6 years of technology OEM channel and field sales experience with experience managing relationships._x000a_Ability to travel 20% of the time."/>
    <s v="Hands on channel sales experience across disciplines with a proven track record in reaching and exceeding quotas._x000a_Experience working in a matrixed organization with cross-functional teams, internal and external stakeholders, developing and executing strategies to deliver business results._x000a_Ability to quickly learn, identify problems, and bring forth solutions working with a collaborative team mindset._x000a_Uncompromising attention to detail, high standards on achieving results with proven success working in a fast-paced environment with a hands-on approach to the role._x000a_Excellent communication and presentation skills, both written and verbal."/>
    <s v="BA"/>
    <m/>
  </r>
  <r>
    <s v="Google"/>
    <s v="Strategic Partner Manager, Product Partnerships (Geo)"/>
    <s v="Partnerships"/>
    <s v="SÃ£o Paulo"/>
    <x v="0"/>
    <s v="Develop and manage partnership strategies to reach Google scale and efficiency._x000a_Work with and influence cross-functional teams and partners to build and launch new products._x000a_Lead teams to develop and structure terms to present to executive management._x000a_Represent Google externally and manage strategic relationships to maximize value for both parties."/>
    <s v="BA/BS degree or equivalent practical experience._x000a_Ability to speak and write in English, Brazilian Portuguese and Spanish fluently and idiomatically."/>
    <s v="MBA, MS, JD or other advanced degree._x000a_Commercial business development and partner management experience._x000a_Knowledge of the search industry or Geographical Information Systems (GIS) or Location Based Services (LBS)._x000a_Proven ability to handle ambiguity and to work collaboratively and cross-functionally_x000a_Excellent leadership, analytical, project management, communication and presentation skills."/>
    <s v="BA"/>
    <m/>
  </r>
  <r>
    <s v="Google"/>
    <s v="Partner Business Manager, Google Cloud (Spanish)"/>
    <s v="Partnerships"/>
    <s v="Mexico City"/>
    <x v="0"/>
    <s v="Define customer-centric and industry-specific use cases for Google to target via service partners; build ecosystem of service partners for Googleâ€™s Cloud Infrastructure offerings and Google SaaS offerings._x000a_Establish partner performance criteria and drive partners to support Google business through staff training and certification on Google Cloud and G Suite products; develop Google reference architectures and solutions. Commit partner resources to product sales and implementation for end customers._x000a_Help partners grow their Google practice and product portfolio through joint development of solutions and services; develop and provide custom presentations on Googleâ€™s Cloud Platform technologies to partners, to help them scale our joint business._x000a_Manage business performance of partners and map partner capabilities and priorities with Google strategies to achieve strategic business goals._x000a_Define and manage Googleâ€™s approach to partnership strategy with stakeholders in Partner Programs, Product Management, Engineering, Sales, and Marketing; support regional engagement with strategic global and regional partners."/>
    <s v="BA/BS degree or equivalent practical experience._x000a_Ability to speak and write in English and Spanish fluently and idiomatically."/>
    <s v="Experience developing Go-To-Market strategies._x000a_Knowledge of System Integrators (SIs)/Service Providers (SPs) and Independent Software Vendors (ISVs)._x000a_Knowledge of the Cloud ecosystem._x000a_Excellent partner/channel pipeline development and management skills."/>
    <s v="BA"/>
    <m/>
  </r>
  <r>
    <s v="Google"/>
    <s v="Partner Business Manager, System Integrator Partnerships"/>
    <s v="Partnerships"/>
    <s v="Amsterdam"/>
    <x v="0"/>
    <s v="Define customer-centric and industry-specific use cases for Google to target via service partners; build ecosystem of service partners for Googleâ€™s cloud infrastructure offerings and Google SaaS offerings._x000a_Establish partner performance criteria and drive partners to support Google business through staff training and certification on Google Cloud and G Suite products. Develop Google reference architectures and solutions; commit to partner resources to product sales and implement for end customers._x000a_Help partners grow their Google practice and product portfolio through joint development of solutions and services; develop and provide custom presentations on Google Cloud Platform technologies to partners to help them scale our joint business._x000a_Advocate Googleâ€™s strategy in key industry events and shape industry agenda and standards._x000a_Shape Googleâ€™s approach to partnership strategy with stakeholders in Partner Programs, Product Management, Engineering, Sales and Marketing; support regional engagement with strategic global and regional partners."/>
    <s v="BA/BS degree or equivalent practical experience._x000a_Experience with public cloud solutions across Software-as-a-Service (SaaS), Platform-as-a-Service (PaaS) and Infrastructure-as-a-Service (IaaS) markets._x000a_Experience building scalable partner ecosystems ranging from agile partners, mid-tier integrators and global system integrators._x000a_Experience with cloud-based technologies and service provider ecosystems and business models."/>
    <s v="MBA._x000a_Industry knowledge of System Integrators (SIs)/Service Providers (SPs) and Independent Software Vendors (ISVs). Knowledge of the cloud ecosystem._x000a_Technical understanding of foundational cloud technologies (network, compute, database, middleware, visualization etc.)._x000a_Ability to work in a cross-functional organization._x000a_Excellent, interpersonal, partner/channel pipeline development and management skills._x000a_Excellent written and verbal communication skills."/>
    <s v="BA"/>
    <m/>
  </r>
  <r>
    <s v="Google"/>
    <s v="Partner Onboarding Manager (Americas)"/>
    <s v="Partnerships"/>
    <s v="Sunnyvale"/>
    <x v="0"/>
    <s v="Serve as point of contact for Partners and manage consistent and operationally efficient â€œPartner firstâ€ business practices to onboard and support our partners through their partnership lifecycle._x000a_Understand and propose the necessary systems and process changes to reduce friction for our partners and Sales teams._x000a_Contribute to the development of existing and future state Partner Onboarding activities and initiatives that develop ongoing touch points with Partners to increase their success with Google Cloud._x000a_Promote new initiatives and offers proactively to our partners in a scalable fashion that energizes our partner ecosystem."/>
    <s v="Bachelor's degree or equivalent practical experience._x000a_5 years of experience in program management, partner development and/or channel sales roles in the business technology market."/>
    <s v="Master's degree in technical field (Computer Science/Software Engineering) or an MBA._x000a_10 years of partner programs experience at an Enterprise Software (or Cloud) company and experience with competitive partner programs._x000a_Experience in transition channel models to include cloud, SaaS, Services and Advisory Programs._x000a_Ability to collaborate and build relationships with individuals of varying levels of experience and department functions._x000a_Passionate about the partners, possessing the drive to achieve quick results, and have the capacity to assume increasing responsibility in a highly successful, fast-paced global organization._x000a_Exceptionally strong communication skills with the ability to effectively converse with partners, resolve conflict, deliver presentations, and design scalable email correspondence for partners."/>
    <s v="BA"/>
    <m/>
  </r>
  <r>
    <s v="Google"/>
    <s v="Partner Specialist, SMB, Google Cloud"/>
    <s v="Partnerships"/>
    <s v="Sunnyvale"/>
    <x v="0"/>
    <s v="Manage business performance of partners and develop strategies to work towards business growth goals and help partners grow their Google practice and product portfolio through joint development of sales plans and Google services._x000a_Work closely and support teams in crafting and developing programs to grow the market for G Suite and Google Cloud Platform business._x000a_Partner with the SMB Product Support Manager to define and execute sales strategies, including lead routing, partner sales trainings, marketing and other growth initiatives._x000a_Manage reporting and metrics, drive process improvements to enhance operational efficiency and develop quarterly business reviews for partners._x000a_Resolve business and operational issues with our partners in select markets to ensure healthy, vibrant, and growing ecosystem of partners."/>
    <s v="BA/BS degree or equivalent practical experience._x000a_6 years of experience in technology sales and/or partner management."/>
    <s v="Experience in Software-as-a-Service (SaaS) or cloud IT infrastructure sales. Experience working towards strategic business goals and familiarity with sales reporting tools._x000a_Experience with the cloud partner ecosystem, including System Integrators (SIs)/Service Providers (SPs), Independent Software Vendors (ISVs), Telcos and web or other partners, such as web hosting companies that are serving SMBs at scale._x000a_Experience developing growth initiatives, running experiments and developing conclusions based on data._x000a_Highly analytical with effective problem solving skills, capable of translating analysis into actionable plans. Demonstrated organizational, leadership, project management and execution capabilities._x000a_Excellent attention to detail, entrepreneurial, creative, persistent, highly collaborative and an understanding of Google products."/>
    <s v="BA"/>
    <m/>
  </r>
  <r>
    <s v="Google"/>
    <s v="Retail Partnerships Manager, Gift Cards, Google Play"/>
    <s v="Partnerships"/>
    <s v="Mexico City"/>
    <x v="0"/>
    <s v="Manage growth via gift card sales in third-party retail channels including physical and digital retailers._x000a_Manage integrator/service provider relationship to distribute gift cards internationally and develop strategic relationships with large physical and digital retailers to grow the gift card business._x000a_Develop and implement promotional strategies to drive cost-effective promotion of gift cards and agree on co-marketing terms._x000a_Manage the creation and development of in-store marketing assets. Analyze data across merchants, products, promotions and other variables to optimize performance._x000a_Work with cross-functional teams to ensure timely and cost-effective supply of physical gift card inventory to retail."/>
    <s v="BA/BS degree or equivalent practical experience._x000a_10 years of marketing, brand and/or retail category management, account management, or partnership management experience for retail products in a relevant industry._x000a_Ability to speak and write in English and Spanish fluently and idiomatically."/>
    <s v="Experience in brand/retail category management, retail sales, gift card segment and/or digital content._x000a_Experience within the mobile gaming industry._x000a_Experience with retail promotions and account development."/>
    <s v="BA"/>
    <m/>
  </r>
  <r>
    <s v="Google"/>
    <s v="Strategic Partner Development Manager, Google Marketing Solutions, Channel Sales"/>
    <s v="Partnerships"/>
    <s v="Mountain View"/>
    <x v="0"/>
    <s v="Source, structure and build relationships to increase penetration of Google advertising services among local businesses._x000a_Recruit and onboard new Channel Partners and Lead complex negotiations with top partners._x000a_Provide strategic analysis for each new partnerâ€™s business growth potential._x000a_Provide strategic recommendations for maintaining and improving partner performance and new product integrations._x000a_Build key relationships with C-level individuals and manage internal approvals processes. Interact with internal executives from relevant functions (e.g. Product, Engineering, Legal, Operations, Finance)."/>
    <s v="Bachelor's degree or equivalent practical experience._x000a_6 years of Sales/Business Development or Consulting experience._x000a_Relevant experience in developing channel programs or managing partnerships."/>
    <s v="MBA degree._x000a_5 years of Sales/Business Development experience at an internet, MarTech/AdTech or SaaS company._x000a_Experience in partnerships involving product integrations_x000a_Strong analytical and financial modeling skills. Demonstrated ability to think strategically about complex issues and develop thoughtful recommendations and action plans._x000a_Proven track record of handling complex negotiations with multiple stakeholders._x000a_Demonstrated ability to lead and manage multiple complex projects with a broad range of internal and external constituents simultaneously."/>
    <s v="BA"/>
    <m/>
  </r>
  <r>
    <s v="Google"/>
    <s v="Business Development Manager, Next Billion Users"/>
    <s v="Partnerships"/>
    <s v="Hyderabad"/>
    <x v="0"/>
    <s v="Build relationships with potential partners, managing complex strategic partnerships that are often first-of-its-kind to deliver results, and build long-term partner relationships._x000a_Drive and execute distribution for NBU products and services._x000a_Identify and prioritize potential partners to become an expert in delivering quality service._x000a_Build and nurture relationships with third parties, working directly with partners through â€œone-to-manyâ€ models to reach large partner ecosystems."/>
    <s v="BA/BS degree or equivalent practical experience._x000a_8 years of experience in a front line client-facing role."/>
    <s v="Experience in ongoing partner relationship management, with the ability to serve as an advocate for accounts internally and work collaboratively to identify opportunities and resolve issues._x000a_Experience working with C-level executives, fostering relationships with commerce and financial technology partners across India._x000a_Ability to interpret legal documents and work with attorneys on specific agreement language. Understanding of, and relationships within financial technology, commerce and distribution sectors._x000a_Ability to provide support for partners, including resolving technical, contractual and payment challenges._x000a_Effective consultation skills with a partnership approach. Ability to represent in developing strategic agreements and structure teams to achieve ongoing partner alignment."/>
    <s v="BA"/>
    <m/>
  </r>
  <r>
    <s v="Google"/>
    <s v="Partner Sales Manager, Go-to-Market Partnerships, Google Cloud"/>
    <s v="Partnerships"/>
    <s v="New York"/>
    <x v="0"/>
    <s v="Define customer-centric and industry-specific use cases for Google to target via service partners; build ecosystem of service partners for Googleâ€™s Cloud Infrastructure offerings and Google SaaS offerings._x000a_Establish partner performance criteria and drive partners to support Google business; develop Google reference architectures and solutions, and commit partner resources to product sales and implementation for end customers._x000a_Help partners grow their Google practice and product portfolio through joint development of solutions and services; develop and provide custom presentations on Googleâ€™s Cloud Platform technologies to partners, to help them scale our joint business._x000a_Manage business performance of partners and map partner capabilities and priorities with Google goals and strategies; drive quarterly business reviews with key service partners and Google leadership._x000a_Shape Googleâ€™s approach to partnership strategy with stakeholders in Partner Programs, Product Management, Engineering, Sales, and Marketing; support regional engagement with strategic global and regional partners."/>
    <s v="BA/BS degree or equivalent practical experience._x000a_5 years of experience in a partner or channel manager role._x000a_Experience with public cloud solutions across Software-as-a-Service, Platform-as-a-Service and Infrastructure-as-a-Service markets._x000a_Experience with partner ecosystems, agile partners, mid-tier integrators and global system integrators."/>
    <s v="MBA degree._x000a_Experience with hyperscale cloud computing._x000a_Experience collaborating with Cloud Partners._x000a_Experience in consultation delivery with enterprise software engagements._x000a_Understanding of foundational cloud technologies (e.g., network, compute, database, middleware, visualization, etc.)._x000a_Excellent partner/channel pipeline development and management skills, with proven ability to deliver Go-to-Market strategies."/>
    <s v="BA"/>
    <m/>
  </r>
  <r>
    <s v="Google"/>
    <s v="Business Development Manager, Next Billion Users"/>
    <s v="Partnerships"/>
    <s v="Mumbai"/>
    <x v="0"/>
    <s v="Build relationships with potential partners, managing complex strategic partnerships that are often first-of-its-kind to deliver results, and build long-term partner relationships._x000a_Drive and execute distribution for NBU products and services._x000a_Identify and prioritize potential partners to become an expert in delivering quality service._x000a_Build and nurture relationships with third parties, working directly with partners through â€œone-to-manyâ€ models to reach large partner ecosystems."/>
    <s v="BA/BS degree or equivalent practical experience._x000a_8 years of experience in a front line client-facing role."/>
    <s v="Experience in ongoing partner relationship management, with the ability to serve as an advocate for accounts internally and work collaboratively to identify opportunities and resolve issues._x000a_Experience working with C-level executives, fostering relationships with commerce and financial technology partners across India._x000a_Ability to interpret legal documents and work with attorneys on specific agreement language. Understanding of, and relationships within financial technology, commerce and distribution sectors._x000a_Ability to provide support for partners, including resolving technical, contractual and payment challenges._x000a_Effective consultation skills with a partnership approach. Ability to represent in developing strategic agreements and structure teams to achieve ongoing partner alignment."/>
    <s v="BA"/>
    <m/>
  </r>
  <r>
    <s v="Google"/>
    <s v="Strategic Partner Development Manager, Carriers (English, German)"/>
    <s v="Partnerships"/>
    <s v="MÃ¼nchen"/>
    <x v="0"/>
    <s v="Collaborate with cross-functional teams to structure and execute business initiatives, develop work plans, lead analysis and develop and communicate final recommendations._x000a_Forecast and report key metrics, track actual progress toward forecasts, drive and evaluate business growth of promotional an business opportunities._x000a_Manage hardware products and business growth. Identify opportunities and drive the understanding you have with the partners to take Google Hardware to the next level._x000a_Develop and maintain an understanding of the hardware carrier business in Germany. Work with Legal teams to discuss and execute complex agreements._x000a_Build long-term relationships to help to realize and optimize value from partnerships."/>
    <s v="BA/BS degree or equivalent practical experience._x000a_Experience leading and managing strategic partnerships and partner relationships._x000a_Experience working in a distributed cross-functional team both internally and externally. Experience working in the carrier/operator industry and working with legal contracts._x000a_Ability to speak and write in English and German fluently and idiomatically."/>
    <s v="Relevant experience in sales management, business development and/or partner management in an internet, software platform or consumer electronics/hardware company._x000a_Experience in relationship management. Experience working towards strategic business goals._x000a_Demonstrated ability to plan and manage at both a strategic executive and operational level within a carrier sales environment._x000a_Ability to interpret legal documents and work with lawyers to complete agreements._x000a_Established local relationships and presence within the telecom sector. Effective communication skills, with the ability to comfortably interact with partners._x000a_Excellent analytical and detail-oriented skills, with the ability to clarify and summarize complex challenges."/>
    <s v="BA"/>
    <m/>
  </r>
  <r>
    <s v="Google"/>
    <s v="Partner Support Manager, Android Partner Engineering"/>
    <s v="Partnerships"/>
    <s v="London"/>
    <x v="0"/>
    <s v="Cultivate relationships with EMEA partners' sales and support teams and understand their needs._x000a_Act as the point of contact for partner escalations and work with internal teams to identify fixes. Collect customer support data from partners and derive insights for cross-functional teams._x000a_Lead initiatives that improve the Android device experience and reduce the support burden on partners._x000a_Drive improvements across multiple key goals, including business growth, product retention, no fault found reports, customer satisfaction and return rates._x000a_Travel as required to meet with partners/clients."/>
    <s v="BA/BS degree in Computer Science, Electrical Engineering, Civil Engineering or related field, or equivalent practical experience._x000a_Experience in managing client relationships, via sales, customer support and/or consulting._x000a_Experience working in support operations, working on consumer electronics or mobile operations._x000a_Ability to travel as required."/>
    <s v="Experience managing technical escalations from partners and internal teams._x000a_Experience managing and executing time-sensitive initiatives with minimum guidance and high attention to detail._x000a_Experience in troubleshooting device and service issues._x000a_Experience working with hardware partners on mobile computing platforms._x000a_Experience leading and implementing high-impact projects with cross-functional teams, with the ability to collaborate with partners and internal stakeholders across a range of experience levels._x000a_Excellent Project Management, problem-solving, relationship building and analytical skills."/>
    <s v="BA"/>
    <m/>
  </r>
  <r>
    <s v="Google"/>
    <s v="Partner Training Manager, Android"/>
    <s v="Partnerships"/>
    <s v="Mountain View"/>
    <x v="0"/>
    <s v="Oversee the production of partner-facing sales and support training assets, including instructor-led presentations, videos, e-learning modules, one-pagers, and hands-on activities._x000a_Coordinate with internal vendors and external agencies to drive the creation of high-quality training content._x000a_Develop a comprehensive strategy for raising awareness of Android among partners globally._x000a_Collaborate with Retail Marketing, Business Development, Partner Engineering, and Partner Support colleagues to identify and close partner knowledge gaps._x000a_Oversee worldwide distribution and localization of content."/>
    <s v="BA/BS degree or equivalent practical experience._x000a_5 years of experience in instructional design or training."/>
    <s v="Experience producing polished training material for a wide audience._x000a_Experience with assisted sales in a physical retail environment and/or customer support operations._x000a_Track record of managing multiple, time-sensitive initiatives with high-attention to detail._x000a_Demonstrated ability to lead and implement high-impact projects with cross-functional teams._x000a_Excellent written and oral communication skills."/>
    <s v="BA"/>
    <m/>
  </r>
  <r>
    <s v="Google"/>
    <s v="Partner Development Manager, Google Cloud"/>
    <s v="Partnerships"/>
    <s v="Helsinki"/>
    <x v="0"/>
    <s v="Manage business performance of partners and map partner capabilities and priorities with business goals and strategies to work towards strategic objectives; manage quarterly business reviews with key service partners and Google leadership._x000a_Drive partner value propositions into Partner Sales Manager (PSM) and/or Sales teams, and support PSMâ€™s/Sales teams on complex agreements when needed._x000a_Help partners grow their Google practice and product portfolio through joint development of solutions and services; develop and provide custom presentations on Googleâ€™s Cloud Platform technologies to partners, to help them scale our joint business._x000a_Advocate Googleâ€™s strategy at industry events and shape industry agenda and standards; drive and support regional demand generation activities and events with partners._x000a_Shape Googleâ€™s approach to partnership strategy with stakeholders in Partner Programs, Product Management, Engineering, Sales, and Marketing; support regional engagement with strategic global and regional partners."/>
    <s v="BA/BS degree or equivalent practical experience._x000a_Experience with public cloud solutions across Software-as-a-Service (SaaS), Platform-as-a-Service (PaaS) and Infrastructure-as-a-Service (IaaS) markets._x000a_Experience as a Partner or Channel Manager. Experience building scalable partner ecosystems ranging from agile partners, mid-tier and global system integrators_x000a_Ability to speak and write in English and a local language (Dutch, Swedish, Norwegian, Finnish, French) fluently and idiomatically."/>
    <s v="MBA degree._x000a_Experience delivering Go-to-Market strategies and results._x000a_Experience with the cloud ecosystem. Industry knowledge of System Integrators (SIs)/Service Providers (SPs) and Independent Software Vendors (ISVs)._x000a_Existing relationships and professional experience with with cloud partners in the UK. Excellent partner/channel pipeline development and management skills._x000a_Effective interpersonal skills and comfort working in and through a cross-functional organization._x000a_Excellent written and oral communication skills, with experience presenting to all types of audiences."/>
    <s v="BA"/>
    <m/>
  </r>
  <r>
    <s v="Google"/>
    <s v="Strategic Partner Manager, Global Partnerships (Hebrew, Russian)"/>
    <s v="Partnerships"/>
    <s v="Tel Aviv-Yafo"/>
    <x v="0"/>
    <s v="Manage the book of business and achieve business growth goals on the partner portfolio. Represent the Partner Business Solutions (PBS) organization and work collaboratively with cross-functional colleagues to help drive Google's overall business._x000a_Be the primary point-of-contact for partners around all key areas (e.g., business growth optimization, training, product enhancement, etc.) and lead cross-functional efforts to identify and solve any roadblocks. Create relationships with partners at all levels in the partner organization (including senior executives, direct and indirect sales teams)._x000a_Develop and execute on strategic account plans for partners (e.g., growth opportunity identification, action planning, business growth forecasting, etc). Maintain a thorough understanding of the Partner Business Solutions suite and its competitive advantages by actively monitoring the competitive landscape and providing feedback to product development teams._x000a_Represent the PBS organization within the office and work collaboratively with cross-functional colleagues to help drive Google's overall business."/>
    <s v="BA/BS degree or equivalent practical experience._x000a_Ability to speak English and Hebrew or Russian fluently and idiomatically."/>
    <s v="MBA degree._x000a_Experience in the mobile, ad sales and/or online publishing industry._x000a_Experience in Account/Partnership Management or Business Development in an online company._x000a_Experience in interacting and building relationships with senior-level executives and managers._x000a_Strong analytical and reasoning skills._x000a_Effective communication and interpersonal skills."/>
    <s v="BA"/>
    <m/>
  </r>
  <r>
    <s v="YouTube"/>
    <s v="Online Partner Manager (MENA), YouTube"/>
    <s v="Partnerships"/>
    <s v="London"/>
    <x v="0"/>
    <s v="Manage and help grow a portfolio of YouTube creators in the areas of Entertainment, Sports, News, Gaming, Beauty and Fashion, Cooking, Music and more._x000a_Manage a portfolio of creator work accounts towards strategic goals, including maximizing watch time hours, platform engagement, audience growth, community interaction and growth._x000a_Work collaboratively with your team and cross-functional partners to develop and implement creative ways to improve client relationships, grow distribution and drive growth._x000a_Measure and analyze overall creator performance._x000a_Streamline operational workflows and process improvements."/>
    <s v="BA/BS degree or equivalent practical experience._x000a_Ability to speak and write in English and Arabic fluently and idiomatically."/>
    <s v="Experience in the video, media, and/or entertainment industry._x000a_Experience as a YouTube creator, with a passion for finding, developing and managing YouTube creators._x000a_Experience in an external-facing customer interaction role with customer support, sales, and/or relationship development._x000a_Ability to interact at all levels of an organization, as well as cross-functionally._x000a_Effective problem-solving skills and proven track record of proactively improving processes._x000a_Excellent communication, presentation planning and time management skills, with attention to detail."/>
    <s v="BA"/>
    <m/>
  </r>
  <r>
    <s v="Google"/>
    <s v="Account Manager, Online Partnerships Group (Thai)"/>
    <s v="Partnerships"/>
    <s v="Singapore"/>
    <x v="0"/>
    <s v="Maximize client business growth by account management and promoting improvement ideas both as a dedicated consultant and through scalable ways. Communicate effectively with Thai speaking clients._x000a_Increase Google AdSense, AdMob and other Google products for partners._x000a_Establish monetization partnerships with new high potential publishers/developers._x000a_Analyze data, trends, and account performance and develop account plans for publishers and country business plans for the market._x000a_Work cross-functionally within Online Partnerships Group (OPG) and also through the wider Google and Global OPG organization. Collaborate with global product development teams to meet local customer expectations, and develop scalable initiatives for the larger pool of publishers to drive business growth and customer satisfaction."/>
    <s v="BA/BS degree or equivalent practical experience._x000a_2 years of experience in technology, digital media, consulting and/or media_x000a_Ability to speak and write in English and Thai fluently and idiomatically."/>
    <s v="Experience running scalable businesses._x000a_Strong execution orientation, have a proven track record of consistently delivering business results despite challenges_x000a_Fast learner, and be able to pick up new products and eco-system dynamics and perform quickly_x000a_Partner-centric, business problem solver, and can develop strong trusted relationships to clients"/>
    <s v="BA"/>
    <m/>
  </r>
  <r>
    <s v="Google"/>
    <s v="Channel Manager, Hardware Partnerships"/>
    <s v="Partnerships"/>
    <s v="Mountain View"/>
    <x v="0"/>
    <s v="Collaborate with Product, Marketing, Finance, Legal and Compliance teams to develop and refine Go-to-Market strategies._x000a_Build relationships with key partner OEMs and consult on promotional activities and retail activation for key built-in and 'Works with Assistant' products._x000a_Develop Promotion Calendar for each Google Assistant category._x000a_Consult with third-party local OEMs and retailers on funding levels._x000a_Work with Marketing teams to develop channel/ATL campaigns to support the promotions."/>
    <s v="BA/BS degree or equivalent practical experience._x000a_7 years of work experience in a Hardware or Retail company in one or more of the following capacities: Account Manager, Buyer, Go-to-Market/Channel Management and/or Channel Marketing."/>
    <s v="Experience presenting and selling consumer electronics to Retailers._x000a_Demonstrated ability to plan and manage at both a strategic and operational level, and to successfully launch new products in the market._x000a_Ability to manage ambiguity and scale effectively across a large organization._x000a_Long-term strategic thinking, balanced with near-term execution skills; ability to take complex data and distill them into a meaningful and coherent story._x000a_Effective written and oral communication skills with peers, management, and cross-functional teams. Excellent business acumen, problem-solving, project management and analytical skills."/>
    <s v="BA"/>
    <m/>
  </r>
  <r>
    <s v="Google"/>
    <s v="Global Partnerships Solutions Manager, Telecom"/>
    <s v="Partnerships"/>
    <s v="Mountain View"/>
    <x v="0"/>
    <s v="Work with head of Telco Partnerships Solutions and cross-functional teams to help align on, and position, Google's cross-functional approach to Telco partners, including overall direction and priorities for the vertical - and package into compelling narratives._x000a_Develop agenda, presentations and briefings for cross-functional strategies, partner summits and industry events._x000a_Activate global and regional communities of practice to upskill in-country teams on industry expertise, share best practices, monitor progress on global/regional vertical specific OKRs._x000a_Work in partnership with the frontline teams working with Telco partners to coordinate and channel industry outreach efforts to advance Googleâ€™s thought leadership position across the industry."/>
    <s v="BA/BS degree or equivalent practical experience_x000a_5 years of relevant work experience"/>
    <s v="Passion for, and experience in, the Telco industry_x000a_Strong ability to grasp complex technical and product concepts and excellent interpersonal and communication skills to formulate and articulate business, financial and other points of value with partners as well as internal Google teams._x000a_Persistent and highly collaborative, with a passion for and understanding of Google products_x000a_Strong analytical and problem solving skills"/>
    <s v="BA"/>
    <m/>
  </r>
  <r>
    <s v="Google"/>
    <s v="Business Development Manager, OEM Partnerships, Google Cloud"/>
    <s v="Partnerships"/>
    <s v="Sunnyvale"/>
    <x v="0"/>
    <s v="Identify/prioritize partner targets and GTM structures for G Suite and Google Cloud Platform._x000a_Lead end-to-end partnerships that result in growth and adoption of G Suite and GCP._x000a_Engage with key C-level and internal stakeholders to create new agreement structures and growth opportunities._x000a_Develop joint business plans with partners; be accountable for reaching key growth metrics."/>
    <s v="Bachelor's degree or equivalent practical experience._x000a_5 years of relevant experience, including tech, sales, finance and/or SaaS industry experience._x000a_Experience working with OEMs."/>
    <s v="MBA, MS or other advanced degree._x000a_Extensive experience dealing with strategic partners, analyzing and structuring complex agreement structures with a proven track record of negotiation and execution._x000a_Experience in SaaS, cloud platform, telecommunications, and/or IT infrastructure businesses._x000a_Strong attention to detail, highly entrepreneurial, creative, open-minded, persistent and highly collaborative. Has passion for and understanding of Google products._x000a_Excellent interpersonal and communication skills and the ability to formulate and articulate technical and financial value points with partners and internal Google teams._x000a_Ability to travel 20-30%."/>
    <s v="BA"/>
    <m/>
  </r>
  <r>
    <s v="Google"/>
    <s v="Partner Development Manager, Google Cloud"/>
    <s v="Partnerships"/>
    <s v="Etterbeek"/>
    <x v="0"/>
    <s v="Manage business performance of partners and map partner capabilities and priorities with business goals and strategies to work towards strategic objectives; manage quarterly business reviews with key service partners and Google leadership._x000a_Drive partner value propositions into Partner Sales Manager (PSM) and/or Sales teams, and support PSMâ€™s/Sales teams on complex agreements when needed._x000a_Help partners grow their Google practice and product portfolio through joint development of solutions and services; develop and provide custom presentations on Googleâ€™s Cloud Platform technologies to partners, to help them scale our joint business._x000a_Advocate Googleâ€™s strategy at industry events and shape industry agenda and standards; drive and support regional demand generation activities and events with partners._x000a_Shape Googleâ€™s approach to partnership strategy with stakeholders in Partner Programs, Product Management, Engineering, Sales, and Marketing; support regional engagement with strategic global and regional partners."/>
    <s v="BA/BS degree or equivalent practical experience._x000a_Experience with public cloud solutions across Software-as-a-Service (SaaS), Platform-as-a-Service (PaaS) and Infrastructure-as-a-Service (IaaS) markets._x000a_Experience as a Partner or Channel Manager. Experience building scalable partner ecosystems ranging from agile partners, mid-tier and global system integrators_x000a_Ability to speak and write in English and a local language (Dutch, Swedish, Norwegian, Finnish, French) fluently and idiomatically."/>
    <s v="MBA degree._x000a_Experience delivering Go-to-Market strategies and results._x000a_Experience with the cloud ecosystem. Industry knowledge of System Integrators (SIs)/Service Providers (SPs) and Independent Software Vendors (ISVs)._x000a_Existing relationships and professional experience with with cloud partners in the UK. Excellent partner/channel pipeline development and management skills._x000a_Effective interpersonal skills and comfort working in and through a cross-functional organization._x000a_Excellent written and oral communication skills, with experience presenting to all types of audiences."/>
    <s v="BA"/>
    <m/>
  </r>
  <r>
    <s v="Google"/>
    <s v="Publisher Intelligence Analyst, Online Partnerships Group"/>
    <s v="Partnerships"/>
    <s v="Beijing"/>
    <x v="0"/>
    <s v="Understand developments/trends in the digital marketing field, provide analytical support, regional strategy and create/maintain business plans._x000a_Develop comprehensive performance analysis and insights through research and analysis of key business drivers, market landscape and key sales and operations metrics._x000a_Perform business forecasting, planning and recommend strategies to management team to scale growth._x000a_Help convert data analysis into presentation of findings and recommendations to management team._x000a_Develop and manage measurement systems for understanding the health of our business and our customers."/>
    <s v="BA/BS degree or equivalent practical experience._x000a_2 years of experience in management consulting, financial analysis, digital marketing and/or corporate strategy._x000a_Ability to speak and write in English and Mandarin fluently and idiomatically."/>
    <s v="Master's degree._x000a_Experience in project management._x000a_Experience in business planning and/or financial modeling._x000a_Knowledge of SQL with expertise in hands-on coding._x000a_Ability to communicate complex analytics in a structured and clear manner._x000a_Excellent strategic thinking, problem-solving and analytical skills with impeccable business judgment."/>
    <s v="BA"/>
    <m/>
  </r>
  <r>
    <s v="Google"/>
    <s v="Partner Sales Manager, Go-to-Market Partnerships, Google Cloud"/>
    <s v="Partnerships"/>
    <s v="Boulder"/>
    <x v="0"/>
    <s v="Define customer-centric and industry-specific use cases for Google to target via service partners; build ecosystem of service partners for Googleâ€™s Cloud Infrastructure offerings and Google SaaS offerings._x000a_Establish partner performance criteria and drive partners to support Google business; develop Google reference architectures and solutions, and commit partner resources to product sales and implementation for end customers._x000a_Help partners grow their Google practice and product portfolio through joint development of solutions and services; develop and provide custom presentations on Googleâ€™s Cloud Platform technologies to partners, to help them scale our joint business._x000a_Manage business performance of partners and map partner capabilities and priorities with Google goals and strategies; drive quarterly business reviews with key service partners and Google leadership._x000a_Shape Googleâ€™s approach to partnership strategy with stakeholders in Partner Programs, Product Management, Engineering, Sales, and Marketing; support regional engagement with strategic global and regional partners."/>
    <s v="BA/BS degree or equivalent practical experience._x000a_5 years of experience in a partner or channel manager role._x000a_Experience with public cloud solutions across Software-as-a-Service, Platform-as-a-Service and Infrastructure-as-a-Service markets._x000a_Experience with partner ecosystems, agile partners, mid-tier integrators and global system integrators."/>
    <s v="MBA degree._x000a_Experience with hyperscale cloud computing._x000a_Experience collaborating with Cloud Partners._x000a_Experience in consultation delivery with enterprise software engagements._x000a_Understanding of foundational cloud technologies (e.g., network, compute, database, middleware, visualization, etc.)._x000a_Excellent partner/channel pipeline development and management skills, with proven ability to deliver Go-to-Market strategies."/>
    <s v="BA"/>
    <m/>
  </r>
  <r>
    <s v="Google"/>
    <s v="Partner Strategy Planning Lead, Google Cloud"/>
    <s v="Partnerships"/>
    <s v="Mountain View"/>
    <x v="0"/>
    <s v="Manage the annual and quarterly planning processes, which include the development of the business plan, operating model, resource allocation, market segmentation, vertical prioritization and compensation design._x000a_Work with the cross-functional leadership team (VPs and Directors across Sales, Product, Finance and Marketing) to drive alignment on business goals._x000a_Structure and execute operational and strategic initiatives by developing work plans, gathering and synthesizing relevant data, leading analyses and developing final recommendations._x000a_Own strategic initiatives on both an on-going and ad hoc basis, working collaboratively across the global organization._x000a_Oversee a strong people development agenda, including promoting skill building, setting forward-thinking objectives, collaborating across functions and providing opportunities and coaching on effective business partnering."/>
    <s v="MBA or graduate degree in a management, technical or engineering field or equivalent practical experience._x000a_8 years of relevant experience in management consulting or corporate strategy._x000a_Experience in team management, collaborating with cross-functional teams and leading operational and strategic initiatives._x000a_Experience presenting to executives and communicating with a highly technical management team. Experience with cloud technologies, products and market landscape."/>
    <s v="Demonstrated analytical and problem-solving skills. Experience and comfort with large data sets and strong data analytics skills. Distinctive problem solving and analysis skills, combined with impeccable business judgment._x000a_Experience of and proven ability to be successful in a complex, globally scaled product, sales and engineering environment, planning and managing at both the strategic and operational level - organized, detail-oriented, strategically focused_x000a_Distinctive analytical skills and superior ability to present to executives and communicate with highly technical management team."/>
    <s v="BA"/>
    <m/>
  </r>
  <r>
    <s v="Google"/>
    <s v="Strategic Partner Development Manager, New Ads Business Development"/>
    <s v="Partnerships"/>
    <s v="London"/>
    <x v="0"/>
    <s v="Develop a deep understanding of Google's strategy across the full range of advertising products and platforms._x000a_Partner closely with Product, Legal, Marketing and Sales teams to develop new ads related product partnerships (e.g. licensing, technical integration, distribution and technology licensing agreements) from concept to launch._x000a_Identify suitable partners and structure and develop agreements that deliver high-impact strategic relationships._x000a_Manage and optimize ongoing operational aspects of strategic partnerships (e.g. establishing KPIs and enabling partners to achieve them, managing partner service level agreements and payments)."/>
    <s v="BA/BS degree or equivalent practical experience._x000a_Experience working with legal agreements._x000a_Experience managing strategic partnerships or client relationships._x000a_Experience working in the digital advertising industry."/>
    <s v="Master's degree._x000a_Experience working cross-functionally both internally and externally to manage partnerships or projects._x000a_Ability to understand complex technical products._x000a_Strong analytical and problem-solving skills."/>
    <s v="BA"/>
    <m/>
  </r>
  <r>
    <s v="Google"/>
    <s v="Partner Operations Manager, Commerce, Google Technical Services"/>
    <s v="Partnerships"/>
    <s v="ZÃ¼rich"/>
    <x v="0"/>
    <s v="Support partners in integrating their data with Google. Understand how their data is structured and consult them on the best way to integrate with Google._x000a_Provide high touch technical support. Troubleshoot, escalate and respond to product support requests from partnership teams._x000a_Leverage internal tools, logs and data to identify/troubleshoot issues._x000a_Act as liaison for Google Technical Services Product and Tools Operations, internal Google Product/Engineering and development teams by establishing operating processes, reporting cadence and ongoing communications with all stakeholders._x000a_Learn and build expertise in new processes, operational tools and tracking applications. Compile, analyze, and report on relevant partner or support Key Performance Indicators (KPIs). Drive optimizations and seek to reduce cost through tool or process improvements."/>
    <s v="BA/BS degree in Computer Science or related technical field or equivalent practical experience._x000a_Experience in a Partner Management/B2B support role._x000a_Experience in project management, working across cross-functional teams."/>
    <s v="Experience working with basic internet and database technologies, including SQL-like query languages._x000a_Ability to provide effective and proactive communication to various stakeholders._x000a_Ability to manage multiple time-sensitive projects with competing priorities while working independently to manage projects to completion with high attention to detail._x000a_Problem-solving, troubleshooting, and data analysis skills._x000a_Fluency in English and one other European language."/>
    <s v="BA"/>
    <m/>
  </r>
  <r>
    <s v="Google"/>
    <s v="Strategic Partner Development Manager, New Ads Business Development"/>
    <s v="Partnerships"/>
    <s v="ZÃ¼rich"/>
    <x v="0"/>
    <s v="Develop deep understanding of Google advertising products and strategy, especially in the area of video measurement._x000a_Partner with Product, Legal, Marketing and Sales teams to develop new ads related product partnerships (e.g., licensing, technical integration, distribution and technology licensing agreements) from concept to launch._x000a_Identify suitable partners and structure and develop agreements that deliver high-impact strategic relationships._x000a_Manage and optimize ongoing operational aspects of strategic partnerships (e.g., establishing key performance indicators and enabling partners to achieve them, managing partner service level agreements and payments)."/>
    <s v="BA/BS degree or equivalent practical experience._x000a_Experience working with legal agreements._x000a_Experience managing strategic partnerships or client relationships._x000a_Experience working in the digital advertising industry."/>
    <s v="Master's degree._x000a_Experience working cross-functionally both internally and externally to manage partnerships or projects._x000a_Ability to understand complex technical products._x000a_Analytical and problem-solving skills."/>
    <s v="BA"/>
    <m/>
  </r>
  <r>
    <s v="Google"/>
    <s v="Global Partnerships Solutions Manager, Telecom"/>
    <s v="Partnerships"/>
    <s v="San Francisco"/>
    <x v="0"/>
    <s v="Work with head of Telco Partnerships Solutions and cross-functional teams to help align on, and position, Google's cross-functional approach to Telco partners, including overall direction and priorities for the vertical - and package into compelling narratives._x000a_Develop agenda, presentations and briefings for cross-functional strategies, partner summits and industry events._x000a_Activate global and regional communities of practice to upskill in-country teams on industry expertise, share best practices, monitor progress on global/regional vertical specific OKRs._x000a_Work in partnership with the frontline teams working with Telco partners to coordinate and channel industry outreach efforts to advance Googleâ€™s thought leadership position across the industry."/>
    <s v="BA/BS degree or equivalent practical experience_x000a_5 years of relevant work experience"/>
    <s v="Passion for, and experience in, the Telco industry_x000a_Strong ability to grasp complex technical and product concepts and excellent interpersonal and communication skills to formulate and articulate business, financial and other points of value with partners as well as internal Google teams._x000a_Persistent and highly collaborative, with a passion for and understanding of Google products_x000a_Strong analytical and problem solving skills"/>
    <s v="BA"/>
    <m/>
  </r>
  <r>
    <s v="Google"/>
    <s v="Global Partnerships Solutions Lead, News and Publishing"/>
    <s v="Partnerships"/>
    <s v="New York"/>
    <x v="0"/>
    <s v="Build and inform the strategic direction for how Google partners with News and Publishing partners worldwide (Product strategy, partner engagement approach, industry/ecosystem engagement model and internal community/coordination)._x000a_Build and support relationships with senior cross-functional team members, including Marketing, Technical Support, Legal, Policy, Product, Engineering, HR, Finance, Communications, and Compliance to shape a well-coordinated support strategy and execution plans._x000a_Direct and conduct complex analyses, solve strategic and operational challenges and identify key insights._x000a_Communicate results and insights with strategy leads and key leaders (e.g. through presentations and ongoing analysis/reports, etc)."/>
    <s v="BA/BS degree in a technical or quantitative/business-oriented field or equivalent practical experience._x000a_7 years of relevant work experience._x000a_5 years of experience in a management consulting/corporate strategy role."/>
    <s v="MBA or equivalent degree._x000a_Experience working in the broadcast, media, technology and/or entertainment industry._x000a_Knowledge of the news/journalism industry._x000a_Ability to collaborate with stakeholders and drive change across all levels within an organization._x000a_Entrepreneurial, creative, intellectually curious, persistent and highly collaborative, with a passion for and understanding of Google products._x000a_Ability to grasp complex technical and product concepts, with excellent interpersonal and communication skills."/>
    <s v="BA"/>
    <m/>
  </r>
  <r>
    <s v="Google"/>
    <s v="Strategic Partner Manager (Technical), Channel Sales"/>
    <s v="Partnerships"/>
    <s v="Mountain View"/>
    <x v="0"/>
    <s v="Identify, drive, and optimize business growth flow from new business opportunities by leveraging Google technologies_x000a_Manage and maximize customer acquisition and business generation through Google's small and medium sized business channel partners. Implement processes for managing, engaging, and expanding technology partnerships._x000a_Lead cross-functional team with Engineering Sales and Partner Managers toward common goal with specific partners._x000a_Address product related questions and technical challenges and Improve product feature offerings by providing partner feedback to internal cross-functional teams including Product Management and Engineering._x000a_Analyze and optimize the business growth of existing partners."/>
    <s v="Bachelor's degree in Computer Science or related technical field or equivalent practical experience._x000a_3 years of experience as a Software engineering, Product management or Technical Program Manager._x000a_2 years of experience with web technologies such as HTTP, HTML, XML, etc._x000a_2 years of experience either building APIâ€™s or in managing technical integrations through APIâ€™s."/>
    <s v="Experience in API/back-end code in one of the following languages: Ruby, Java or Python._x000a_Excellent project management and business negotiation skills._x000a_Effective at managing through influence._x000a_Excellent organizational and analytical skills._x000a_Effective verbal and written communication skills, including presentation writing and delivery."/>
    <s v="BA"/>
    <m/>
  </r>
  <r>
    <s v="Google"/>
    <s v="Global Technical Alliance Manager, Strategic Consultative Partnerships"/>
    <s v="Partnerships"/>
    <s v="Sunnyvale"/>
    <x v="0"/>
    <s v="Work with Alliance Managers to manage and grow new strategic partnerships, acting as Chief Technical Officer (CTO) of the partnership._x000a_Demonstrate thought leadership and become a trusted technical advisor to our partners._x000a_Develop technical relationships with leaders from partnersâ€™ vertical and horizontal practice areas._x000a_Provide architectural advisory support for partners and their customers, including reviewing partnersâ€™ solution designs and identifying how to maximizing usage of Google products, independently architecting and documenting new solutions which would meet partnersâ€™ business objectives, and working closely with field sales teams to solve partner problems and address detailed questions in active agreements._x000a_Co-develop Go-to-Market offerings with our partners to meet the needs of joint customers."/>
    <s v="BS degree in Computer Science or equivalent practical experience._x000a_5 years of experience in enterprise IT, Technology Consulting or Independent Software Vending (ISV) presenting complex technical topics to stakeholders, or equivalent practical experience._x000a_Experience across cloud computing (infrastructure, storage, platforms and data), as well as cloud market, competitive dynamics and customer buying behavior."/>
    <s v="Master's degree in Computer Science or equivalent practical experience._x000a_7 years of experience as a Technology Architect in a large consulting firm._x000a_Experience delivering cloud-based solutions for enterprise customers, and experience with distributed systems, infrastructure automation, continuous integration, relational and NoSQL databases, load balancing, storage and high availability._x000a_Experience building a practice area including skill/capability development, definition of offerings and asset development._x000a_Ability to code with Java or Python and leverage cloud-based Big Data platforms and services to solve business analytics problems in the cloud._x000a_Ability to mix technical expertise with simple, everyday language to deliver a story that is memorable and useful."/>
    <s v="Bachelor"/>
    <m/>
  </r>
  <r>
    <s v="Google"/>
    <s v="Partner Development Manager, Online Partnerships Group (English, Mandarin)"/>
    <s v="Partnerships"/>
    <s v="Beijing"/>
    <x v="0"/>
    <s v="Manage a team responsible for acquiring new partners. Actively coach and develop a team on effective outreach and presentations, guide their immediate and long-term development and results._x000a_Drive key outbound partner initiatives and develop business cases to shape the future of businesses._x000a_Develop and manage partner engagement strategy and key C-level executive relationships. Manage client-facing team and cross-functional resources to structure strategic agreements and proposals (including solution development, pricing, rollout and operational implications)._x000a_Manage goals and business processes to grow the partner portfolio, including forecasting, pipeline management, and setting goals and incentives to motivate team._x000a_Work collaboratively with other functional teams in Online Partnerships and across Google to deliver long-term value through these partnerships."/>
    <s v="BA/BS degree or equivalent practical experience._x000a_Experience in a Strategy Consulting and/or Enterprise-Business Development leadership role._x000a_Ability to speak and write in English and Mandarin fluently and idiomatically."/>
    <s v="MBA or advanced professional degree._x000a_Demonstrated ability to lead coach and mentor a sales team._x000a_Existing industry relationships in advertising and media. Knowledge of online advertising growth models and ad technology, including RTB, programmatic, and ad platforms._x000a_Understanding of how the C-suite plans and manages Profit and Loss for their business and how Google platforms can shape their approach to drive sustainable growth at scale._x000a_Strategic thinker, with effective planning, analytical and problem-solving abilities."/>
    <s v="BA"/>
    <m/>
  </r>
  <r>
    <s v="Google"/>
    <s v="Partner Business Manager, System Integrator Partnerships"/>
    <s v="Partnerships"/>
    <s v="Bucharest"/>
    <x v="0"/>
    <s v="Define customer-centric and industry-specific use cases for Google to target via service partners; build ecosystem of service partners for Googleâ€™s Cloud infrastructure offerings and Google SaaS offerings._x000a_Establish partner performance criteria and drive partners to support Google business through staff training and certification on Google Cloud and G Suite products. Develop Google reference architectures and solutions; commit to partner resources to product sales and implement for end customers._x000a_Help partners grow their Google practice and product portfolio through joint development of solutions and services; develop and provide custom presentations on Google Cloud Platform technologies to partners to help them scale our joint business._x000a_Advocate Googleâ€™s strategy in key industry events and shape industry agenda and standards._x000a_Develop Googleâ€™s approach to partnership strategy with stakeholders in Partner Programs, Product Management, Engineering, Sales and Marketing; support regional engagement with strategic global and regional partners."/>
    <s v="BA/BS degree or equivalent practical experience._x000a_Experience with public cloud solutions across Software-as-a-Service (SaaS), Platform-as-a-Service (PaaS) and Infrastructure-as-a-Service (IaaS) markets._x000a_Experience in building scalable partner ecosystems ranging from agile partners, mid-tier integrators and global system integrators."/>
    <s v="MBA._x000a_Industry knowledge of System Integrators (SIs)/Service Providers (SPs) and Independent Software Vendors (ISVs); extended knowledge of, and experience with, cloud ecosystem._x000a_Knowledge of foundational cloud technologies (network, compute, database, middleware, visualization, etc.)._x000a_Ability to work in a cross-functional organization._x000a_Excellent partner/channel pipeline development and management skills._x000a_Excellent written and oral communication skills, including experience presenting to senior-level audiences."/>
    <s v="BA"/>
    <m/>
  </r>
  <r>
    <s v="Google"/>
    <s v="Partner Development Manager, Google Cloud"/>
    <s v="Partnerships"/>
    <s v="Stockholm"/>
    <x v="0"/>
    <s v="Manage business performance of partners and map partner capabilities and priorities with business goals and strategies to work towards strategic objectives; manage quarterly business reviews with key service partners and Google leadership._x000a_Drive partner value propositions into Partner Sales Manager (PSM) and/or Sales teams, and support PSMâ€™s/Sales teams on complex agreements when needed._x000a_Help partners grow their Google practice and product portfolio through joint development of solutions and services; develop and provide custom presentations on Googleâ€™s Cloud Platform technologies to partners, to help them scale our joint business._x000a_Advocate Googleâ€™s strategy at industry events and shape industry agenda and standards; drive and support regional demand generation activities and events with partners._x000a_Shape Googleâ€™s approach to partnership strategy with stakeholders in Partner Programs, Product Management, Engineering, Sales, and Marketing; support regional engagement with strategic global and regional partners."/>
    <s v="BA/BS degree or equivalent practical experience._x000a_Experience as a Partner or Channel Manager._x000a_Experience with public cloud solutions across Software-as-a-Service (SaaS), Platform-as-a-Service (PaaS) and Infrastructure-as-a-Service (IaaS) markets._x000a_Experience building scalable partner ecosystems ranging from agile partners, mid-tier and global system integrators."/>
    <s v="MBA degree._x000a_Experience delivering Go-to-Market strategies and results._x000a_Experience with the cloud ecosystem. Industry knowledge of System Integrators (SIs)/Service Providers (SPs) and Independent Software Vendors (ISVs)._x000a_Existing relationships and professional experience with with cloud partners in the UK. Excellent partner/channel pipeline development and management skills._x000a_Effective interpersonal skills and comfort working in and through a cross-functional organization._x000a_Excellent written and oral communication skills, with experience presenting to all types of audiences."/>
    <s v="BA"/>
    <m/>
  </r>
  <r>
    <s v="Google"/>
    <s v="Associate Partnership Manager, Hardware Partnerships (Part-time/Full-time)"/>
    <s v="Partnerships"/>
    <s v="Sydney"/>
    <x v="0"/>
    <s v="Work with regional and global teams to build project plans and report milestones to deliver cross functional project plans for product launch._x000a_Work with regional logistics to develop processes and reporting to track and understand movement of product from factory to end user._x000a_Respond accurately to global/regional requests requests for data."/>
    <s v="BA/BS degree in Commerce or equivalent practical experience._x000a_Experience in Program and/or Project management._x000a_Ability to speak and write in English fluently."/>
    <s v="Ability to lead and handle time-sensitive projects._x000a_Effective analytical and detail-oriented skills, with ability to clarify and summarize complex issues._x000a_Effective communication skills, with the ability to comfortably interact with partners and executive management."/>
    <s v="BA"/>
    <m/>
  </r>
  <r>
    <s v="Google"/>
    <s v="Partner Onboarding Manager (Americas)"/>
    <s v="Partnerships"/>
    <s v="New York"/>
    <x v="0"/>
    <s v="Serve as point of contact for Partners and manage consistent and operationally efficient â€œPartner firstâ€ business practices to onboard and support our partners through their partnership lifecycle._x000a_Understand and propose the necessary systems and process changes to reduce friction for our partners and Sales teams._x000a_Contribute to the development of existing and future state Partner Onboarding activities and initiatives that develop ongoing touch points with Partners to increase their success with Google Cloud._x000a_Promote new initiatives and offers proactively to our partners in a scalable fashion that energizes our partner ecosystem."/>
    <s v="Bachelor's degree or equivalent practical experience._x000a_5 years of experience in program management, partner development and/or channel sales roles in the business technology market."/>
    <s v="Master's degree in technical field (Computer Science/Software Engineering) or an MBA._x000a_10 years of partner programs experience at an Enterprise Software (or Cloud) company and experience with competitive partner programs._x000a_Experience in transition channel models to include cloud, SaaS, Services and Advisory Programs._x000a_Ability to collaborate and build relationships with individuals of varying levels of experience and department functions._x000a_Passionate about the partners, possessing the drive to achieve quick results, and have the capacity to assume increasing responsibility in a highly successful, fast-paced global organization._x000a_Exceptionally strong communication skills with the ability to effectively converse with partners, resolve conflict, deliver presentations, and design scalable email correspondence for partners."/>
    <s v="BA"/>
    <m/>
  </r>
  <r>
    <s v="Google"/>
    <s v="Global Partnerships Solutions Manager, Telecom"/>
    <s v="Partnerships"/>
    <s v="New York"/>
    <x v="0"/>
    <s v="Work with head of Telco Partnerships Solutions and cross-functional teams to help align on, and position, Google's cross-functional approach to Telco partners, including overall direction and priorities for the vertical - and package into compelling narratives._x000a_Develop agenda, presentations and briefings for cross-functional strategies, partner summits and industry events._x000a_Activate global and regional communities of practice to upskill in-country teams on industry expertise, share best practices, monitor progress on global/regional vertical specific OKRs._x000a_Work in partnership with the frontline teams working with Telco partners to coordinate and channel industry outreach efforts to advance Googleâ€™s thought leadership position across the industry."/>
    <s v="BA/BS degree or equivalent practical experience_x000a_5 years of relevant work experience"/>
    <s v="Passion for, and experience in, the Telco industry_x000a_Strong ability to grasp complex technical and product concepts and excellent interpersonal and communication skills to formulate and articulate business, financial and other points of value with partners as well as internal Google teams._x000a_Persistent and highly collaborative, with a passion for and understanding of Google products_x000a_Strong analytical and problem solving skills"/>
    <s v="BA"/>
    <m/>
  </r>
  <r>
    <s v="Google"/>
    <s v="Partner Development Manager, Google Cloud"/>
    <s v="Partnerships"/>
    <s v="Amsterdam"/>
    <x v="0"/>
    <s v="Manage business performance of partners and map partner capabilities and priorities with business goals and strategies to work towards strategic objectives; manage quarterly business reviews with key service partners and Google leadership._x000a_Drive partner value propositions into Partner Sales Manager (PSM) and/or Sales teams, and support PSMâ€™s/Sales teams on complex agreements when needed._x000a_Help partners grow their Google practice and product portfolio through joint development of solutions and services; develop and provide custom presentations on Googleâ€™s Cloud Platform technologies to partners, to help them scale our joint business._x000a_Advocate Googleâ€™s strategy at industry events and shape industry agenda and standards; drive and support regional demand generation activities and events with partners._x000a_Shape Googleâ€™s approach to partnership strategy with stakeholders in Partner Programs, Product Management, Engineering, Sales, and Marketing; support regional engagement with strategic global and regional partners."/>
    <s v="BA/BS degree or equivalent practical experience._x000a_Experience with public cloud solutions across Software-as-a-Service (SaaS), Platform-as-a-Service (PaaS) and Infrastructure-as-a-Service (IaaS) markets._x000a_Experience as a Partner or Channel Manager. Experience building scalable partner ecosystems ranging from agile partners, mid-tier and global system integrators_x000a_Ability to speak and write in English and a local language (Dutch, Swedish, Norwegian, Finnish, French) fluently and idiomatically."/>
    <s v="MBA degree._x000a_Experience delivering Go-to-Market strategies and results._x000a_Experience with the cloud ecosystem. Industry knowledge of System Integrators (SIs)/Service Providers (SPs) and Independent Software Vendors (ISVs)._x000a_Existing relationships and professional experience with with cloud partners in the UK. Excellent partner/channel pipeline development and management skills._x000a_Effective interpersonal skills and comfort working in and through a cross-functional organization._x000a_Excellent written and oral communication skills, with experience presenting to all types of audiences."/>
    <s v="BA"/>
    <m/>
  </r>
  <r>
    <s v="Google"/>
    <s v="Partner Sales Manager, Go-to-Market Partnerships, Google Cloud"/>
    <s v="Partnerships"/>
    <s v="Chicago"/>
    <x v="0"/>
    <s v="Define customer-centric and industry-specific use cases for Google to target via service partners; build ecosystem of service partners for Googleâ€™s Cloud Infrastructure offerings and Google SaaS offerings._x000a_Establish partner performance criteria and drive partners to support Google business; develop Google reference architectures and solutions, and commit partner resources to product sales and implementation for end customers._x000a_Help partners grow their Google practice and product portfolio through joint development of solutions and services; develop and provide custom presentations on Googleâ€™s Cloud Platform technologies to partners, to help them scale our joint business._x000a_Manage business performance of partners and map partner capabilities and priorities with Google goals and strategies; drive quarterly business reviews with key service partners and Google leadership._x000a_Shape Googleâ€™s approach to partnership strategy with stakeholders in Partner Programs, Product Management, Engineering, Sales, and Marketing; support regional engagement with strategic global and regional partners."/>
    <s v="BA/BS degree or equivalent practical experience._x000a_5 years of experience in a partner or channel manager role._x000a_Experience with public cloud solutions across Software-as-a-Service, Platform-as-a-Service and Infrastructure-as-a-Service markets._x000a_Experience with partner ecosystems, agile partners, mid-tier integrators and global system integrators."/>
    <s v="MBA degree._x000a_Experience with hyperscale cloud computing._x000a_Experience collaborating with Cloud Partners._x000a_Experience in consultation delivery with enterprise software engagements._x000a_Understanding of foundational cloud technologies (e.g., network, compute, database, middleware, visualization, etc.)._x000a_Excellent partner/channel pipeline development and management skills, with proven ability to deliver Go-to-Market strategies."/>
    <s v="BA"/>
    <m/>
  </r>
  <r>
    <s v="Google"/>
    <s v="Business Development Manager, Google Cloud Partnerships"/>
    <s v="Partnerships"/>
    <s v="Sunnyvale"/>
    <x v="0"/>
    <s v="Identify/prioritize partner targets and GTM structures for G Suite and Google Cloud Platform._x000a_Lead end-to-end partnerships that result in growth and adoption of G Suite and Google Cloud Platform._x000a_Engage with key C-level and internal stakeholders to create new agreement structures and growth opportunities._x000a_Develop joint business plans with partners; accountable for hitting key growth metrics."/>
    <s v="Bachelor's degree or equivalent practical experience._x000a_5 years of relevant experience in the tech, sales, finance and/or SaaS industry."/>
    <s v="MBA, MS or other advanced degree._x000a_Extensive experience dealing with strategic partners, analyzing and structuring complex agreement structures with a proven track record of agreement negotiation and execution._x000a_Experience in SaaS, cloud platform, telecommunications, and/or IT infrastructure businesses._x000a_Excellent interpersonal and communication skills and the ability to formulate and articulate contractual, technical, financial and value points with partners and internal Google teams._x000a_Strong attention to detail, highly entrepreneurial, creative, open-minded, persistent, highly collaborative and passion for and understanding of Google products_x000a_Ability to travel 20-30%."/>
    <s v="BA"/>
    <m/>
  </r>
  <r>
    <s v="Google"/>
    <s v="Manager of Store Operations, Hardware Partnerships"/>
    <s v="Partnerships"/>
    <s v="London"/>
    <x v="0"/>
    <s v="Manage specific executional activities of day-to-day store operations for Google in the UK._x000a_Support the successful implementation and ongoing management of customer programs product launches and fixture strategy and operations (placement, roll out in-life management)._x000a_Work in conjunction with third-party providers and ensure that consumer insights and data analysis are generated and shared in actionable formats to drive the business forward._x000a_Coordinate third-party vendors and their resources to deliver upon SLAs and terms of our contracts. Analyze data across merchants, products, promotions and other variables to optimize performance._x000a_Partner with the Team Lead and the regional and in-country leadership team to help build an outstanding portfolio that consistently meets exceptional standards through creating and managing processes, systems and tools."/>
    <s v="BA/BS degree or equivalent practical experience._x000a_Project management and vendor management experience._x000a_Experience in Retail, Operations or Consulting._x000a_Analytical experience (AB analysis, ROI, job costing, etc.)."/>
    <s v="Experience working with Salesforce, Retail systems or big data._x000a_Background in Business Intelligence._x000a_Background in Retail Operations (FMCG, CE, Carrier)."/>
    <s v="BA"/>
    <m/>
  </r>
  <r>
    <s v="Google"/>
    <s v="Strategic Partner Manager, Global Partnerships (Hebrew, Russian)"/>
    <s v="Partnerships"/>
    <s v="Moskva"/>
    <x v="0"/>
    <s v="Manage the book of business and achieve business growth goals on the partner portfolio. Represent the Partner Business Solutions (PBS) organization and work collaboratively with cross-functional colleagues to help drive Google's overall business._x000a_Be the primary point-of-contact for partners around all key areas (e.g., business growth optimization, training, product enhancement, etc.) and lead cross-functional efforts to identify and solve any roadblocks. Create relationships with partners at all levels in the partner organization (including senior executives, direct and indirect sales teams)._x000a_Develop and execute on strategic account plans for partners (e.g., growth opportunity identification, action planning, business growth forecasting, etc). Maintain a thorough understanding of the Partner Business Solutions suite and its competitive advantages by actively monitoring the competitive landscape and providing feedback to product development teams._x000a_Represent the PBS organization within the office and work collaboratively with cross-functional colleagues to help drive Google's overall business."/>
    <s v="BA/BS degree or equivalent practical experience._x000a_Ability to speak English and Hebrew or Russian fluently and idiomatically."/>
    <s v="MBA degree._x000a_Experience in the mobile, ad sales and/or online publishing industry._x000a_Experience in Account/Partnership Management or Business Development in an online company._x000a_Experience in interacting and building relationships with senior-level executives and managers._x000a_Strong analytical and reasoning skills._x000a_Effective communication and interpersonal skills."/>
    <s v="BA"/>
    <m/>
  </r>
  <r>
    <s v="Google"/>
    <s v="Mobile Apps Technical Specialist, Online Partnership Group (English and Vietnamese or Hindi)"/>
    <s v="Partnerships"/>
    <s v="Singapore"/>
    <x v="0"/>
    <s v="Provide pre-sales support to address product and technical questions by supplying necessary documentation and technical guidance._x000a_Support product implementation and help partners in their day to day challenges by delivering innovative and scalable solutions to their problems and troubleshooting their issues._x000a_Improve our product offerings by providing partner feedback to internal cross-functional teams including Product Management and Engineering._x000a_Analyze and optimize the development of existing clients to ensure their success with the Google suite of products for partners. Communicate effectively with English and Vietnamese or Hindi speaking clients._x000a_Act as one of our regional product experts on AdMob and mobile monetization, be on top of new features and use cases. Develop educational materials for internal and external teams with the ultimate goal of increasing feature adoption."/>
    <s v="BA/BS degree in a technical field or equivalent practical experience._x000a_1 year of apps and/or web development experience._x000a_Experience in app technologies, such as iOS (Objective-C) and Android (Java) development._x000a_Ability to speak and write in English and Vietnamese or Hindi fluently and idiomatically."/>
    <s v="Experience working with customers including C-level audiences and senior stakeholders._x000a_Strong skills in common web technologies, such as HTML and HTML5, CSS, JavaScript, PHP._x000a_Knowledge of AdMob, Ad Exchange, DoubleClick for Publishers or similar solutions in the market._x000a_Demonstrated technical aptitude and forensic skills to identify and effectively escalate product issues._x000a_Excellent project management, interpersonal and organizational skills, with the ability to drive and implement ideas in a changing environment._x000a_Excellent communication and presentation skills."/>
    <s v="BA"/>
    <m/>
  </r>
  <r>
    <s v="Google"/>
    <s v="Inside Sales and Customer Growth Representative, Google Cloud"/>
    <s v="Partnerships"/>
    <s v="Sydney"/>
    <x v="0"/>
    <s v="Deliver against business and pipeline goals while prioritizing an outstanding customer experience._x000a_Contribute to territory strategy in generating and developing business growth opportunities. Work with Field Sales Executive, Customer Engineers and work closely with Google Partners - all to maximize business results in territory._x000a_Create strong business relationship with the accounts in your territory. Explore and understand complex customer requirements on both a business and technical level to drive adoption of Google Cloud._x000a_Create compelling value propositions around Google Cloud products, analyze data trends, prepare and conduct presentations, drive effective communication with customers via phone/email and video conferencing technologies._x000a_Establish key relationships cross-functionally with regional peers, Sales Operations, Product Management, Product Marketing teams and other internal resources to ensure customer success. Maintain Operational excellence for Information on Accounts and forecasting."/>
    <s v="BA/BS degree or equivalent practical experience._x000a_2 years experience in sales, business development or relevant experience in a target-oriented environment._x000a_Ability to speak and write in English fluently and idiomatically."/>
    <s v="Demonstrated track record in reaching and exceeding sales goals in the technology industry, ideally with SaaS, PaaS or IaaS products._x000a_Ability to effectively operate with high energy and flexibility in a fast-paced, constantly evolving team environment._x000a_Ability to build influential relationships and deliver results in a cross-functional/matrixed environment._x000a_Goal oriented, self-motivated individual who is confident, thorough, and tenacious. Analytical, detail-oriented and able to â€œzoomâ€ in/out from the big picture to the minutiae. Demonstrated organizational and project management capabilities._x000a_Technically minded, with understanding of the technology and cloud computing market, and a passion for Google Cloud products (G-Suite, Google Cloud Platform)._x000a_Effective communication and presentation skills, both written and verbal."/>
    <s v="BA"/>
    <m/>
  </r>
  <r>
    <s v="Google"/>
    <s v="Partner Specialist, SMB, Google Cloud"/>
    <s v="Partnerships"/>
    <s v="New York"/>
    <x v="0"/>
    <s v="Manage business performance of partners and develop strategies to work towards business growth goals and help partners grow their Google practice and product portfolio through joint development of sales plans and Google services._x000a_Work closely and support teams in crafting and developing programs to grow the market for G Suite and Google Cloud Platform business._x000a_Partner with the SMB Product Support Manager to define and execute sales strategies, including lead routing, partner sales trainings, marketing and other growth initiatives._x000a_Manage reporting and metrics, drive process improvements to enhance operational efficiency and develop quarterly business reviews for partners._x000a_Resolve business and operational issues with our partners in select markets to ensure healthy, vibrant, and growing ecosystem of partners."/>
    <s v="BA/BS degree or equivalent practical experience._x000a_6 years of experience in technology sales and/or partner management."/>
    <s v="Experience in Software-as-a-Service (SaaS) or cloud IT infrastructure sales. Experience working towards strategic business goals and familiarity with sales reporting tools._x000a_Experience with the cloud partner ecosystem, including System Integrators (SIs)/Service Providers (SPs), Independent Software Vendors (ISVs), Telcos and web or other partners, such as web hosting companies that are serving SMBs at scale._x000a_Experience developing growth initiatives, running experiments and developing conclusions based on data._x000a_Highly analytical with effective problem solving skills, capable of translating analysis into actionable plans. Demonstrated organizational, leadership, project management and execution capabilities._x000a_Excellent attention to detail, entrepreneurial, creative, persistent, highly collaborative and an understanding of Google products."/>
    <s v="BA"/>
    <m/>
  </r>
  <r>
    <s v="Google"/>
    <s v="Partner Sales Manager, Go-to-Market Partnerships, Google Cloud"/>
    <s v="Partnerships"/>
    <s v="Austin"/>
    <x v="0"/>
    <s v="Define customer-centric and industry-specific use cases for Google to target via service partners; build ecosystem of service partners for Googleâ€™s Cloud Infrastructure offerings and Google SaaS offerings._x000a_Establish partner performance criteria and drive partners to support Google business; develop Google reference architectures and solutions, and commit partner resources to product sales and implementation for end customers._x000a_Help partners grow their Google practice and product portfolio through joint development of solutions and services; develop and provide custom presentations on Googleâ€™s Cloud Platform technologies to partners, to help them scale our joint business._x000a_Manage business performance of partners and map partner capabilities and priorities with Google goals and strategies; drive quarterly business reviews with key service partners and Google leadership._x000a_Shape Googleâ€™s approach to partnership strategy with stakeholders in Partner Programs, Product Management, Engineering, Sales, and Marketing; support regional engagement with strategic global and regional partners."/>
    <s v="BA/BS degree or equivalent practical experience._x000a_5 years of experience in a partner or channel manager role._x000a_Experience with public cloud solutions across Software-as-a-Service, Platform-as-a-Service and Infrastructure-as-a-Service markets._x000a_Experience with partner ecosystems, agile partners, mid-tier integrators and global system integrators."/>
    <s v="MBA degree._x000a_Experience with hyperscale cloud computing._x000a_Experience collaborating with Cloud Partners._x000a_Experience in consultation delivery with enterprise software engagements._x000a_Understanding of foundational cloud technologies (e.g., network, compute, database, middleware, visualization, etc.)._x000a_Excellent partner/channel pipeline development and management skills, with proven ability to deliver Go-to-Market strategies."/>
    <s v="BA"/>
    <m/>
  </r>
  <r>
    <s v="Google"/>
    <s v="Android Platform Partnerships Lead, Android and Play Business (French)"/>
    <s v="Partnerships"/>
    <s v="London"/>
    <x v="0"/>
    <s v="Initiate discussions with potential partners, lead exploratory talks, build consensus with senior executives internal and external to Google, managing complex strategic partnerships that are often first-of-its-kind._x000a_Develop and implement agreements for Google services on Android devices._x000a_Identify and prioritize partner targets; become an expert on each targetâ€™s organization, business model and strategic priorities._x000a_Build and nurture strong relationships with third parties, working directly with some partners and through â€œone-to-manyâ€ models to reach large partner ecosystems._x000a_Serve as ongoing Android relationship manager for agreements, helping to realize and optimize value from the partnership."/>
    <s v="Experience in the mobile industry across mobile devices, mobile operator, and/or related start-ups._x000a_Technical and product experience across the mobile space._x000a_International experience across partner management activities._x000a_Ability to speak and write in English and French fluently and idiomatically."/>
    <s v="Experience with ongoing partner relationship management._x000a_Ability to serve as an advocate for accounts internally and work collaboratively to identify opportunities or resolve issues._x000a_Ability to represent Google in agreement discussions and structure terms to achieve strong ongoing partner alignment._x000a_Ability to interpret legal documents and work with attorneys on specific contract language."/>
    <s v="N/A"/>
    <m/>
  </r>
  <r>
    <s v="Google"/>
    <s v="Partner Growth Lead, Global Technology Partnerships (English, German)"/>
    <s v="Partnerships"/>
    <s v="MÃ¼nchen"/>
    <x v="0"/>
    <s v="Develop a regional Go-to-Market strategy aimed at maximizing the growth of ISV partnerships manage cross-functional relationships with Sales to ensure alignment._x000a_Be accountable to partner growth metrics established in the business plan; partner pipeline, business growth, influenced adoption, etc. Identify and rollout new opportunities for partners._x000a_Help partners grow their Google practice and product portfolio through joint development of solutions and services; develop and provide custom presentations on Googleâ€™s Cloud Platform technologies to partners, to help them scale our joint business._x000a_Manage business performance of partners and map partner capabilities and priorities with Google goals and strategies work towards strategic business goals._x000a_Define customer-centric and industry-specific use cases for Google to outreach via service partners; build ecosystem of service partners for Googleâ€™s Cloud Infrastructure offerings and Google SaaS offerings."/>
    <s v="BA/BS degree or equivalent practical experience._x000a_Experience in a Partner or Channel Manager role._x000a_Experience developing scalable partner ecosystems with Independent Software Vendors (ISVs) and Technology Partners._x000a_Ability to speak and write in English and German fluently and idiomatically."/>
    <s v="Understanding of public cloud solutions across Software-as-a-Service (IaaS), Platform-as-a-Service (PaaS) and Infrastructure-as-a-Service (IaaS) markets._x000a_Technical understanding of foundational cloud technologies (network, compute, database, middleware, visualization, etc)._x000a_Existing relationships with cloud and/or IaaS ISVs and industry knowledge of System Integrators (SIs)/Service Providers (SPs) and ISVs._x000a_Effective partner pipeline development and management skills, with the ability to present Go-to-Market strategies._x000a_Excellent written and oral communication skills."/>
    <s v="BA"/>
    <m/>
  </r>
  <r>
    <s v="Google"/>
    <s v="Recruiter"/>
    <s v="People Operations"/>
    <s v="Seattle"/>
    <x v="0"/>
    <s v="Recruit top talent and achieve quarterly hiring goals._x000a_Provide an efficient and high-touch experience for every candidate from application stage to offer, evaluating skill level, driving the interview process and offer process, including reference checks, salary recommendations and closing of candidates._x000a_Negotiate complex offers to close candidates by leveraging your experience with competing for top technical talent._x000a_Communicate effectively with the interview team to ensure preparedness during the interview process. Share and exchange information with all levels of management."/>
    <s v="BA/BS degree or equivalent practical experience._x000a_2 years of full-cycle recruiting experience in an agency or corporate setting."/>
    <s v="5 years of recruiting experience in an agency or corporate setting._x000a_Experience closing senior and/or executive level candidates and negotiating complex compensation packages._x000a_Experience solving complex business issues and delivering significant impact as an individual contributor._x000a_A track record of personal accountability, strong work ethic, integrity, and proven organizational skills with attention to detail._x000a_Ability to handle customer relationship management, provide strong customer consultative skills and work in a large-team environment._x000a_Excellent communication and interpersonal skills, with proven ability to take initiative and build strong, productive relationships."/>
    <s v="BA"/>
    <m/>
  </r>
  <r>
    <s v="Google"/>
    <s v="Staffing Manager"/>
    <s v="People Operations"/>
    <s v="Austin"/>
    <x v="0"/>
    <s v="Create and implement staffing processes and business strategies to achieve an annual hiring plan that emphasizes quality and speed of hires and strong client management culture._x000a_Work closely with business leaders, HR business partners, and Finance to ensure that the staffing organization is able to support business growth._x000a_Manage and inspire a team to deliver results while effectively communicating all critical dimensions of staffing vision, status and business plans with leadership team a broader audience as required._x000a_Collaborate with and influence complex partner relationships within the organization._x000a_Get to the root cause of any issue to solve problems, no matter how complex, and design and implement solutions that cut across multiple disciplines."/>
    <s v="BA/BS degree or equivalent practical experience_x000a_10 years of staffing experience in an executive search firm, recruitment agency or in-house corporate talent team including the execution of talent searches._x000a_5 years of experience leading and managing a team."/>
    <s v="10 years of experience in internal recruiting or HR experience with demonstrated success in building out, leading or managing teams of high-performing individuals._x000a_Proven track record of developing recruiting professionals at all levels_x000a_Strong analytical skills and ability to work with metrics, numbers, and trends._x000a_Adept at influencing through strong relationships, expertise and data. Ability to manage a complex set of stakeholders._x000a_Comfortable rolling up your sleeves to get things done in tandem with participating in deeply complex strategy discussions._x000a_Excellent communication and interpersonal skills with a proven ability to take initiative and build strong, productive relationships; an ability to identify and galvanize this complex web of relationships and dependencies to holistically solve problems and seize opportunities."/>
    <s v="BA"/>
    <m/>
  </r>
  <r>
    <s v="Google"/>
    <s v="Project Manager, Staffing Services Operations"/>
    <s v="People Operations"/>
    <s v="Mountain View"/>
    <x v="0"/>
    <s v="Build comprehensive work plans and collaborate with cross-functional teams to accomplish program objectives._x000a_Use analytical rigor to inform decisions, provide insights, and tell a compelling, data-driven story to our users._x000a_Scale solutions globally across Staffing Services Team, GPS, and Google by developing strategic communication plans to influence key stakeholders._x000a_Develop domain expertise across various GPS roles and systems and build strong partnerships with other GPS leaders to proactively identify opportunities for further process improvement._x000a_Lead projects to build robust and efficient interviewer pools in key Product Areas and equitably distribute interviewer workloads."/>
    <s v="BA/BS degree or equivalent practical experience._x000a_3 years of project management work experience with responsibility for work-planning, scaled implementation, and communication of results."/>
    <s v="Experience with project design, planning, execution, and scaling._x000a_Self-starter with an ability to manage projects to successful and timely conclusions while collaborating cross-functionally, multi-tasking and managing multiple clients._x000a_Ability to navigate ambiguity and make thoughtful recommendations to best serve stakeholder and organizational needs._x000a_Detail-oriented problem solver with a passion for innovation and improving interviewing processes and interviewer pool health._x000a_Strong interpersonal and influencing skills._x000a_Excellent written and verbal communication skills, including presentation writing and delivery across a wide range of audiences."/>
    <s v="BA"/>
    <m/>
  </r>
  <r>
    <s v="Google"/>
    <s v="Google Childrens Center Teacher"/>
    <s v="People Operations"/>
    <s v="Mountain View"/>
    <x v="0"/>
    <s v="Provide responsive, relationship-based care and create a stimulating environment for children. Develop creative and age appropriate activities based on child's interests. Create a nurturing environment for play and exploration for children._x000a_Build and nurture partnerships with parents, including parent communication and involvement._x000a_Work in a collaborative relationship with other staff in classroom and with management team._x000a_Perform regular maintenance/cleaning tasks e.g. arranging the classroom and the yard each evening and each morning, moving light weight furniture, picking up toys, picking up boxes, emptying the contents, breaking down boxes._x000a_Adheres to procedures related to supervision, boundaries and safety of children at all times. Follow mandated reporting requirements as stated by CA licensing and best practices"/>
    <s v="Minimum of 12 early childhood education units California Associate Teacher Child Development Permit or eligibility for permit_x000a_Minimum of 1 year of teaching experience with children ages 3 months to 3 years for Infant/Toddler Teachers and with children ages 3 years to 5 years for Preschool Teachers_x000a_Interest and understanding of play based curriculum_x000a_Regular work attendance on a consistent basis to ensure coverage as well as to be available to build relationships with children and families, to work on developing and implementing a curriculum, to assess children's growth, etc. Attendance must not only be daily, but on-time each day and covering the full school day._x000a_Able to work with children ranging from 4 months through 6 years of age._x000a_Physical ability to interact with children, including not limited to: picking up children weighing 40 lbs, for example to change diapers or pick up a hurt child, standing for long periods, as well as being able to supervise children, climbing or moving around on the playground equipment to help a child or children squatting, kneeling and sitting (to be at the child's level) for short and long periods to allow communication with the children in an effective manner, intervening as needed if children are in a dangerous situation or having a difficult interaction with another child."/>
    <s v="AA/AS/BA/BS degree in early childhood education or related field_x000a_California Master Teacher Child Development Permit or California Teacher Child Development Permit_x000a_2 years of teaching experience with children ages 3 months to 3 years for Infant/Toddler Teachers and with children ages 3 years to 5 years for Preschool._x000a_3 Infant/Toddler Child Development units"/>
    <s v="BA"/>
    <m/>
  </r>
  <r>
    <s v="Google"/>
    <s v="Recruiter, Google Cloud (Japanese or Korean)"/>
    <s v="People Operations"/>
    <s v="Tokyo"/>
    <x v="14"/>
    <s v="Source and attract candidates for Google Cloud across APAC through networking, sourcing, direct approach, referrals, university relations, etc._x000a_Manage market/industry mapping for your assigned portfolio._x000a_Manage candidate processes and act as a candidate advocate. Evaluate skill level and manage the offer process, including reference checks, salary recommendations and offer acceptance/declines._x000a_Improve the candidate, new hire, hiring manager and recruiter experience._x000a_Follow-up with clients to confirm that staffing plans and candidate needs are met."/>
    <s v="BA/BS degree or equivalent practical experience._x000a_4 years of recruitment experience._x000a_Ability to speak and write in Japanese or Korean fluently and idiomatically."/>
    <s v="Experience recruiting for cloud technology platforms and businesses._x000a_Ability to influence and negotiate diplomatically and fairly with a range of stakeholders._x000a_Ability to initiate action and accomplish goals across a wide range of teams and projects in the face of multiple demands._x000a_Ability to clearly communicate in discussions and written documents to deliver regular updates and feedback clearly and tactfully._x000a_Excellent communication, interpersonal, and client service skills."/>
    <s v="BA"/>
    <m/>
  </r>
  <r>
    <s v="Google"/>
    <s v="Global Head of Technical Staffing Operations"/>
    <s v="People Operations"/>
    <s v="Mountain View"/>
    <x v="0"/>
    <s v="Evolve and develop staffing processes that maintain Googleâ€™s hiring approach that is designed to support our changing business needs._x000a_Work closely with business leaders, HR business partners, and Finance to ensure that the staffing organization is able to support business growth._x000a_Lead and manage a high performing team._x000a_Continue to evolve and manage our Tech Staffing employee development programs._x000a_Build and oversee a Google talent experience that is unprecedented in the market."/>
    <s v="BA/BS degree or equivalent practical experience_x000a_10 years of staffing experience in an executive search firm, recruitment agency or in-house corporate talent team._x000a_5 years of experience leading and managing a team."/>
    <s v="10 years of experience in recruiting or HR experience with experience in building, leading or managing teams of high-performing individuals._x000a_Ability to influence through strong relationships, expertise and data. Ability to manage a complex set of stakeholders._x000a_Ability to participate in deeply complex strategy discussions._x000a_Ability to identify, develop and galvanize a complex web of relationships and dependencies to holistically solve challenges and seize opportunities._x000a_Strong analytical skills and ability to work with metrics, numbers, and trends._x000a_Excellent communication and interpersonal skills."/>
    <s v="BA"/>
    <m/>
  </r>
  <r>
    <s v="Google"/>
    <s v="Operations Specialist, Google People Services"/>
    <s v="People Operations"/>
    <s v="Sunnyvale"/>
    <x v="0"/>
    <s v="Design and implement end-to-end processes focused on solving user needs_x000a_Scale existing processes for growing and/or changing user needs_x000a_Perform operational duties required to keep the process running without error or negative impact_x000a_Provide personal support to Googlers needing assistance_x000a_Leverage technical abilities to automate tasks"/>
    <s v="BA/BS degree or equivalent practical experience._x000a_3 years of work experience."/>
    <s v="Experience in improving and identifying issues in processes, suggesting user focused improvements, and navigating/influencing cross-functional teams to drive these changes._x000a_Exceptional attention to detail._x000a_Solid time management and multi-tasking skills._x000a_High level of creativity, perseverance and openness to change._x000a_Excellent customer service skills. A welcoming and helpful attitude._x000a_Genuine excitement and passion for leading root cause analysis, troubleshooting technical process failures, and implementing fixes to operationalize a process."/>
    <s v="BA"/>
    <m/>
  </r>
  <r>
    <s v="Google"/>
    <s v="Program Manager (Risk Management), Extended Workforce Solutions"/>
    <s v="People Operations"/>
    <s v="Mountain View"/>
    <x v="0"/>
    <s v="Drive the risk strategy and establish guidelines to support our risk management efforts in the extended or contingent workforce space._x000a_Develop and maintain strong relationships with our partners in Employment Legal, Employee Relations and Ethics and Compliance in order to effectively conduct investigations focused on consistent, legally defensible and Googley outcomes for infractions of Googleâ€™s policies._x000a_Manage TVC process and policy training including conducting training, supporting suppliers and internal groups' training efforts for TVC population (e.g., Ethics and Compliance)._x000a_Develop data-driven solutions focused on influencing contingent workforce policy initiatives, training, systems and process improvements."/>
    <s v="BA/BS degree or equivalent practical experience._x000a_5 years of experience in a Consulting, Employee Relations or Investigation/Audit role."/>
    <s v="Experience in Employment Law, Employee Relations or Ethics and Compliance._x000a_Proven project/program management with experience influencing leadership and stakeholder management. PMP, PRINCE 2 or equivalent project management qualification._x000a_Experience establishing best practices and knowledge management._x000a_Experience analyzing data and presenting trends to peers and managers, highlighting data patterns that could be useful for making business decisions._x000a_Experience establishing strong domain expertise, exercising initiative and judgment across multiple workstreams and processes to influence organization to reach goals._x000a_Ability to work collaboratively in a team environment, be diplomatic and influence stakeholders, vendors and international teams."/>
    <s v="BA"/>
    <m/>
  </r>
  <r>
    <s v="Google"/>
    <s v="HR Business Partner, Employee Relations"/>
    <s v="People Operations"/>
    <s v="Dublin"/>
    <x v="10"/>
    <s v="Partner with the other Global Investigations teams to ensure HR processes in EMEA are handled effectively and that appropriate recommendations are made consistent with local legal requirements and Google policy._x000a_Develop and provide training and guidance to managers involved in employee relations processes._x000a_Provide pragmatic advice and counsel to People Partners and People Consultants on a wide range of employee relations challenges in EMEA._x000a_Provide guidance to People Partners, People Consultants and the business on reorganizations and restructuring within EMEA._x000a_Support the development of employee relations capability among People Partners, Consultants and managers in EMEA through education and training. Track, analyze and interpret team metrics to provide insights on trends and opportunities to People Partners, Consultants and the business."/>
    <s v="BA/BS degree or equivalent practical experience._x000a_Experience in Employee Relations in a HR Business Partner, Employee Relations Advisor role or as a qualified Solicitor in employment._x000a_Experience conducting and advising on grievances/disciplinaries under UK and Ireland specific procedures and in at least one other EMEA location._x000a_Experience working with restructuring, performance management and sickness management processes."/>
    <s v="CIPD qualification or equivalent._x000a_Experience in People Management._x000a_Understanding of EMEA employment law principles in UK and Ireland, and at least one other EMEA country._x000a_Ability to listen and convey opinions and recommendations both in writing and orally. Effective interpersonal, collaboration and communication skills with the ability to handle sensitive matters with tact and diplomacy._x000a_Proven project management skills, with demonstrated ability to manage global projects._x000a_Effective analytical and problem solving skills with ability to organize and analyze data."/>
    <s v="BA"/>
    <m/>
  </r>
  <r>
    <s v="Google"/>
    <s v="Manager, Online Hiring Strategy &amp; Inbound Marketing"/>
    <s v="People Operations"/>
    <s v="Mountain View"/>
    <x v="0"/>
    <s v="Apply a unique mix of business strategy, marketing strategy, and analysis skills to help us build the business of online hiring._x000a_Lead hypothesis-driven analyses to find new areas for growth._x000a_Lead user-centric analyses and drive change based on a deeper understanding of a Google applicantâ€™s journey._x000a_Design and implement valuation and measurement strategies to guide our investments and optimize our performance; develop and maintain online hiring dashboards, and support marketing portfolio planning and budget management._x000a_Create long-term processes allowing for scalability and innovation."/>
    <s v="BA/BS degree or equivalent practical experience._x000a_6 years of work experience in strategy development for a marketing organization or strategy consulting firm."/>
    <s v="MBA or other advanced degree._x000a_Experience with business and marketing strategy, marketing operations, e-commerce, or supply chain management in a leading strategy consulting firm or in another a fast-paced, results-oriented organization._x000a_Long-term strategic thinking balanced with near-term execution skills; ability to take complex data and distill them into a meaningful and coherent story._x000a_Tolerance for ambiguity and ability to work in a fast-changing environment, with an entrepreneurial approach; Exposure to product management best practices._x000a_Excellent business sense, problem solving, project management and analytical skills._x000a_Executive-level written and visual presentation skills; Excellent oral communication skills with peers, management, and cross-functional teams with the ability to influence managers at all levels."/>
    <s v="BA"/>
    <m/>
  </r>
  <r>
    <s v="Google"/>
    <s v="People Consultant"/>
    <s v="People Operations"/>
    <s v="Gurugram"/>
    <x v="29"/>
    <s v="Provide HR support and consultation to our Googler and Manager clients, answering employee and manager questions about HR programs, policies, and other HR-related items (Perf, Comp, career goals, etc.)._x000a_Advise on performance management issues (i.e. PIP or PEPs) and lead minor investigations and reorganizations._x000a_Assist People Partners with planning and roll-out of HR programs and initiatives._x000a_Triage Googler enquiries via our internal systems and connect Googlers to the right subject-matter expert when necessary._x000a_Identify opportunities to improve HR policies by gaining insights across multiple experiences of Googlers/Managers. Identify and propose solutions to correct inconsistent HR policies and gaps."/>
    <s v="BA/BS degree or equivalent practical experience._x000a_5 years of HR Business Partner or generalist experience."/>
    <s v="MBA or Master's degree._x000a_Demonstrated experience with cross-functional collaboration and influencing stakeholders._x000a_Client-service experience with a strong focus on delivering exceptional customer service._x000a_Strong interpersonal, teamwork and organizational skills."/>
    <s v="BA"/>
    <m/>
  </r>
  <r>
    <s v="Google"/>
    <s v="Operations Specialist, Google People Services (Traditional Mandarin)"/>
    <s v="People Operations"/>
    <s v="Singapore"/>
    <x v="6"/>
    <s v="Manage Google People Services processes and assume responsibility for operating reliably, and for continuous improvements._x000a_Define, collect and analyse process metrics. Use insights gathered to scale existing processes for growing and/or changing user needs._x000a_Provide counsel/support to employees and partners, solve their HR queries and ensure a magical customer experience. Communicate effectively with English and Mandarin speaking clients._x000a_Partner with cross functional teams and key stakeholders to develop seamless operational processes to further Google's People Operations guidelines/policies._x000a_Create and maintain process documentation for all your processes, training colleagues where required."/>
    <s v="BA/BS degree or equivalent practical experience._x000a_3 years of relevant work experience. Experience in customer/user service delivery in environments at scale._x000a_Experience in process design and driving improvements and managing ongoing relationships with partners._x000a_Ability to speak and write in English and traditional Mandarin fluently and idiomatically."/>
    <s v="Experience suggesting user-focused improvements, navigating/influencing cross-functional teams to drive change and analysing data/trends._x000a_Affinity for technology, including intermediate to advanced aptitude with spreadsheets, JavaScript/Python, and/or SQL._x000a_Ability to self-start and self-direct work in an ambiguous environment._x000a_Demonstrated attention to detail with time-management and multitasking skills._x000a_Excellent relationship management skills, welcoming and helpful._x000a_High level of creativity, perseverance and openness to change."/>
    <s v="BA"/>
    <m/>
  </r>
  <r>
    <s v="Google"/>
    <s v="Sourcing Team Manager"/>
    <s v="People Operations"/>
    <s v="Seattle"/>
    <x v="0"/>
    <s v="Partner with key stakeholders in staffing and broader global team to develop strategy and deliver pipeline according to business priorities._x000a_Monitor, analyze, and report on key data sets to ensure team performance and manage partner relationships._x000a_Manage the dynamic workload, optimally distributing amongst the team and empowering our team members to ensure that the team can maintain continuity, quality and a magical experience for our candidates._x000a_Work across teams to ideate and implement new initiatives and drive them through completion with ongoing assessment and reporting on success metrics._x000a_In addition to leading a team of sourcers you will own and manage your own queue of candidates and drive towards your individual production metric goals."/>
    <s v="BA/BS degree or equivalent practical experience._x000a_5 years of experience leading and managing a team."/>
    <s v="10 years of experience in internal recruiting or HR experience with demonstrated success in building out, leading or managing teams of high-performing individuals._x000a_Strong analytical skills and ability to work with metrics, numbers, and trends._x000a_Adept at influencing through strong relationships, expertise and data. Ability to manage a complex set of stakeholders._x000a_Ability to identify and galvanize this complex web of relationships and dependencies to holistically solve problems and seize opportunities._x000a_Comfortable rolling up your sleeves to get things done in tandem with participating in deeply complex strategy discussions._x000a_Excellent communication and interpersonal skills with a proven ability to take initiative and build strong, productive relationships."/>
    <s v="BA"/>
    <m/>
  </r>
  <r>
    <s v="Google"/>
    <s v="Staffing Programs Specialist"/>
    <s v="People Operations"/>
    <s v="SÃ£o Paulo"/>
    <x v="13"/>
    <s v="Manage selection and recruiting process for entry level candidates for short term hiring needs, and develop and manage engagement strategies to ensure a long term candidate cultivation._x000a_Source candidates through networking, internet postings, university relations and collaboration with Student Outreach teams. Participate in the development and execution of communication and engagement strategies to ensure long-term candidate cultivation._x000a_Develop and maintain long-term relationships with key contacts (e.g. deans, directors, professors, student and alumni representatives, etc.) to enhance Google's presence at target universities or organizations._x000a_Track, analyze and report on metrics and effectiveness of our programs. Analyze new trends and share best practices."/>
    <s v="BA/BS degree or equivalent practical experience._x000a_2 years of experience in program/event management, recruiting, HR, university relations, or related area._x000a_Ability to speak and write in English and Portuguese fluently and idiomatically."/>
    <s v="Experience with managing long-term and large scale projects._x000a_Knowledge of the academic cycle and campus recruiting procedures and practices._x000a_Ability to work with multiple groups, including remote teams, and build strong personal networks across a complex, fast-moving organization._x000a_Excellent problem-solving capabilities and analytical skills."/>
    <s v="BA"/>
    <m/>
  </r>
  <r>
    <s v="Google"/>
    <s v="People Partner"/>
    <s v="People Operations"/>
    <s v="Dublin"/>
    <x v="10"/>
    <s v="Consult with team Leaders to create a comprehensive people plan in order to influence lasting change over large functions at Google. Act as a trusted advisor and coach to leadership, and play a critical role in enhancing their effectiveness._x000a_Manage people-related initiatives with your communication, coaching and influencing skills, and offer thought-leadership regarding organizational/people-related strategy and execution. Provide insightful data to guide decision making and provide proactive solutions._x000a_Build organizational health by ensuring that the organization is structured in a way that helps achieve business objectives. Manage talent effectively to ensure we have the right people in the right roles. Enable business leaders to cultivate an effective leadership pipeline._x000a_Set the strategy for People Operations programs. Educate clients on various HR initiatives including learning and development, recognition programs, reorganizations and various management issues._x000a_Partner closely with functional People Partners and People Operations colleagues to deliver high-value service to client groups. Address and manage a broad spectrum of employee relations matters, and work to resolve them through a systematic approach, adhering to company policies, local employment laws and best practices."/>
    <s v="BA/BS degree or equivalent practical experience._x000a_Experience working as a HR Business Partner (HRBP) or generalist and/or experience in relevant HR disciplines in emerging practices and developments._x000a_Experience in an Operational or Project Management role (e.g. managing site wide/organizational projects and initiatives)."/>
    <s v="MBA or Master's degree._x000a_A combination of HR experience in the following areas: organizational design, succession planning, performance management, diversity and inclusion, business consulting, coaching and development, talent management, data analysis and employee relations._x000a_Experience in Management Consultation, working with external clients._x000a_Demonstrated analytical and problem solving skills, with the ability to analyze data, understand trends and develop recommendations for action based on the analysis._x000a_Effective consultation and coaching skills, with the ability to build relationships with leaders, and a complex set of stakeholders, in order to drive organizational change."/>
    <s v="BA"/>
    <m/>
  </r>
  <r>
    <s v="Google"/>
    <s v="Recruiter"/>
    <s v="People Operations"/>
    <s v="Seattle"/>
    <x v="0"/>
    <s v="Recruit top talent and achieve quarterly hiring goals._x000a_Provide an efficient and high-touch experience for every candidate from application stage to offer, evaluating skill level, driving the interview process and offer process, including reference checks, salary recommendations and closing of candidates._x000a_Negotiate complex offers to close candidates by leveraging your experience with competing for top technical talent._x000a_Communicate effectively with the interview team to ensure preparedness during the interview process. Share and exchange information with all levels of management."/>
    <s v="BA/BS degree or equivalent practical experience._x000a_2 years of full-cycle recruiting experience in an agency or corporate setting."/>
    <s v="5 years of recruiting experience in an agency or corporate setting._x000a_Experience closing senior and/or executive level candidates and negotiating complex compensation packages._x000a_Experience solving complex business issues and delivering significant impact as an individual contributor._x000a_A track record of personal accountability, strong work ethic, integrity, and proven organizational skills with attention to detail._x000a_Ability to handle customer relationship management, provide strong customer consultative skills and work in a large-team environment._x000a_Excellent communication and interpersonal skills, with proven ability to take initiative and build strong, productive relationships."/>
    <s v="BA"/>
    <m/>
  </r>
  <r>
    <s v="Google"/>
    <s v="Recruiter (GBOP)"/>
    <s v="People Operations"/>
    <s v="Shanghai"/>
    <x v="1"/>
    <s v="Deliver high quality work consistently in a fast-paced, dynamic work environment by managing time and effort across hiring projects: sourcing strategies, timelines and deliverables for projects, taking initiative to complete unanticipated or ad hoc tasks, and verifying the completeness of one's own work_x000a_Source and attract top talent and handle special projects, such as creating innovative strategies to locate top local talent and assess a high volume of candidate applications on a daily basis_x000a_Solve problems and produce solutions by collecting and analyzing data with quantitative or qualitative approaches, identifying alternatives when circumstances change, and seeking out responsibilities beyond the job_x000a_Keep others apprised of and involved in work by communicating information and status to project leads and team members, coordinating work cross-functionally, and influencing peers, project leaders and/or managers_x000a_Deliver high quality results in a timely manner individually and through others; initiate action and accomplish goals across a wide range of teams and projects in the face of multiple demands. Grow professionally by actively staying up-to-date in areas of expertise"/>
    <s v="BA/BS degree or equivalent practical experience._x000a_5 years of relevant staffing experience_x000a_Ability to speak and write in English and Mandarin fluently and idiomatically."/>
    <s v="Demonstrated ability to develop recommendations and implement solutions to promote ongoing improvements to Google's recruitment efforts based on client needs_x000a_Ability to maintain confidence and professionalism when leading others through ambiguous and complex situations. Ability to influence and negotiate diplomatically and fairly with a range of stakeholders_x000a_Attention to accuracy of highly detailed information and the ability to solve problems based on due diligence of information_x000a_Excellent communication, teamwork, and client service skills; ability to clearly communicate in discussions and written documents, and to deliver regular updates and feedback clearly and tactfully"/>
    <s v="BA"/>
    <m/>
  </r>
  <r>
    <s v="Google"/>
    <s v="Specialist, Tech Programs and Events, Google Cloud"/>
    <s v="People Operations"/>
    <s v="Mountain View"/>
    <x v="0"/>
    <s v="Partner with internal entities to create comprehensive program and event strategies. Manage relationships with external organizations and groups to cultivate partnerships and enhance Googleâ€™s brand in the employment marketplace._x000a_Develop and implement events including program mapping and planning, budgets, stakeholder buy-in, logistics, messaging (internal and external), developing content with engineers, and other core elements to successfully meet event objectives._x000a_Build solid relationships with vendors, internal team members, and a wide range of stakeholders across Google to manage expectations and ensure high-quality event management._x000a_Contribute to our online presence and public messaging by creating interesting and informational web and collateral content. Manage post-event reporting, detailed tracking and analysis._x000a_Travel as needed."/>
    <s v="BA/BS degree or equivalent practical experience._x000a_3 years of experience in program/event planning, recruiting, marketing, HR, consulting or related area."/>
    <s v="Experience using Google products including Gmail, Calendar, Docs, Sheets and Sites._x000a_Ability to prioritize and complete multiple tasks, and follow through with team members to achieve group as well as individual goals._x000a_Ability to grow positive working relationships with colleagues at all organizational levels._x000a_Highly motivated and creative professional with demonstrated project and budget management, organizational and communication skills._x000a_Focused on providing top-quality client support for the coordination and seamless delivery of events."/>
    <s v="BA"/>
    <m/>
  </r>
  <r>
    <s v="Google"/>
    <s v="Recruiter"/>
    <s v="People Operations"/>
    <s v="Austin"/>
    <x v="0"/>
    <s v="Recruit top talent and achieve quarterly hiring goals._x000a_Provide an efficient and high-touch experience for every candidate from application stage to offer, evaluating skill level, driving the interview process and offer process, including reference checks, salary recommendations and closing of candidates._x000a_Negotiate complex offers to close candidates by leveraging your experience with competing for top technical talent._x000a_Communicate effectively with the interview team to ensure preparedness during the interview process. Share and exchange information with all levels of management."/>
    <s v="BA/BS degree or equivalent practical experience._x000a_2 years of full-cycle recruiting experience in an agency or corporate setting."/>
    <s v="5 years of recruiting experience in an agency or corporate setting._x000a_Experience closing senior and/or executive level candidates and negotiating complex compensation packages._x000a_Experience solving complex business issues and delivering significant impact as an individual contributor._x000a_A track record of personal accountability, strong work ethic, integrity, and proven organizational skills with attention to detail._x000a_Ability to handle customer relationship management, provide strong customer consultative skills and work in a large-team environment._x000a_Excellent communication and interpersonal skills, with proven ability to take initiative and build strong, productive relationships."/>
    <s v="BA"/>
    <m/>
  </r>
  <r>
    <s v="Google"/>
    <s v="Leadership Staffing Recruiter"/>
    <s v="People Operations"/>
    <s v="Mountain View"/>
    <x v="0"/>
    <s v="Provide outstanding guidance to clients to shape their talent needs to best match the needs of Google and the talent in the market._x000a_Work with our sourcing team and other research resources to identify, engage, and evaluate, and recruit executive level candidates._x000a_Find ways to improve how we work, and not just incremental improvements but also dramatic â€œmoon shotsâ€ that can change how we do business._x000a_Work closely with the businesses throughout the search process providing consistent communication and incredible client service._x000a_Develop a deep understanding of the candidateâ€™s leadership style, personal background, professional history, and specific fit to the role."/>
    <s v="BA/BS degree or equivalent practical experience._x000a_10 years of experience in the technology sector from roles in industry, executive recruiting, and/or consulting._x000a_Experience consulting and managing clients. Experience driving efforts and projects._x000a_Experience building relationships across a global business."/>
    <s v="Strong track record of solving complex problems, designing creative strategies, and delivering significant impact as a manager and a leader._x000a_Strong domain knowledge and expertise in executive search or executive talent acquisition._x000a_Proven ability to develop teams and maximize individual and team performance while maintaining a fun working environment._x000a_Demonstrated personal accountability and integrity._x000a_Strong passion for advancing the human capital agenda of the organization._x000a_Deep interest in technology."/>
    <s v="BA"/>
    <m/>
  </r>
  <r>
    <s v="Google"/>
    <s v="Project Lead, Staffing Services Operations Team"/>
    <s v="People Operations"/>
    <s v="Mountain View"/>
    <x v="0"/>
    <s v="Use Apps Script expertise to design and lead projects to automate processes across the interviewing lifecycle._x000a_Build strong work plans and collaborate with cross-functional teams to accomplish automation objectives, designing solutions for multiple coordination processes (e.g. interview training and Hiring Committee coordination)._x000a_Use analytical and database expertise to inform decisions, provide insights, and tell a compelling, data-driven story to our users._x000a_Design automation solutions for multiple coordination processes (e.g. interview training and Hiring Committee coordination). Scale automated solutions globally across Staffing Services Team, GPS, and Google by developing strategic communication plans to influence key stakeholders._x000a_Develop domain expertise across various GPS roles and systems and build strong partnerships with other GPS leaders to proactively identify opportunities for further process improvement."/>
    <s v="BA/BS degree or equivalent practical experience._x000a_4 years of project management work experience with responsibility for work-planning, scaled implementation and communication of results._x000a_Experience with database-driven application development, Apps Script and user interface."/>
    <s v="Programming experience in MySQL, SQL, C++, or Java._x000a_Detail-orientated with a passion for improving interview processes._x000a_Knowledge of best practices in user interface design and user experience (UI design). Knowledge of principles of process automation based on user needs/program goals._x000a_Self-starter with an ability to manage projects to completion while collaborating cross-functionally, multi-tasking and managing multiple clients._x000a_Ability to develop tools and user interfaces. Ability to design and implement application programming interfaces (APIs)._x000a_Excellent written and verbal communication skills, including presentation writing and delivery across a wide range of audiences."/>
    <s v="BA"/>
    <m/>
  </r>
  <r>
    <s v="Google"/>
    <s v="People Consultant"/>
    <s v="People Operations"/>
    <s v="Dublin"/>
    <x v="10"/>
    <s v="Provide HR support and consultation to the business, answering employee and manager queries about HR programs, policies and other HR-related topics._x000a_Advise on performance management challenges and lead minor investigations and reorganizations._x000a_Assist People Partners with planning and roll-out of HR programs and initiatives._x000a_Triage enquiries and connect employees to the right subject matter expert when necessary._x000a_Identify opportunities to improve HR policies. Identify and propose solutions to improve inconsistent HR policies and gaps."/>
    <s v="BA/BS degree or equivalent practical experience._x000a_Experience in a HR, people programs, staffing and/or similar people-related role._x000a_Experience in performance management."/>
    <s v="Experience in coaching and mentoring others._x000a_Demonstrated experience with cross-functional collaboration and influence._x000a_Demonstrated client-service experience, with a focus on delivering exceptional customer service._x000a_Effective interpersonal, teamwork and organizational skills."/>
    <s v="BA"/>
    <m/>
  </r>
  <r>
    <s v="Google"/>
    <s v="Recruiter, Google Cloud"/>
    <s v="People Operations"/>
    <s v="London"/>
    <x v="7"/>
    <s v="Recruit top talent and achieve quarterly hiring goals, working closely with your hiring managers, interview teams and cross functional staffing/HR partners_x000a_Provide an efficient and high-touch experience for every candidate from application stage to offer, evaluating skill level, driving the interview process and offer process, including reference checks, salary recommendations and closing of candidates_x000a_Negotiate complex offers to close candidates by leveraging your experience with competing for top technical talent_x000a_Communicate effectively with the interview team to ensure preparedness during the interview process. Share and exchange information with all levels of management"/>
    <s v="BA/BS degree or equivalent practical experience._x000a_Full-cycle recruiting experience in an agency or corporate setting."/>
    <s v="Experience closing a diverse range of senior and/or executive level candidates and negotiating complex compensation packages_x000a_Solid history of solving complex problems and delivering significant impact as an individual contributor_x000a_A track record of personal accountability, strong work ethic, integrity, and proven organizational skills with attention to detail._x000a_Ability to handle customer relationship management, provide strong customer consultative skills and work in a large-team environment._x000a_Excellent communication and interpersonal skills, with proven ability to take initiative and build strong, productive relationships."/>
    <s v="BA"/>
    <m/>
  </r>
  <r>
    <s v="Google"/>
    <s v="Process Design and Technology Project Manager"/>
    <s v="People Operations"/>
    <s v="New York"/>
    <x v="0"/>
    <s v="Lead multiple consultative engagements with People Operations to redesign current processes. Ensure that the voice of the user is represented in all phases of projects: diagnostic, future state design and implementation._x000a_Manage cross-functional/cross-regional teams. Determine business impact of current and proposed projects and work with planning/finance to capture that impact._x000a_Apply Lean/supply chain knowledge to new designs. Work with leadership to vet and prioritize future projects._x000a_Develop business requirements for new systems and work with People Operations software engineering teams to implement._x000a_Lead change management to ensure new processes/technology lands with Googlers and People Operations."/>
    <s v="BA/BS degree or equivalent practical experience._x000a_5 years of experience in an analytical or consulting role._x000a_2 years of project management experience."/>
    <s v="Advanced degree in Industrial Engineering, Operations Design, or Business Administration._x000a_Significant project management experience._x000a_Deep knowledge of Lean and/or supply chain design principles and/or familiarity with Staffing and HR operations._x000a_Ability to influence senior decision makers._x000a_Excellent communication, organization, and documentation skills."/>
    <s v="BA"/>
    <m/>
  </r>
  <r>
    <s v="Google"/>
    <s v="People Consultant"/>
    <s v="People Operations"/>
    <s v="Mountain View"/>
    <x v="0"/>
    <s v="Provide HR support and consultation to the business, answering employee and manager questions about HR programs, policies, and other HR-related items (Performance, Compensation, career goals, etc.)_x000a_Advise on performance management issues (such as PIP/PEPs) and lead minor investigations and reorganizations_x000a_Assist People Partners with planning and roll-out of HR programs and initiatives_x000a_Triage Googler inquiries and connect Googlers to the right subject matter expert when necessary_x000a_Identify opportunities to improve HR policies by connecting the dots across multiple experiences of Googlers/Managers. Identify and propose solutions to correct inconsistent HR policies and gaps."/>
    <s v="BA/BS degree or equivalent practical experience._x000a_5 years of HR Business Partner or Generalist experience."/>
    <s v="Experience in HR, people programs, or other large scale people related roles._x000a_Demonstrated experience with cross-functional collaboration and influence_x000a_Experience with coaching and mentoring others._x000a_Client-service orientation with a strong focus on delivering exceptional customer service._x000a_Strong interpersonal, teamwork and organizational skills."/>
    <s v="BA"/>
    <m/>
  </r>
  <r>
    <s v="Google"/>
    <s v="Recruiter"/>
    <s v="People Operations"/>
    <s v="Ann Arbor"/>
    <x v="0"/>
    <s v="Recruit top talent and achieve quarterly hiring goals._x000a_Provide an efficient and high-touch experience for every candidate from application stage to offer, evaluating skill level, driving the interview process and offer process, including reference checks, salary recommendations and closing of candidates._x000a_Negotiate complex offers to close candidates by leveraging your experience with competing for top technical talent._x000a_Communicate effectively with the interview team to ensure preparedness during the interview process. Share and exchange information with all levels of management."/>
    <s v="BA/BS degree or equivalent practical experience._x000a_2 years of full-cycle recruiting experience in an agency or corporate setting."/>
    <s v="5 years of recruiting experience in an agency or corporate setting._x000a_Experience closing senior and/or executive level candidates and negotiating complex compensation packages._x000a_Experience solving complex business issues and delivering significant impact as an individual contributor._x000a_A track record of personal accountability, strong work ethic, integrity, and proven organizational skills with attention to detail._x000a_Ability to handle customer relationship management, provide strong customer consultative skills and work in a large-team environment._x000a_Excellent communication and interpersonal skills, with proven ability to take initiative and build strong, productive relationships."/>
    <s v="BA"/>
    <m/>
  </r>
  <r>
    <s v="Google"/>
    <s v="Global Solutions Advisor, Extended Workforce Solutions"/>
    <s v="People Operations"/>
    <s v="Mountain View"/>
    <x v="0"/>
    <s v="Develop an in-depth understanding of the contingent workforce strategy for large business and product areas at Google._x000a_Consult with assigned business or product units and advise on workforce strategy, quarterly and annual planning, global partner portfolio and global location strategy._x000a_Work in close partnership with Extended Workforce Solutions Program Managers to ensure strong execution and understand how local laws and business conditions should impact their global strategies._x000a_Partner with Financial Planning and Analysis, Strategic Sourcing, Real Estate and other Google teams to ensure a robust understanding of the Contingent Workforce ecosystem across Google, and utilize that understanding to most effectively share their advice with business and product units._x000a_Identify areas of improvement and partner with operations and risk team to drive scalable, global solutions"/>
    <s v="BA/BS degree or equivalent practical experience._x000a_5 years of management or consulting experience."/>
    <s v="MBA or an advanced degree._x000a_Extensive experience with outsourcing/offshoring including vendor management, vendor transitions, new site launches, Statement of Work (SOW) development, contracting, changing pricing models._x000a_Demonstrated personal accountability and integrity, and an ability to build strong, productive relationships with senior leaders across the business._x000a_Superb ability to consult, influence, and manage clients. Ability to drive efforts and projects through relationships and a broad knowledge base._x000a_Strong leadership, organizational, stakeholder management and oral/ written communication skills - ability to thrive as part of a global team._x000a_Excellent analytical and problem solving skills with capability to process high amount of data to drive business strategies and decisions."/>
    <s v="BA"/>
    <m/>
  </r>
  <r>
    <s v="Google"/>
    <s v="People Analyst, Reporting and Insights"/>
    <s v="People Operations"/>
    <s v="New York"/>
    <x v="0"/>
    <s v="Build strong relationships and collaborate with teammates, business leaders, HR clients, and HR application engineers to solve organizational problems and empower organizations with high quality data._x000a_Architect, develop and automate data and analytics solutions, iteratively build and prototype dashboards to provide insights at scale._x000a_Manipulate and analyze large data sets to distill insights from data and connect disparate ideas into cohesive, well-grounded recommendations using creative, structured and analytical thinking. Create effective, scalable, and easy to understand reporting solutions (e.g. dashboards)._x000a_Use analytical reasoning to identify problems and develop hypotheses, often recommending a data product that addresses clientâ€™s/stakeholderâ€™s needs._x000a_Prioritize work to manage multiple workstreams, high pressure situations, and new information."/>
    <s v="BA/BS degree in Economics, Statistics, Finance, Social Science, Psychology, or any related fields (i.e. Mathematics, Engineering), or equivalent practical experience._x000a_Experience using SQL, Python or other data or scripting language. Experience building and maintaining a solution to collect, store, and organize data to address client needs."/>
    <s v="Experience collaborating on projects involving multiple teams, managing an ongoing relationship with client, and presenting to audiences._x000a_Experience using quantitative and qualitative analytical strategies and working with multiple data sources to generate insights from analyses, answering questions or creating solutions, and manipulating data to measure the effectiveness of programs, interventions, and efforts for an organization._x000a_Experience using data visualization (e.g., tables, charts, graphs); Experience with conducting research using basic statistics (e.g., correlations, t-tests, regressions)._x000a_Experience forming testable statements generated from inductive reasoning that can be verified via statistical and analytical means._x000a_Ability to self-start and self-direct work in an unstructured environment, and comfortable dealing with ambiguity._x000a_Excellent communications skills and solutions, and client service-oriented with an emphasis on creativity and diligence."/>
    <s v="BA"/>
    <m/>
  </r>
  <r>
    <s v="Google"/>
    <s v="Policy Specialist, Extended Workforce Solutions"/>
    <s v="People Operations"/>
    <s v="Mountain View"/>
    <x v="0"/>
    <s v="Consult as a subject matter expert around contingent labour policy with client groups and partner teams. Educate and upskill partners to accelerate scale and impact across Google._x000a_Drive the creation and maintenance of policies intended to mitigate multiple areas of risk while supporting the Google business strategy._x000a_Monitor external legislation and legal traffic to proactively create and adjust policy as needed._x000a_Develop and maintain relationships with internal and external contingent workforce ecosystem in order to identify impacts to extended workforce policy."/>
    <s v="BA/BS degree or equivalent practical experience._x000a_Experience in creating and crafting policy recommendations and strategy, and responding to media enquiries on similar topics."/>
    <s v="MA/MS Degree or JD._x000a_Experience with cultural and/or organizational change management and transformation._x000a_Demonstrated record of influencing and relationship building skills with stakeholders, including clients, cross-functional partners and leadership._x000a_Demonstrated record in project management, with a keen attention to detail and a bias towards action._x000a_Excellent analytical and problem solving skills, with the ability to identify impacts to policy and to create new policies as needed. Ability to identify and address barriers to the implementation of new policy._x000a_Team player with a high tolerance for ambiguity in a rapidly changing environment. Ability to flex across multiple roles seamlessly. Effective written and verbal communications skills."/>
    <s v="BA"/>
    <m/>
  </r>
  <r>
    <s v="Google"/>
    <s v="Tech Recruiter"/>
    <s v="People Operations"/>
    <s v="ZÃ¼rich"/>
    <x v="18"/>
    <s v="Source and attract candidates across EMEA through networking, sourcing, direct approach, referrals, university relations, etc._x000a_Gain experience in market/industry mapping._x000a_Manage candidate process and act as a candidate advocate._x000a_Improve the candidate, new hires, hiring managers and recruiters experience'; follow-up with clients to confirm that staffing plans and candidate needs are met._x000a_Evaluate skill level and manage the offer process, including reference checks, salary recommendations and offer acceptance/declines."/>
    <s v="BA/BS degree or equivalent practical experience._x000a_Experience in full-cycle recruiting/sourcing, or owning a function of similar scope._x000a_Experience managing a team and client groups."/>
    <s v="Ability to deliver high-quality results in a timely manner individually and through others._x000a_Ability to initiate action and accomplish goals across a wide range of teams and projects in the face of multiple demands, grow professionally by actively staying up-to-date in areas of expertise._x000a_Ability to maintain confidence and professionalism when leading others through ambiguous and complex situations._x000a_Ability to influence and negotiate diplomatically and fairly with a range of stakeholders._x000a_Team player who possesses leadership skills, acts with integrity and self awareness, avoids unethical shortcuts, and respects and values intelligence and diversity of others._x000a_Excellent communication, interpersonal, and client service skills; ability to clearly communicate in discussions and written documents, and to deliver regular updates and feedback clearly and tactfully."/>
    <s v="BA"/>
    <m/>
  </r>
  <r>
    <s v="Google"/>
    <s v="Associate Lead Recruiter (Hardware)"/>
    <s v="People Operations"/>
    <s v="Shanghai"/>
    <x v="1"/>
    <s v="Create and implement a staffing business strategy and infrastructure that will be the framework for achieving an annual hiring plan, emphasizing quality and diversity of hires, process efficiency, strong client management, and candidate satisfaction._x000a_Lead, motivate and support a team of sourcers to attract and screen top talent from various channels to ensure all hiring is delivered effectively._x000a_Oversee the management and development of a team of recruiters. Create and maintain a team environment, focusing on continuous improvement and self-learning, along with team efficiency and productivity._x000a_Manage and influence business partner relationships with a variety of teams to ensure overall staffing objectives are met._x000a_Develop and monitor metrics that improve sourcing efficacy and demonstrate ROI. Identify and develop strategies to boost productivity and make process improvements that solve problems at scale."/>
    <s v="BA/BS degree or equivalent practical experience._x000a_Experience in hiring for/recruiting into Tech functions in an in-house recruitment role."/>
    <s v="Experience in managing a recruiting function, with a background in leading/managing a team and/or client groups. Demonstrated domain knowledge and expertise._x000a_Demonstrated record of solving complex problems, designing creative strategies, and delivering significant impact as a manager. Ability to work in a fast-paced, constantly evolving environment._x000a_Ability to consult with, influence and manage clients. Ability to drive efforts and projects leveraging relationships and a broad knowledge base._x000a_Proven ability to develop employees and to maximize individual and team performance while maintaining a fun working environment._x000a_Demonstrated personal accountability and integrity, and an ability to build strong, productive relationships across the business._x000a_Effective communication skills, with the ability to work closely with internal staffing clients and to communicate complex analytics in a structured and clear manner."/>
    <s v="BA"/>
    <m/>
  </r>
  <r>
    <s v="Google"/>
    <s v="Staffing Services Associate"/>
    <s v="People Operations"/>
    <s v="Austin"/>
    <x v="0"/>
    <s v="Support client groups with recruiting processes including scheduling interviews, organizing candidate travel arrangements, hosting candidates on campus, reserving conference rooms and liaising with candidates, leaders at Google and their administrative partners, as appropriate._x000a_Create and distribute employment-related correspondence._x000a_Communicate professionally, tactfully and with the utmost diplomacy at all times, treating all candidates with dignity and respect and maintaining a high level of confidentiality at all times._x000a_Arrange special requests and provide a high-touch experience appropriate to the candidateâ€™s needs._x000a_Improve processes using a data-driven approach including optimization of interviewer loads, identification of trends and issues in the scheduling process, and execution of initiatives to increase efficiency and improve experience."/>
    <s v="BA/BS degree or equivalent practical experience._x000a_6 months experience in improving processes, identifying issues in processes, suggesting user focused improvements and navigating/influencing cross-functional teams to drive these changes._x000a_Individuals applying for this position will not be eligible for immigration sponsorship."/>
    <s v="Ability to prioritize multiple functions and tasks and manage time efficiently._x000a_Strong demonstrated interpersonal and communication skills, a customer-service orientation, and a welcoming, helpful attitude._x000a_High level of creativity, perseverance, and openness to change with a drive to take initiative and build strong, productive relationships._x000a_Demonstrated discretion and strong judgment, with the ability to interact comfortably and professionally with all levels of candidates and internal clients._x000a_Exceptional attention to detail with a proven ability to consistently and positively contribute in a fast-paced, changing work environment._x000a_Self-directed, detail-oriented problem solver with a burning desire to contribute to the organization's reputation and success."/>
    <s v="BA"/>
    <m/>
  </r>
  <r>
    <s v="Google"/>
    <s v="Associate Lead Recruiter (Hardware)"/>
    <s v="People Operations"/>
    <s v="Xinyi District"/>
    <x v="5"/>
    <s v="Create and implement a staffing business strategy and infrastructure that will be the framework for achieving an annual hiring plan that emphasizes quality and diversity of hires, process efficiency, and strong client management and candidate satisfaction._x000a_Lead, motivate and support a team of recruiters and support staff to successfully and strategically deliver on hiring targets and increase productivity._x000a_Oversee the management and development of a team of recruiters. Create and maintain a team environment of continuous improvement and self-learning with a strong focus on team efficiency and productivity._x000a_Manage and influence business partner relationships with a variety of teams to ensure overall staffing objectives are met._x000a_Develop and monitor metrics that improve sourcing efficacy and demonstrate ROI. Identify and own strategies to lift productivity and make process improvements that solve problems at scale."/>
    <s v="BA/BS degree or equivalent practical experience._x000a_Experience hiring into Tech functions in an in-house recruitment role."/>
    <s v="Strong domain knowledge and expertise with experience owning a recruiting function, with a background managing a team and/or client groups._x000a_Ability to work in a fast-paced, constantly evolving environment. Strong track record of solving complex problems, designing creative strategies and delivering significant impact as a manager._x000a_Ability to consult, influence and manage clients. Ability to drive efforts and projects through relationships and a broad knowledge base._x000a_Proven ability to develop employees and maximize individual and team performance while maintaining a fun working environment._x000a_Demonstrated personal accountability and integrity, and an ability to build strong, productive relationships across the business._x000a_Strong communication skills - ability to work closely with internal staffing clients and communicate complex analytics in a structured and clear manner."/>
    <s v="BA"/>
    <m/>
  </r>
  <r>
    <s v="Google"/>
    <s v="Talent Acquisition Specialist"/>
    <s v="People Operations"/>
    <s v="London"/>
    <x v="7"/>
    <s v="Generate potential talent for Googleâ€™s immediate business needs leveraging existing talent pools and discovering new talent pools through market intelligence and other sourcing methods._x000a_Manage projects with multiple stakeholders, both ongoing and on an ad-hoc basis._x000a_Solve issues and produce solutions by collecting and analyzing data, identifying alternatives when circumstances change._x000a_Act as a search expert for a functional area by understanding hiring needs, position specifications and search requirements._x000a_Partner with recruiters and hiring managers to generate ideas, leverage resources and share information that facilitates an effective and innovative sourcing strategy according to assigned timelines."/>
    <s v="BA/BS degree or equivalent practical experience._x000a_Experience in consulting and/or project management."/>
    <s v="Experience with market research and talent mapping._x000a_Experience in sourcing/lead generation in an executive search company._x000a_Proven ability to consistently and positively contribute in a fast-paced, changing work environment with the ability to prioritize multiple functions and tasks._x000a_Demonstrated interest in learning about new sourcing techniques._x000a_Excellent problem-solving, communication and facilitation skills."/>
    <s v="BA"/>
    <m/>
  </r>
  <r>
    <s v="Google"/>
    <s v="Staffing Channels Specialist"/>
    <s v="People Operations"/>
    <s v="Seattle"/>
    <x v="0"/>
    <s v="Cultivate an understanding of Googleâ€™s products and the relationships between its various businesses._x000a_Work with hiring managers in our Global Business Operations and Engineering organizations to understand the structure of their teams, ongoing projects and hiring demands._x000a_Identify, engage, and advise Google-caliber talent with a focus on creating a great experience for each candidate._x000a_Communicate the nuances of our hiring process, technologies, and the technical demands of our Operations and Engineering positions._x000a_Overcome challenges and produce solutions by collecting and analyzing data, identifying alternatives when circumstances change, and seeking out ways to improve the business beyond your stated responsibilities."/>
    <s v="BA/BS degree or equivalent practical experience._x000a_2 years of experience in a staffing role at an executive search firm, recruitment agency, or in-house corporate talent team."/>
    <s v="Experience working towards staffing goals._x000a_Experience in analytics and consulting._x000a_Understanding of technical skill sets and the tools required to source them (e.g Boolean search techniques, applicant tracking systems, etc)._x000a_Effective customer service, analytical thinking and communication skills."/>
    <s v="BA"/>
    <m/>
  </r>
  <r>
    <s v="Google"/>
    <s v="People Consultant"/>
    <s v="People Operations"/>
    <s v="Atlanta"/>
    <x v="0"/>
    <s v="Provide HR support and consultation to the business, answering employee and manager questions about HR programs, policies, and other HR-related items._x000a_Advise on performance management issues and lead minor investigations and reorganizations._x000a_Assist People Partners with planning and roll-out of HR programs and initiatives._x000a_Triage Googler enquiries and connect Googlers to the right subject matter expert when necessary._x000a_Identify opportunities to improve HR policies by connecting the dots across the information and experiences provided by Googlers/Managers. Identify and propose solutions to correct inconsistent HR policies and knowledge gaps."/>
    <s v="BA/BS degree or equivalent practical experience._x000a_5 years of HR Business Partner or Generalist experience._x000a_Ability to travel up to 40% of the time as required."/>
    <s v="Experience in HR, people programs, or other large-scale people related roles._x000a_Demonstrated experience with cross-functional collaboration and influencing._x000a_Experience with coaching and mentoring others._x000a_Demonstrated client-service orientation, with a strong focus on delivering exceptional customer service._x000a_Effective interpersonal, teamwork and organizational skills."/>
    <s v="BA"/>
    <m/>
  </r>
  <r>
    <s v="Google"/>
    <s v="Leadership Staffing Recruiter"/>
    <s v="People Operations"/>
    <s v="Austin"/>
    <x v="0"/>
    <s v="Provide outstanding guidance to clients to shape their talent needs to best match the needs of Google and the talent in the market._x000a_Work with our sourcing team and other research resources to identify, engage, and evaluate, and recruit executive level candidates._x000a_Find ways to improve how we work, and not just incremental improvements but also dramatic â€œmoon shotsâ€ that can change how we do business._x000a_Work closely with the businesses throughout the search process providing consistent communication and incredible client service._x000a_Develop a deep understanding of the candidateâ€™s leadership style, personal background, professional history, and specific fit to the role."/>
    <s v="BA/BS degree or equivalent practical experience._x000a_10 years of experience in the technology sector from roles in industry, executive recruiting, and/or consulting._x000a_Experience consulting and managing clients. Experience driving efforts and projects._x000a_Experience building relationships across a global business."/>
    <s v="Strong track record of solving complex problems, designing creative strategies, and delivering significant impact as a manager and a leader._x000a_Strong domain knowledge and expertise in executive search or executive talent acquisition._x000a_Proven ability to develop teams and maximize individual and team performance while maintaining a fun working environment._x000a_Demonstrated personal accountability and integrity._x000a_Strong passion for advancing the human capital agenda of the organization._x000a_Deep interest in technology."/>
    <s v="BA"/>
    <m/>
  </r>
  <r>
    <s v="Google"/>
    <s v="Process Design and Technology Project Manager"/>
    <s v="People Operations"/>
    <s v="Sunnyvale"/>
    <x v="0"/>
    <s v="Lead multiple consultative engagements with People Operations to redesign current processes. Ensure that the voice of the user is represented in all phases of projects: diagnostic, future state design and implementation._x000a_Manage cross-functional/cross-regional teams. Determine business impact of current and proposed projects and work with planning/finance to capture that impact._x000a_Apply Lean/supply chain knowledge to new designs. Work with leadership to vet and prioritize future projects._x000a_Develop business requirements for new systems and work with People Operations software engineering teams to implement._x000a_Lead change management to ensure new processes/technology lands with Googlers and People Operations."/>
    <s v="BA/BS degree or equivalent practical experience._x000a_5 years of experience in an analytical or consulting role._x000a_2 years of project management experience."/>
    <s v="Advanced degree in Industrial Engineering, Operations Design, or Business Administration._x000a_Significant project management experience._x000a_Deep knowledge of Lean and/or supply chain design principles and/or familiarity with Staffing and HR operations._x000a_Ability to influence senior decision makers._x000a_Excellent communication, organization, and documentation skills."/>
    <s v="BA"/>
    <m/>
  </r>
  <r>
    <s v="Google"/>
    <s v="Staffing Channels Specialist"/>
    <s v="People Operations"/>
    <s v="New York"/>
    <x v="0"/>
    <s v="Cultivate an understanding of Googleâ€™s products and the relationships between its various businesses._x000a_Work with hiring managers in our Global Business Operations and Engineering organizations to understand the structure of their teams, ongoing projects and hiring demands._x000a_Identify, engage, and advise Google-caliber talent with a focus on creating a great experience for each candidate._x000a_Communicate the nuances of our hiring process, technologies, and the technical demands of our Operations and Engineering positions._x000a_Overcome challenges and produce solutions by collecting and analyzing data, identifying alternatives when circumstances change, and seeking out ways to improve the business beyond your stated responsibilities."/>
    <s v="BA/BS degree or equivalent practical experience._x000a_2 years of experience in a staffing role at an executive search firm, recruitment agency, or in-house corporate talent team."/>
    <s v="Experience working towards staffing goals._x000a_Experience in analytics and consulting._x000a_Understanding of technical skill sets and the tools required to source them (e.g Boolean search techniques, applicant tracking systems, etc)._x000a_Effective customer service, analytical thinking and communication skills."/>
    <s v="BA"/>
    <m/>
  </r>
  <r>
    <s v="Google"/>
    <s v="Staffing Services Lead"/>
    <s v="People Operations"/>
    <s v="Mountain View"/>
    <x v="0"/>
    <s v="Provide day-to-day oversight of a team of Staffing Services Associates who support clients with interview logistics across Google's Technology, Portfolio and Global Business functions, ensuring consistent service excellence._x000a_Participate in the selection and training of new team members as well as the performance evaluation and coaching of employees._x000a_Create and sustain a positive team environment which serves to motivate and retain a large, flexible workforce that includes a mix of employees and contingent workers._x000a_Manage team metrics, load balancing, productivity benchmarks, and service level agreements (SLAs) across the cluster._x000a_Partner with the recruiters and Staffing Leads to understand support needs and serve as the escalation point for issue resolution."/>
    <s v="BA/BS degree or equivalent practical experience._x000a_6 years of HR-related experience or experience in an operations environment._x000a_1 year of experience in a People Management role._x000a_Experience with internal client management."/>
    <s v="Experience managing an operational services team and/or responsibility for large scale service delivery._x000a_Experience maximizing individual and team performance, while maintaining an effective working environment._x000a_Experience designing and implementing new processes; a passion for process and achieving efficiencies._x000a_Ability to drive efforts and projects through influence, relationships, and broad knowledge base with recruiting domain knowledge._x000a_Results-driven, ability to analyze metrics and data to regularly inform the strategy for achieving team objectives and managing resources._x000a_Excellent communication and interpersonal skills."/>
    <s v="BA"/>
    <m/>
  </r>
  <r>
    <s v="Google"/>
    <s v="Leadership Researcher, APAC"/>
    <s v="People Operations"/>
    <s v="Singapore"/>
    <x v="6"/>
    <s v="Work across the full suite of Google product groups in APAC, including Search, Hardware, Cloud, YouTube, Android, Maps, Play, and including various functions (e.g. Technology, Sales, Marketing, Finance, Legal, HR, etc)._x000a_Partner with senior leaders on high-profile leadership hires, advising on search strategy and the ideal candidate profile._x000a_Source candidates, both internally and externally, and oversee benchmarking activities._x000a_Build proactive relationships with passive candidates to engage them over the longer term._x000a_Innovate to improve the efficiency and effectiveness of our systems and processes - not just incremental improvements, but also â€œmoon shotsâ€ that fundamentally change how we do business."/>
    <s v="BA/BS degree or equivalent practical experience._x000a_3 years experience in research at an executive search firm, management consulting experience in a HR-related field, and/or recruiting experience within a corporate environment._x000a_Experience in creating search strategies, mapping markets, gleaning industry insights and acting as an advocate for process and data quality."/>
    <s v="Ability to get up to speed quickly regarding new markets and to run a thorough, best-in-class search process, including candidate research, outreach, engagement, evaluation and presentation_x000a_Collaborative team player, with a demonstrated record of maximizing team as well as individual performance._x000a_Demonstrated passion for advancing the human resources agenda of the organization._x000a_Demonstrated interest in technology._x000a_High level of personal accountability, integrity and authenticity._x000a_Ability to prioritize effectively based on market insights."/>
    <s v="BA"/>
    <m/>
  </r>
  <r>
    <s v="Google"/>
    <s v="People Partner"/>
    <s v="People Operations"/>
    <s v="Mountain View"/>
    <x v="0"/>
    <s v="Offer thought leadership regarding organizational and people-related strategy and execution. Provide insightful data to guide decision making and provide proactive solutions._x000a_Consult with Google's leaders to create a comprehensive people plan to influence lasting change over large functions at Google._x000a_Solve problems and get to the root cause of any issue, no matter how complex, and design and quickly implement solutions that cut across multiple disciplines, even those beyond people and organizational solutions._x000a_Provide expertise in the following areas: career planning, performance management, coaching, data analysis, compensation and rewards, employee relations, learning and development, recognition programs, and strategic development."/>
    <s v="BA/BS degree or equivalent practical experience._x000a_7 years of HR business partner or generalist experience supporting senior leaders at global companies._x000a_A combination of HR experience in the following areas: Organizational design, succession planning, performance management, diversity and inclusion, business consulting, compensation and rewards, recognition programs, culture keeper, employee engagement, coaching and development, Talent management, conflict resolution, talent acquisition, data analysis, and employee relations."/>
    <s v="MA/MS or MBA degree._x000a_Experience working as a management consultant, working with external clients._x000a_Demonstrated ability to work within constraints as well as to challenge the status quo._x000a_Demonstrated analytical and problem solving skills. Ability to analyze data, understand trends and develop recommendations for action based on the analysis._x000a_Comfortable with ambiguity and being a part of deeply complex strategy discussions._x000a_Effective communicator with the ability to build relationships with senior leaders and a complex set of stakeholders to drive organizational change."/>
    <s v="BA"/>
    <m/>
  </r>
  <r>
    <s v="Google"/>
    <s v="Recruiter"/>
    <s v="People Operations"/>
    <s v="Mountain View"/>
    <x v="0"/>
    <s v="Recruit top talent and achieve quarterly hiring goals._x000a_Provide an efficient and high-touch experience for every candidate from application stage to offer, evaluating skill level, driving the interview process and offer process, including reference checks, salary recommendations and closing of candidates._x000a_Negotiate complex offers to close candidates by leveraging your experience with competing for top technical talent._x000a_Communicate effectively with the interview team to ensure preparedness during the interview process. Share and exchange information with all levels of management."/>
    <s v="BA/BS degree or equivalent practical experience._x000a_2 years of full-cycle recruiting experience in an agency or corporate setting."/>
    <s v="5 years of recruiting experience in an agency or corporate setting._x000a_Experience closing senior and/or executive level candidates and negotiating complex compensation packages._x000a_Experience solving complex business issues and delivering significant impact as an individual contributor._x000a_A track record of personal accountability, strong work ethic, integrity, and proven organizational skills with attention to detail._x000a_Ability to handle customer relationship management, provide strong customer consultative skills and work in a large-team environment._x000a_Excellent communication and interpersonal skills, with proven ability to take initiative and build strong, productive relationships."/>
    <s v="BA"/>
    <m/>
  </r>
  <r>
    <s v="Google"/>
    <s v="Operations Specialist, Google People Services"/>
    <s v="People Operations"/>
    <s v="Dublin"/>
    <x v="10"/>
    <s v="Support and address queries from employees, internal clients and partners around benefits, processes and policies, internal HR systems and other programs. Identify trends in employee queries and propose solutions to make user journeys simpler._x000a_Manage benefit enrollments across EMEA with external providers and brokers, including conducting data audits, and oversee annual reporting._x000a_Take responsibility and ownership for one or more HR processes across the EMEA region, assuming responsibility for operations, management and continuous improvement of these processes._x000a_Become a subject matter expert for all HR processes for multiple countries and act as point of contact for local HR teams and/or external providers._x000a_Become a thought leader in people processes and assist and consult clients in HR policy implementations, communication and maintenance, using your knowledge and access to HR data and systems to produce efficiencies."/>
    <s v="BA/BS degree or equivalent practical experience._x000a_Experience in a customer service environment._x000a_Experience with data analytics and reporting._x000a_Ability to speak and write in English fluently and idiomatically."/>
    <s v="Experience in project management, data analysis or management consultancy._x000a_Experience with human resource management systems. Demonstrated spreadsheet and document software experience, along with Web/Internet/HTML experience._x000a_Ability to self-direct work in an unstructured environment, and comfortable dealing with ambiguity._x000a_Ability to present analysis in a clear and compelling manner._x000a_Demonstrated communication, analytical and problem solving skills, combined with excellent business judgment._x000a_Ability to speak and write in another European language."/>
    <s v="BA"/>
    <m/>
  </r>
  <r>
    <s v="Google"/>
    <s v="Disability Accommodation Specialist"/>
    <s v="People Operations"/>
    <s v="Singapore"/>
    <x v="6"/>
    <s v="Be responsible for activities related with leave of absences (including mapping leave processes and responsibilities end-to-end, accessibility, worker related injuries, accommodations requests e.g. communications, onboarding Nooglers with disabilities, evaluation, training, tracking, return to work plans, guidelines for extended leaves) and message sensitive and confidential information appropriately._x000a_Provide custom benchmarking across accommodations, assess industry trends, maintain up to date working knowledge of accommodation laws within APAC. Be up to date with current changes in the laws by attending seminars and utilizing the internet and periodicals._x000a_Provide appropriate training to cross-functional teams such as Staffing, Noogler team, Tech Stop and HRBPs._x000a_Partner with and support Diversity, Staffing, Health and Safety, Employee Relations, Employment Legal and HR Business Partners on all things accommodations/accessibility related._x000a_Handle escalations around all benefit situations and work directly with Googlers, managers, HRBPs, and legal to resolve complex situations."/>
    <s v="BA/BS degree or equivalent practical experience._x000a_5 years of relevant experience in Occupational Rehabilitation, HR, Consulting or Business."/>
    <s v="Experience in accommodations, return to work processes with knowledge in different accommodation/disability laws._x000a_Experience working in a team environment, while also being able to work independently._x000a_Skilled at establishing relationships and working collaboratively across multiple offices, geographies, and worldwide time zones often via email and video._x000a_Ability to work in a fast paced, rapidly changing environment, managing complex situations across diverse social, cultural, and legal environments._x000a_Strong oral and written communication skills and in addition to solid analytical skills with the ability to analyze metrics, research and trends._x000a_Fluency in spoken and written Mandarin (traditional)."/>
    <s v="BA"/>
    <m/>
  </r>
  <r>
    <s v="Google"/>
    <s v="Operations Specialist, Google People Services (Japanese)"/>
    <s v="People Operations"/>
    <s v="Singapore"/>
    <x v="6"/>
    <s v="Manage Google People Services processes and assume responsibility for operating reliably, and for continuous improvements._x000a_Define, collect and analyse process metrics. Use insights gathered to scale existing processes for growing and/or changing user needs._x000a_Provide counsel/support to employees and partners, solve their HR queries and ensure a magical customer experience. Communicate effectively with English and Japanese speaking clients._x000a_Partner with cross functional teams and key stakeholders to develop seamless operational processes to further Google's People Operations guidelines/policies._x000a_Create and maintain process documentation for all your processes, training colleagues where required."/>
    <s v="BA/BS degree or equivalent practical experience._x000a_3 years of relevant work experience. Experience in customer/user service delivery in environments at scale._x000a_Experience in process design and driving improvements and managing ongoing relationships with partners._x000a_Ability to speak and write in English fluently and idiomatically."/>
    <s v="Experience suggesting user-focused improvements, navigating/influencing cross-functional teams to drive change and analysing data/trends._x000a_Affinity for technology, including intermediate to advanced aptitude with spreadsheets, JavaScript/Python, and/or SQL._x000a_Ability to self-start and self-direct work in an ambiguous environment._x000a_Demonstrated attention to detail with time-management and multitasking skills._x000a_Excellent relationship management skills, welcoming and helpful._x000a_High level of creativity, perseverance and openness to change."/>
    <s v="BA"/>
    <m/>
  </r>
  <r>
    <s v="Google"/>
    <s v="Recruiter"/>
    <s v="People Operations"/>
    <s v="New York"/>
    <x v="6"/>
    <s v="Recruit top talent and achieve quarterly hiring goals._x000a_Provide an efficient and high-touch experience for every candidate from application stage to offer, evaluating skill level, driving the interview process and offer process, including reference checks, salary recommendations and closing of candidates._x000a_Negotiate complex offers to close candidates by leveraging your experience with competing for top technical talent._x000a_Communicate effectively with the interview team to ensure preparedness during the interview process. Share and exchange information with all levels of management."/>
    <s v="BA/BS degree or equivalent practical experience._x000a_2 years of full-cycle recruiting experience in an agency or corporate setting."/>
    <s v="5 years of recruiting experience in an agency or corporate setting._x000a_Experience closing senior and/or executive level candidates and negotiating complex compensation packages._x000a_Experience solving complex business issues and delivering significant impact as an individual contributor._x000a_A track record of personal accountability, strong work ethic, integrity, and proven organizational skills with attention to detail._x000a_Ability to handle customer relationship management, provide strong customer consultative skills and work in a large-team environment._x000a_Excellent communication and interpersonal skills, with proven ability to take initiative and build strong, productive relationships."/>
    <s v="BA"/>
    <m/>
  </r>
  <r>
    <s v="Google"/>
    <s v="Technical Recruiter"/>
    <s v="People Operations"/>
    <s v="London"/>
    <x v="7"/>
    <s v="Recruit technical talent for niche Google Technical Services roles and achieve hiring goals._x000a_Provide an efficient and high-touch experience for every candidate from application stage to offer, evaluating skill level, driving the interview process and offer process, including reference checks, salary recommendations and closing of candidates._x000a_Consult on complex offers to close candidates by leveraging your experience._x000a_Communicate effectively with the interview team to ensure preparedness during the interview process. Share and exchange information with all levels of management._x000a_Overcome challenges and produce solutions by collecting and analyzing data with quantitative or qualitative approaches, identifying alternatives when circumstances change, and seeking out responsibilities beyond the job."/>
    <s v="BA/BS degree or equivalent practical experience._x000a_Experience in full-cycle recruiting in an agency or corporate setting."/>
    <s v="Experience in a Technical recruitment capacity._x000a_Experience liaising with technical level candidates and consulting compensation packages._x000a_Background in solving complex challenges and delivering significant impact as an individual contributor._x000a_Ability to handle customer relationship management, provide customer consultative skills and work in a large-team environment._x000a_Effective communication skills, with the ability to take initiative and build productive relationships."/>
    <s v="BA"/>
    <m/>
  </r>
  <r>
    <s v="Google"/>
    <s v="Recruiter, Google Cloud"/>
    <s v="People Operations"/>
    <s v="Dublin"/>
    <x v="10"/>
    <s v="Recruit top talent and achieve quarterly hiring goals, working closely with your hiring managers, interview teams and cross functional staffing/HR partners_x000a_Provide an efficient and high-touch experience for every candidate from application stage to offer, evaluating skill level, driving the interview process and offer process, including reference checks, salary recommendations and closing of candidates_x000a_Negotiate complex offers to close candidates by leveraging your experience with competing for top technical talent_x000a_Communicate effectively with the interview team to ensure preparedness during the interview process. Share and exchange information with all levels of management"/>
    <s v="BA/BS degree or equivalent practical experience._x000a_Full-cycle recruiting experience in an agency or corporate setting."/>
    <s v="Experience closing a diverse range of senior and/or executive level candidates and negotiating complex compensation packages_x000a_Solid history of solving complex problems and delivering significant impact as an individual contributor_x000a_A track record of personal accountability, strong work ethic, integrity, and proven organizational skills with attention to detail._x000a_Ability to handle customer relationship management, provide strong customer consultative skills and work in a large-team environment._x000a_Excellent communication and interpersonal skills, with proven ability to take initiative and build strong, productive relationships."/>
    <s v="BA"/>
    <m/>
  </r>
  <r>
    <s v="Google"/>
    <s v="Staffing Manager"/>
    <s v="People Operations"/>
    <s v="Kirkland"/>
    <x v="0"/>
    <s v="Create and implement staffing processes and business strategies to achieve an annual hiring plan that emphasizes quality and speed of hires and strong client management culture._x000a_Work closely with business leaders, HR business partners, and Finance to ensure that the staffing organization is able to support business growth._x000a_Manage and inspire a team to deliver results while effectively communicating all critical dimensions of staffing vision, status and business plans with leadership team a broader audience as required._x000a_Collaborate with and influence complex partner relationships within the organization._x000a_Get to the root cause of any issue to solve problems, no matter how complex, and design and implement solutions that cut across multiple disciplines."/>
    <s v="BA/BS degree or equivalent practical experience_x000a_10 years of staffing experience in an executive search firm, recruitment agency or in-house corporate talent team including the execution of talent searches._x000a_5 years of experience leading and managing a team."/>
    <s v="10 years of experience in internal recruiting or HR experience with demonstrated success in building out, leading or managing teams of high-performing individuals._x000a_Proven track record of developing recruiting professionals at all levels_x000a_Strong analytical skills and ability to work with metrics, numbers, and trends._x000a_Adept at influencing through strong relationships, expertise and data. Ability to manage a complex set of stakeholders._x000a_Comfortable rolling up your sleeves to get things done in tandem with participating in deeply complex strategy discussions._x000a_Excellent communication and interpersonal skills with a proven ability to take initiative and build strong, productive relationships; an ability to identify and galvanize this complex web of relationships and dependencies to holistically solve problems and seize opportunities."/>
    <s v="BA"/>
    <m/>
  </r>
  <r>
    <s v="Google"/>
    <s v="Director, People Partner Hardware"/>
    <s v="People Operations"/>
    <s v="Taipei"/>
    <x v="5"/>
    <s v="Navigate change and create a culture of alignment which embraces the values and spirit of our Hardware PA._x000a_Consult with leaders to create a comprehensive people plan to influence lasting change. Offer thought leadership regarding organizational and people-related strategy and execution. Provide insightful data to guide decision making and provide proactive solutions._x000a_Solve problems and get to the root cause of any issue, no matter how complex, and design and quickly implement solutions that cut across multiple disciplines, even those beyond people and organizational solutions._x000a_Provide expertise in the following areas: career planning, performance management, coaching, data analysis, compensation and rewards, employee relations, learning and development, recognition programs, and strategic development. Ensure that Google is compliant and updated on all local employment laws._x000a_Lead, manage and develop a team of People Partners / Consultants. Work in partnership with peers in People Operations, including People Development, Staffing, Diversity &amp; Inclusion, Benefits and Google People Services Operations to provide valuable support, programs and developmental offerings to the Googlers in your client group."/>
    <s v="BA/BS degree or equivalent practical experience_x000a_15 years of HR or relevant HR Business Partner/Manager experience_x000a_Experience with work pertaining to employment law in Taiwan_x000a_Ability to speak and write English and Mandarin fluently and idiomatically."/>
    <s v="MA/MS/MBA degree._x000a_Experience working as a management consultant, working with external clients. Senior level HR management and generalist experience._x000a_Great at influencing through strong relationships, expertise and data. Ability to manage a complex set of stakeholders and advocate change through influence rather than authority._x000a_Comfortable rolling up your sleeves to get things done and the next moment being part of deeply complex strategy discussions._x000a_Strong analytical and problem solving skills. Ability to analyze data, understand trends and develop recommendations for action based on the analysis._x000a_Great communication skills; understands how to communicate large complex change."/>
    <s v="BA"/>
    <m/>
  </r>
  <r>
    <s v="Google"/>
    <s v="Recruiter (GBOP)"/>
    <s v="People Operations"/>
    <s v="Tokyo"/>
    <x v="14"/>
    <s v="Deliver high quality work consistently in a high-paced, dynamic work environment by managing time and effort across hiring projects: sourcing strategies, timelines and deliverables for projects, taking initiative to complete unanticipated or ad hoc tasks and verifying the completeness of one's own work_x000a_Source and attract top talent and handle special projects, such as creating innovative strategies to locate top local talent and assess a high volume of candidate applications on a daily basis_x000a_Solve problems and produce solutions by collecting and analyzing data with quantitative or qualitative approaches, identifying alternatives when circumstances change and seeking out responsibilities beyond the job_x000a_Keep others apprised of and involved in work by communicating information and status to project leads and team members, coordinating work cross-functionally, and influencing peers, project leaders and/or managers_x000a_Deliver high quality results in a timely manner individually and through others. Initiate action and accomplish goals across a wide range of teams and projects in the face of multiple demands; grow professionally by actively staying up to date in areas of expertise"/>
    <s v="BA/BS degree or equivalent practical experience._x000a_5 years of relevant staffing experience._x000a_Business level communication in Japanese and English."/>
    <s v="Demonstrated ability to develop recommendations and implement solutions to promote ongoing improvements to Google's recruitment efforts based on client needs._x000a_Ability to maintain confidence and professionalism when leading others through ambiguous and complex situations; influence and negotiate diplomatically and fairly with a range of stakeholders._x000a_Attention to accuracy of highly detailed information and the ability to solve problems based on due diligence of information._x000a_Excellent communication, teamwork, and client service skills; ability to clearly communicate in discussions and written documents, and to deliver regular updates and feedback clearly and tactfully."/>
    <s v="BA"/>
    <m/>
  </r>
  <r>
    <s v="Google"/>
    <s v="Staffing Channels Specialist"/>
    <s v="People Operations"/>
    <s v="Kirkland"/>
    <x v="0"/>
    <s v="Cultivate an understanding of Googleâ€™s products and the relationships between its various businesses._x000a_Work with hiring managers in our Global Business Operations and Engineering organizations to understand the structure of their teams, ongoing projects and hiring demands._x000a_Identify, engage, and advise Google-caliber talent with a focus on creating a great experience for each candidate._x000a_Communicate the nuances of our hiring process, technologies, and the technical demands of our Operations and Engineering positions._x000a_Overcome challenges and produce solutions by collecting and analyzing data, identifying alternatives when circumstances change, and seeking out ways to improve the business beyond your stated responsibilities."/>
    <s v="BA/BS degree or equivalent practical experience._x000a_2 years of experience in a staffing role at an executive search firm, recruitment agency, or in-house corporate talent team."/>
    <s v="Experience working towards staffing goals._x000a_Experience in analytics and consulting._x000a_Understanding of technical skill sets and the tools required to source them (e.g Boolean search techniques, applicant tracking systems, etc)._x000a_Effective customer service, analytical thinking and communication skills."/>
    <s v="BA"/>
    <m/>
  </r>
  <r>
    <s v="Google"/>
    <s v="People Consultant"/>
    <s v="People Operations"/>
    <s v="London"/>
    <x v="7"/>
    <s v="Provide HR support and consultation to the business, answering employee and manager queries about HR programs, policies and other HR-related topics._x000a_Advise on performance management challenges and lead minor investigations and reorganizations._x000a_Assist People Partners with planning and roll-out of HR programs and initiatives._x000a_Triage enquiries and connect employees to the right subject matter expert when necessary._x000a_Identify opportunities to improve HR policies. Identify and propose solutions to improve inconsistent HR policies and gaps."/>
    <s v="BA/BS degree or equivalent practical experience._x000a_Experience in a HR, people programs, staffing and/or similar people-related role._x000a_Experience in performance management."/>
    <s v="Experience in coaching and mentoring others._x000a_Demonstrated experience with cross-functional collaboration and influence._x000a_Demonstrated client-service experience, with a focus on delivering exceptional customer service._x000a_Effective interpersonal, teamwork and organizational skills."/>
    <s v="BA"/>
    <m/>
  </r>
  <r>
    <s v="Google"/>
    <s v="Change Management Specialist, Google Professional Services"/>
    <s v="People Operations"/>
    <s v="Sunnyvale"/>
    <x v="0"/>
    <s v="Provide change management guidance to G Suite and Google cloud Platform customers throughout their deployments._x000a_Design, develop and maintain change, training and transformation assets._x000a_Build strong relationships with partners, customers and internal stakeholders._x000a_Develop thought leadership in the field providing subject matter expertise on change topics._x000a_Support sales organization on addressing change resistance from new customers and opportunities."/>
    <s v="BA/BS degree or equivalent practical experience._x000a_2 years of experience designing and delivering trainings."/>
    <s v="MBA or M.S._x000a_Account management, client service and/or management consulting experience._x000a_Experience developing thought leadership in the areas of learning, training or change strategies._x000a_Experience working independently and managing multiple projects concurrently._x000a_Experience in large scale technology and business transformations._x000a_Strong communication and presentation skills."/>
    <s v="BA"/>
    <m/>
  </r>
  <r>
    <s v="Google"/>
    <s v="Channels Strategy and Operations Manager"/>
    <s v="People Operations"/>
    <s v="Mountain View"/>
    <x v="0"/>
    <s v="Manage a team of Googlers who have high-volume operational and project responsibilities_x000a_Manage a core area of strategy and related projects including roadmap, coaching team members, collaborating with cross-functional stakeholders and communicating updates/results_x000a_Build analytical capabilities of the team by expanding depth of insights via dashboards or one-off analysis_x000a_Maintain your core knowledge in an area of operations (e.g. Referrals, Job Postings, Infrastructure) and act as the escalated point of contact to resolve issues that arise from our customers and stakeholders."/>
    <s v="Bachelor's degree or equivalent practical experience._x000a_4 years of people management experience._x000a_Experience managing operational work in a high tech environment._x000a_Ability to speak and write English fluently and idiomatically."/>
    <s v="Analytical skills in SQL and technical skills using spreadsheet software._x000a_Ability to provide structure and problem solving to complex business challenges._x000a_Demonstrated success in translating strategy into action by working with multiple partners and stakeholders._x000a_Ability to think big and systemically, with a bias to action and attention to detail._x000a_Team player with extraordinary communication skills, high tolerance for ambiguity in a rapidly changing environment._x000a_Outstanding written and verbal communication and listening skills in English."/>
    <s v="BA"/>
    <m/>
  </r>
  <r>
    <s v="Google"/>
    <s v="People Partner (HRBP)"/>
    <s v="People Operations"/>
    <s v="London"/>
    <x v="7"/>
    <s v="Consult with Google's leaders to create a comprehensive people plan in order to influence lasting change over large functions at Google. Be a trusted advisor and coach to leadership and play a critical role in enhancing their leadership effectiveness._x000a_Drive people-related initiatives with your communication, coaching and influencing skills, and offer thought-leadership regarding organizational/people-related strategy and execution. Provide insightful data to guide decision making and provide proactive solutions._x000a_Build organizational health by ensuring that the organization is structured in a way that helps achieve business objectives. Manage talent effectively to ensure we have the right people in the right roles. Enable business leaders to cultivate an effective leadership pipeline._x000a_Set the strategy for People Operations programs. Educate clients on various HR initiatives including learning and development, recognition programs, reorganizations and various management issues._x000a_Partner closely with functional People Partners and People Operations to deliver high-value service to client groups. Address and manage a broad spectrum of employee relations matters, and work to resolve them through a systematic approach, adhering to company policies, local employment laws and best practices."/>
    <s v="BA/BS degree or equivalent practical experience._x000a_Experience working as a HR Business Partner (HRBP), or generalist experience (e.g. supporting senior leaders at global companies)._x000a_Experience in HR disciplines and in related emerging practices and developments._x000a_Project management and operations experience (e.g. managing site wide/organizational projects and initiatives)."/>
    <s v="MA/MS or MBA degree._x000a_A combination of HR experience in the following areas: organizational design, succession planning, performance management, diversity and inclusion, business consulting, coaching and development, talent management, data analysis, and employee relations._x000a_Experience as a management consultant, working with external clients._x000a_Demonstrated bias for strategy and action. Comfortable rolling up your sleeves to get things done, and the next moment being part of deeply complex strategy discussion._x000a_Demonstrated analytical and problem solving skills. Ability to analyze data, understand trends and develop recommendations for action based on the analysis._x000a_Effective consulting and coaching skills, with the ability to build relationships with senior leaders and a complex set of stakeholders to drive organizational change."/>
    <s v="BA"/>
    <m/>
  </r>
  <r>
    <s v="Google"/>
    <s v="Leadership Staffing Researcher (EMEA)"/>
    <s v="People Operations"/>
    <s v="London"/>
    <x v="7"/>
    <s v="Work across the full suite of Google product groups in EMEA, including Search, YouTube, Android, Maps, Cloud, Play and including various functions eg Technology, Sales, Marketing, Finance, Legal and HR._x000a_Partner with senior leaders on leadership hires, advising on search strategy and candidate profile._x000a_Source candidates, both internally and externally._x000a_Build proactive relationships with passive candidates to engage them over the longer term._x000a_Innovate to improve the efficiency and effectiveness of our systems and processes."/>
    <s v="BA/BS degree or equivalent practical experience._x000a_Experience in research at an executive search firm or management consulting experience in a HR related field or recruiting experience within a corporate environment._x000a_Experience creating and managing search strategies, mapping markets and gleaning industry insights."/>
    <s v="Collaborative team player, with experience of maximizing team as well as individual performance._x000a_Deep interest in technology._x000a_High level of personal accountability, integrity and authenticity._x000a_Passion for advancing the human capital agenda of the organization._x000a_Ability to thoughtfully set business goals with regards to talent mapping and prioritize effectively based on market insights."/>
    <s v="BA"/>
    <m/>
  </r>
  <r>
    <s v="Google"/>
    <s v="Mobility Consultant"/>
    <s v="People Operations"/>
    <s v="Mountain View"/>
    <x v="0"/>
    <s v="Contribute to the design and execution of an innovative program from the ground-up. Cultivate collaborative and credible relationships with Hiring Managers/business leaders as well as our POps Partners and Recruiters across all functions._x000a_Identify program participants, build personalized search strategies, and coach Googlers through the selection of and application to relevant, open positions._x000a_Serve as the Googlerâ€™s on-going candidate advocate - staying in touch with them, helping them to sustain momentum, and clearing any obstacles that they may encounter._x000a_Develop and measure the impact of targeted initiatives aimed at delivering a great candidate experience while accelerating the successful completion of the transfer process._x000a_Identify existing and nascent career opportunities, match available positions to interested internal candidates, and ensure that every step of the transfer process flows smoothly."/>
    <s v="BA/BS degree or equivalent practical experience._x000a_6 years of relevant experience in HR, consulting, recruiting or program management._x000a_Experience designing and implementing process and program solutions."/>
    <s v="Experience working in a highly confidential environment._x000a_Experience coaching, consulting or advising._x000a_Demonstrated ability to manage multiple projects and workstreams in a fast-paced and high-pressure environment_x000a_Understanding hiring processes._x000a_Ability to partner well with cross-functional teams (Staffing, POps Partners, PeopleDev, GPS Ops); existing relationships with Recruiters/HRBP/Hiring Managers._x000a_Strong communication skills and self-directed achiever who feels pride and satisfaction in helping others."/>
    <s v="BA"/>
    <m/>
  </r>
  <r>
    <s v="Google"/>
    <s v="Staffing Channels Specialist"/>
    <s v="People Operations"/>
    <s v="Mountain View"/>
    <x v="0"/>
    <s v="Cultivate an understanding of Googleâ€™s products and the relationships between its various businesses._x000a_Work with hiring managers in our Global Business Operations and Engineering organizations to understand the structure of their teams, ongoing projects and hiring demands._x000a_Identify, engage, and advise Google-caliber talent with a focus on creating a great experience for each candidate._x000a_Communicate the nuances of our hiring process, technologies, and the technical demands of our Operations and Engineering positions._x000a_Overcome challenges and produce solutions by collecting and analyzing data, identifying alternatives when circumstances change, and seeking out ways to improve the business beyond your stated responsibilities."/>
    <s v="BA/BS degree or equivalent practical experience._x000a_2 years of experience in a staffing role at an executive search firm, recruitment agency, or in-house corporate talent team."/>
    <s v="Experience working towards staffing goals._x000a_Experience in analytics and consulting._x000a_Understanding of technical skill sets and the tools required to source them (e.g Boolean search techniques, applicant tracking systems, etc)._x000a_Effective customer service, analytical thinking and communication skills."/>
    <s v="BA"/>
    <m/>
  </r>
  <r>
    <s v="Google"/>
    <s v="Staffing Channels Specialist, APAC"/>
    <s v="People Operations"/>
    <s v="Tokyo"/>
    <x v="14"/>
    <s v="Know Google.Cultivate a proficient understanding of Googleâ€™s products and the relationships between its various businesses_x000a_Collaborate. Work with hiring managers in our Global Business Operations and Engineering organizations to understand the structure of their teams, their ongoing projects, and their hiring demands_x000a_Find people great jobs and represent Google to the world. Identify, engage, and advise Google-caliber talent with a focus on creating a great experience for each candidate. Our Staffing Channels Specialists shape the way the world thinks about our company_x000a_Communicate clearly. Effectively communicate the nuances of our hiring process, our technologies, and the technical demands of our Operations and Engineering positions_x000a_Think creatively. Solve problems and produce solutions by collecting and analyzing data, identifying alternatives when circumstances change, and seeking out ways to improve the business beyond your stated responsibilities"/>
    <s v="BA/BS degree or equivalent practical experience._x000a_Relevant work experience in Sourcing, Recruiting, HR, or related area."/>
    <s v="Experience and knowledge in a wide range of current recruiting policies, practices and trends, with the ability to grasp new technologies._x000a_Capable of leveraging a data-driven approach to making hiring decisions, and to synthesize staffing metrics to help drive strategic staffing decisions._x000a_Ability to provide strong consultative skills throughout the search process._x000a_Proven project management and organizational skills with attention to detail and the ability to prioritize and manage competing demands and clients._x000a_Business level proficiency in Mandarin and/or Japanese."/>
    <s v="BA"/>
    <m/>
  </r>
  <r>
    <s v="Google"/>
    <s v="Staffing Manager"/>
    <s v="People Operations"/>
    <s v="Mountain View"/>
    <x v="0"/>
    <s v="Create and implement staffing processes and business strategies to achieve an annual hiring plan that emphasizes quality and speed of hires and strong client management culture._x000a_Work closely with business leaders, HR business partners, and Finance to ensure that the staffing organization is able to support business growth._x000a_Manage and inspire a team to deliver results while effectively communicating all critical dimensions of staffing vision, status and business plans with leadership team a broader audience as required._x000a_Collaborate with and influence complex partner relationships within the organization._x000a_Get to the root cause of any issue to solve problems, no matter how complex, and design and implement solutions that cut across multiple disciplines."/>
    <s v="BA/BS degree or equivalent practical experience_x000a_10 years of staffing experience in an executive search firm, recruitment agency or in-house corporate talent team including the execution of talent searches._x000a_5 years of experience leading and managing a team."/>
    <s v="10 years of experience in internal recruiting or HR experience with demonstrated success in building out, leading or managing teams of high-performing individuals._x000a_Proven track record of developing recruiting professionals at all levels_x000a_Strong analytical skills and ability to work with metrics, numbers, and trends._x000a_Adept at influencing through strong relationships, expertise and data. Ability to manage a complex set of stakeholders._x000a_Comfortable rolling up your sleeves to get things done in tandem with participating in deeply complex strategy discussions._x000a_Excellent communication and interpersonal skills with a proven ability to take initiative and build strong, productive relationships; an ability to identify and galvanize this complex web of relationships and dependencies to holistically solve problems and seize opportunities."/>
    <s v="BA"/>
    <m/>
  </r>
  <r>
    <s v="Google"/>
    <s v="People Operations Business Intelligence Analyst"/>
    <s v="People Operations"/>
    <s v="Mountain View"/>
    <x v="0"/>
    <s v="Maintain internal reporting platforms including troubleshooting, development, and access security. Interact with internal users to establish and clarify requirements in order to develop report specifications._x000a_Provide data for ad hoc requests, answer questions about the teamâ€™s dashboards and tables and lead training for users._x000a_Work with Engineering partners to help shape and implement the development of Googleâ€™s BI infrastructure including Data Warehousing, reporting and analytics platforms._x000a_Contribute to the development of the BI teamâ€™s tools, skills, culture and impact._x000a_Write advanced SQL queries and Python code to develop solutions."/>
    <s v="Bachelor's degree in Engineering, Computer Science or other Quantitative field (e.g. Physics, Mathematics, Chemistry, Statistics) or equivalent practical experience._x000a_Experience with SQL, Python or other data or scripting language."/>
    <s v="1 year of experience in Data Warehousing, Business Intelligence and reporting fundamentals, or equivalent._x000a_Experience with providing solutions and client-services._x000a_Experience transforming complex data sets. Experience in evaluating data accuracy and quality._x000a_Demonstrated ability to understand new datasets and data structures._x000a_Demonstrated ability to multi-task and apply initiative and creativity on challenging projects._x000a_Distinctive problem-solving and analytical skills combined with strong business acumen."/>
    <s v="BA"/>
    <m/>
  </r>
  <r>
    <s v="Google"/>
    <s v="Human Resources Apprenticeship"/>
    <s v="People Operations"/>
    <s v="Paris"/>
    <x v="19"/>
    <s v="Responsibilities and detailed projects will be determined based on your educational background, interest and skills."/>
    <s v="Ability to commit to a 12-month apprenticeship._x000a_Ability to speak and write in English and French fluently and idiomatically."/>
    <s v="Previous internship experience in Human Resources, Consulting, Customer Service or related fields."/>
    <s v="Student"/>
    <m/>
  </r>
  <r>
    <s v="Google"/>
    <s v="Staffing Services Associate Lead"/>
    <s v="People Operations"/>
    <s v="Mountain View"/>
    <x v="0"/>
    <s v="Provide day-to-day oversight and supervision of a team of Staffing Services Associates who support multiple clients (Candidates, Recruiters, Interviewers and HRBPs), ensuring consistent, class leading, Google worthy service and operational excellence._x000a_Interact with external Staffing Partners on selection of and ongoing performance of temporary reports._x000a_Participate in the training of new team members as well as the performance management of their temporary reports._x000a_Create and sustain a positive team environment which serves to motivate and retain a large, flexible workforce._x000a_Manage team metrics, load balancing, productivity benchmarks (KPIs) and service level agreements (SLAs) across the cluster by effective allocation of team members."/>
    <s v="BA/BS degree or equivalent practical experience._x000a_3 years of relevant experience in operations (Human Resources, consulting or related fields)."/>
    <s v="Experience working with large data sets in SQL or related scripts._x000a_Experience with structuring ambiguous problems and working with data to uncover insights and create appropriate presentations and story lines to influence executive decisions._x000a_Excellent project management experience; including process optimization and a familiarity with general business analytics, scripting tools and databases._x000a_Proven ability to take initiative and build strong, productive relationships with - and influence - all levels of employees and partners._x000a_Results-driven, ability to analyze metrics, and data to regularly inform the strategy for achieving team objectives."/>
    <s v="BA"/>
    <m/>
  </r>
  <r>
    <s v="Google"/>
    <s v="Staffing Channels Specialist"/>
    <s v="People Operations"/>
    <s v="Austin"/>
    <x v="0"/>
    <s v="Cultivate an understanding of Googleâ€™s products and the relationships between its various businesses._x000a_Work with hiring managers in our Global Business Operations and Engineering organizations to understand the structure of their teams, ongoing projects and hiring demands._x000a_Identify, engage, and advise Google-caliber talent with a focus on creating a great experience for each candidate._x000a_Communicate the nuances of our hiring process, technologies, and the technical demands of our Operations and Engineering positions._x000a_Overcome challenges and produce solutions by collecting and analyzing data, identifying alternatives when circumstances change, and seeking out ways to improve the business beyond your stated responsibilities."/>
    <s v="BA/BS degree or equivalent practical experience._x000a_2 years of experience in a staffing role at an executive search firm, recruitment agency, or in-house corporate talent team."/>
    <s v="Experience working towards staffing goals._x000a_Experience in analytics and consulting._x000a_Understanding of technical skill sets and the tools required to source them (e.g Boolean search techniques, applicant tracking systems, etc)._x000a_Effective customer service, analytical thinking and communication skills."/>
    <s v="BA"/>
    <m/>
  </r>
  <r>
    <s v="Google"/>
    <s v="Channels Project Manager"/>
    <s v="People Operations"/>
    <s v="Mountain View"/>
    <x v="0"/>
    <s v="Drive critical strategic, operational and organizational initiatives across the Channels organization to address long-term opportunities and challenges._x000a_Support and drive projects and efforts across multiple stakeholders inclusive of business case, scope, timelines, risks and issues whilst ensuring innovation and operational excellence._x000a_Perform quantitative and qualitative analyses (with internal partners and stakeholders) that translates data into actionable insights._x000a_Define, evaluate, and improve processes. Prepare presentations and clearly communicate findings and recommendations from initiatives to Leadership and to the broader organization._x000a_Develop, identify, track and report metrics and trends to assess performance of Channels-wide initiatives."/>
    <s v="BA/BS degree or equivalent practical experience._x000a_2 years of experience leading cross-functional projects."/>
    <s v="Advanced spreadsheet and SQL or relevant database experience._x000a_Experience managing projects for the complete lifecycle, with competing resources and priorities. Proven ability assessing ambiguous problem sets and helping teams identify concrete next steps to address business objectives and pain points._x000a_Familiarity with agile principles and practices which encourage quick-to-launch, iterative development and predictable delivery._x000a_Ability to partner effectively on cross-functional initiatives, and to influence project team and stakeholders without direct authority._x000a_Healthy skepticism of anecdotes, uses data and critical thinking to make decisions. Comfortable shaping and managing projects on a large cross-functional team, with strong sense of focus and excellent attention to detail while working in a very fast-paced environment._x000a_Excellent interpersonal and communication skills."/>
    <s v="BA"/>
    <m/>
  </r>
  <r>
    <s v="Google"/>
    <s v="Center of Expertise Lead, Organizational Change"/>
    <s v="People Operations"/>
    <s v="Mountain View"/>
    <x v="0"/>
    <s v="Contribute to continuing research (internal and external) and development of methodologies, templates, case studies, and best practices in organizational change. Obtain and maintain professional certifications where appropriate/relevant._x000a_Be a leader in organizational change and understand how the practice areas (Individual Leader Development, Team Development, and Organizational Change) intersect to create comprehensive client solutions._x000a_Mentor/develop the capabilities of the Organizational Partners and Organizational Practitioners to build organizational expertise and capability in organizational change and ensure highest quality of delivery._x000a_Represent Google externally on topics related to organizational change and domain expertise. Contribute thought leadership to field of practice outside Google actively._x000a_Deliver directly the strategic/senior Organizational Development consulting engagements aligned to organizational change."/>
    <s v="BA/BS degree or equivalent practical experience._x000a_10 years of work experience in a related field (Learning &amp; Development, Talent Management, Leadership Development, HR)._x000a_2 years of experience in a people management role."/>
    <s v="Master's or PhD degree/up-to-date professional certifications in organizational change._x000a_10 years of development work experience in corporate setting, including a proven track record of tangible client impact in organizational change._x000a_Experience in consulting across multiple Organizational Development disciplines with experience in organizational change._x000a_Proven track record of building and implementing world class development solutions within organizational change, working across organizational boundaries to deliver high impact solutions._x000a_High degree of personal and professional credibility, including responsiveness, business focus, integrity, sound judgment, and ability to prioritize effectively across competing demands."/>
    <s v="BA"/>
    <m/>
  </r>
  <r>
    <s v="Google"/>
    <s v="Staffing Services Associate"/>
    <s v="People Operations"/>
    <s v="Mountain View"/>
    <x v="0"/>
    <s v="Support client groups with recruiting processes including scheduling interviews, organizing candidate travel arrangements, hosting candidates on campus, reserving conference rooms and liaising with candidates, leaders at Google and their administrative partners, as appropriate._x000a_Create and distribute employment-related correspondence._x000a_Communicate professionally, tactfully and with the utmost diplomacy at all times, treating all candidates with dignity and respect and maintaining a high level of confidentiality at all times._x000a_Arrange special requests and provide a high-touch experience appropriate to the candidateâ€™s needs._x000a_Improve processes using a data-driven approach including optimization of interviewer loads, identification of trends and issues in the scheduling process, and execution of initiatives to increase efficiency and improve experience."/>
    <s v="BA/BS degree or equivalent practical experience._x000a_6 months experience in improving processes, identifying issues in processes, suggesting user focused improvements and navigating/influencing cross-functional teams to drive these changes._x000a_Individuals applying for this position will not be eligible for immigration sponsorship."/>
    <s v="Ability to prioritize multiple functions and tasks and manage time efficiently._x000a_Strong demonstrated interpersonal and communication skills, a customer-service orientation, and a welcoming, helpful attitude._x000a_High level of creativity, perseverance, and openness to change with a drive to take initiative and build strong, productive relationships._x000a_Demonstrated discretion and strong judgment, with the ability to interact comfortably and professionally with all levels of candidates and internal clients._x000a_Exceptional attention to detail with a proven ability to consistently and positively contribute in a fast-paced, changing work environment._x000a_Self-directed, detail-oriented problem solver with a burning desire to contribute to the organization's reputation and success."/>
    <s v="BA"/>
    <m/>
  </r>
  <r>
    <s v="Google"/>
    <s v="Technical Recruiter"/>
    <s v="People Operations"/>
    <s v="Dublin"/>
    <x v="10"/>
    <s v="Recruit technical talent for niche Google Technical Services roles and achieve hiring goals._x000a_Provide an efficient and high-touch experience for every candidate from application stage to offer, evaluating skill level, driving the interview process and offer process, including reference checks, salary recommendations and closing of candidates._x000a_Consult on complex offers to close candidates by leveraging your experience._x000a_Communicate effectively with the interview team to ensure preparedness during the interview process. Share and exchange information with all levels of management._x000a_Overcome challenges and produce solutions by collecting and analyzing data with quantitative or qualitative approaches, identifying alternatives when circumstances change, and seeking out responsibilities beyond the job."/>
    <s v="BA/BS degree or equivalent practical experience._x000a_Experience in full-cycle recruiting in an agency or corporate setting."/>
    <s v="Experience in a Technical recruitment capacity._x000a_Experience liaising with technical level candidates and consulting compensation packages._x000a_Background in solving complex challenges and delivering significant impact as an individual contributor._x000a_Ability to handle customer relationship management, provide customer consultative skills and work in a large-team environment._x000a_Effective communication skills, with the ability to take initiative and build productive relationships."/>
    <s v="BA"/>
    <m/>
  </r>
  <r>
    <s v="Google"/>
    <s v="Leadership Staffing Recruiter"/>
    <s v="People Operations"/>
    <s v="New York"/>
    <x v="0"/>
    <s v="Provide outstanding guidance to clients to shape their talent needs to best match the needs of Google and the talent in the market._x000a_Work with our sourcing team and other research resources to identify, engage, and evaluate, and recruit executive level candidates._x000a_Find ways to improve how we work, and not just incremental improvements but also dramatic â€œmoon shotsâ€ that can change how we do business._x000a_Work closely with the businesses throughout the search process providing consistent communication and incredible client service._x000a_Develop a deep understanding of the candidateâ€™s leadership style, personal background, professional history, and specific fit to the role."/>
    <s v="BA/BS degree or equivalent practical experience._x000a_10 years of experience in the technology sector from roles in industry, executive recruiting, and/or consulting._x000a_Experience consulting and managing clients. Experience driving efforts and projects._x000a_Experience building relationships across a global business."/>
    <s v="Strong track record of solving complex problems, designing creative strategies, and delivering significant impact as a manager and a leader._x000a_Strong domain knowledge and expertise in executive search or executive talent acquisition._x000a_Proven ability to develop teams and maximize individual and team performance while maintaining a fun working environment._x000a_Demonstrated personal accountability and integrity._x000a_Strong passion for advancing the human capital agenda of the organization._x000a_Deep interest in technology."/>
    <s v="BA"/>
    <m/>
  </r>
  <r>
    <s v="Google"/>
    <s v="Staffing Project Lead"/>
    <s v="People Operations"/>
    <s v="Mountain View"/>
    <x v="0"/>
    <s v="Provide day-to-day oversight and leadership to a team of project managers, ensuring consistent service excellence._x000a_Drive critical strategic, operational and organizational initiatives across the Channels organization to address long-term opportunities and challenges._x000a_Support and drive projects and efforts across multiple stakeholders inclusive of business case, scope, timelines, risks and issues whilst ensuring innovation and operational excellence._x000a_Perform quantitative and qualitative analyses (with internal partners and stakeholders) that translates data into actionable insights._x000a_Define, evaluate and improve processes; Prepare presentations and clearly communicate findings and recommendations from initiatives to leadership and to the broader organization."/>
    <s v="BA/BS degree or equivalent practical experience._x000a_6 years of relevant work experience._x000a_1 year of experience with people management or equivalent experience._x000a_Experience with internal client management."/>
    <s v="6 years of experience leading cross-functional projects._x000a_Experience with team leadership._x000a_Advanced spreadsheet and SQL or relevant database experience._x000a_Experience managing a team focused on consulting or client service work, and designing and implementing new processes; passion for process and achieving efficiencies._x000a_Track record of maximizing individual and team performance, while maintaining a fun working environment._x000a_Results-driven with the ability to analyze metrics and data to regularly inform the strategy for achieving team objectives and managing resources."/>
    <s v="BA"/>
    <m/>
  </r>
  <r>
    <s v="Google"/>
    <s v="Analyst, Staffing and Operations"/>
    <s v="People Operations"/>
    <s v="Mountain View"/>
    <x v="9"/>
    <s v="Structure and perform analysis independently, and conduct research to uncover the insights that support our recommendations._x000a_Develop value-add analysis and partner with Staffing leadership to define and analyze key success metrics, measure efficiency, and inform the best possible business decisions._x000a_Act as an expert on Googleâ€™s core staffing data and how it affects and is affected by Googleâ€™s staffing business processes._x000a_Develop and produce regular reports for our regional and functional Staffing teams._x000a_Prioritize and work effectively in an environment with competing demands."/>
    <s v="BA/BS degree in Mathematics, Business Administration, Computer Science, Finance, Statistics or a related field or equivalent practical experience._x000a_2 years of work experience as an analyst or in an analytical role."/>
    <s v="Experience in management consulting or other business strategy experience._x000a_Experience with SQL, Python or R._x000a_Deep modeling experience._x000a_Proficient in spreadsheet software applications._x000a_Excellent communications skills. Solutions and client service-oriented, with an emphasis on creativity and diligence._x000a_Ability to self-start and self-direct work in an unstructured environment; comfort dealing with ambiguity."/>
    <s v="BA"/>
    <m/>
  </r>
  <r>
    <s v="Google"/>
    <s v="Program Manager, Supplier Management Office, Extended Workforce Solutions"/>
    <s v="People Operations"/>
    <s v="Mountain View"/>
    <x v="9"/>
    <s v="Identify areas of supplier risk (including legal, financial/commercial, reputational and security and privacy risks) and develop minimum standards for our suppliers to work with._x000a_Run a Global Program across cross-functional groups to drive transformation initiatives in Supplier Management._x000a_Drive Steering Committees with Advisory boards consisting of leaders to develop a company wide strategy._x000a_Devise a robust process to create â€˜Preferred Partnersâ€™ by each area based on language and location specific nuances by aligning with Strategic Sourcing, Product Areas and Regional Program Managers._x000a_Create intelligence around benchmarking of rates by work type for all existing engagements, design models to provide ranges for new work will take to market."/>
    <s v="BA/BS degree or equivalent practical experience._x000a_8 years of relevant experience in a Consulting, Operations or Vendor Strategy and Management role."/>
    <s v="Experience with outsourcing including vendor management and transitions, new site launches, Statement of Work (SOW) development, contracting and changing pricing models._x000a_Ability to engage with leadership teams effectively, facilitate discussions, influence effectively and develop relationships._x000a_Ability to drive efforts and projects through relationships and a broad knowledge base._x000a_Effective analytical and problem-solving skills, with the ability to process high amounts of data to drive business strategies and decisions._x000a_Excellent leadership, organization and communication skills, with the ability to consult, influence, and manage clients."/>
    <s v="BA"/>
    <m/>
  </r>
  <r>
    <s v="Google"/>
    <s v="Executive Search Consultant, EMEA"/>
    <s v="People Operations"/>
    <s v="London"/>
    <x v="9"/>
    <s v="Work across the full suite of Google product groups in EMEA, including Search, YouTube, Android, Maps, Cloud, Play and including various functions e.g., Technology, Sales, Marketing, Finance, Legal and HR._x000a_Partner with senior leaders on high-profile leadership hires, advising on search strategy and ideal candidate profile._x000a_Engage and assess executive level candidates, leveraging strategic thinking and influencing skills to bring talent into Google._x000a_Work closely with the business throughout the search process, providing consistent communication and outstanding client service. Build proactive relationships with passive candidates to engage them over a longer term basis._x000a_Innovate to improve the efficiency and effectiveness of our systems and processes."/>
    <s v="BA/BS degree or equivalent practical experience._x000a_Experience in either executive search, executive recruiting or management consulting with a focus on the technology sector._x000a_Experience with client relationship management._x000a_Experience working cross-functionally and building partnerships across a global business."/>
    <s v="Experience solving complex business issues, designing creative strategies and delivering significant impact as a leader._x000a_Collaborative team player, with experience maximizing teams as well as individual performance._x000a_Strong domain expertise in executive search or executive talent acquisition._x000a_Deep interest in technology._x000a_Ability to maintain a high level of personal accountability, integrity and authenticity."/>
    <s v="BA"/>
    <m/>
  </r>
  <r>
    <s v="Google"/>
    <s v="Staffing Manager"/>
    <s v="People Operations"/>
    <s v="Seattle"/>
    <x v="0"/>
    <s v="Create and implement staffing processes and business strategies to achieve an annual hiring plan that emphasizes quality and speed of hires and strong client management culture._x000a_Work closely with business leaders, HR business partners, and Finance to ensure that the staffing organization is able to support business growth._x000a_Manage and inspire a team to deliver results while effectively communicating all critical dimensions of staffing vision, status and business plans with leadership team a broader audience as required._x000a_Collaborate with and influence complex partner relationships within the organization._x000a_Get to the root cause of any issue to solve problems, no matter how complex, and design and implement solutions that cut across multiple disciplines."/>
    <s v="BA/BS degree or equivalent practical experience_x000a_10 years of staffing experience in an executive search firm, recruitment agency or in-house corporate talent team including the execution of talent searches._x000a_5 years of experience leading and managing a team."/>
    <s v="10 years of experience in internal recruiting or HR experience with demonstrated success in building out, leading or managing teams of high-performing individuals._x000a_Proven track record of developing recruiting professionals at all levels_x000a_Strong analytical skills and ability to work with metrics, numbers, and trends._x000a_Adept at influencing through strong relationships, expertise and data. Ability to manage a complex set of stakeholders._x000a_Comfortable rolling up your sleeves to get things done in tandem with participating in deeply complex strategy discussions._x000a_Excellent communication and interpersonal skills with a proven ability to take initiative and build strong, productive relationships; an ability to identify and galvanize this complex web of relationships and dependencies to holistically solve problems and seize opportunities."/>
    <s v="BA"/>
    <m/>
  </r>
  <r>
    <s v="Google"/>
    <s v="Recruiter"/>
    <s v="People Operations"/>
    <s v="San Francisco"/>
    <x v="0"/>
    <s v="Recruit top talent and achieve quarterly hiring goals._x000a_Provide an efficient and high-touch experience for every candidate from application stage to offer, evaluating skill level, driving the interview process and offer process, including reference checks, salary recommendations and closing of candidates._x000a_Negotiate complex offers to close candidates by leveraging your experience with competing for top technical talent._x000a_Communicate effectively with the interview team to ensure preparedness during the interview process. Share and exchange information with all levels of management."/>
    <s v="BA/BS degree or equivalent practical experience._x000a_2 years of full-cycle recruiting experience in an agency or corporate setting."/>
    <s v="5 years of recruiting experience in an agency or corporate setting._x000a_Experience closing senior and/or executive level candidates and negotiating complex compensation packages._x000a_Experience solving complex business issues and delivering significant impact as an individual contributor._x000a_A track record of personal accountability, strong work ethic, integrity, and proven organizational skills with attention to detail._x000a_Ability to handle customer relationship management, provide strong customer consultative skills and work in a large-team environment._x000a_Excellent communication and interpersonal skills, with proven ability to take initiative and build strong, productive relationships."/>
    <s v="BA"/>
    <m/>
  </r>
  <r>
    <s v="Google"/>
    <s v="Content Manager, Google Careers"/>
    <s v="People Operations"/>
    <s v="Mountain View"/>
    <x v="0"/>
    <s v="Set the brand strategy for job content in collaboration with People Operations, PR and Legal teams, and manage global adherence and evolution of that strategy_x000a_Manage a team of Googlers responsible for managing a high volume of job postings_x000a_Mentor team, staffers and hiring managers to shape job content, ensuring job descriptions have a sense of personality and passion, proper grammar and formatting, and comply with various legal, compliance and marketing guidelines._x000a_Act as the primary point of contact to resolve any issues that arise from our customers and stakeholders related to job description content and operations._x000a_Improve job posting processes, customer support, and related documentation continuously."/>
    <s v="Bachelor's degree or equivalent practical experience._x000a_8 years of experience in writing external-facing or high-visibility content in a high tech environment._x000a_Written communication, client management and collaboration experience._x000a_Experience setting, upholding, and/or shifting brand communication strategy."/>
    <s v="MBA or other advanced degree._x000a_Experience leading teams of operational and/or communication specialists._x000a_Ability to build operational systems and strategies to support adherence to communication/marketing guidelines._x000a_Excellent project management skills, with the ability to manage multiple projects and to prioritize effectively._x000a_Demonstrated ability to mentor teams and individuals to deliver a high level of performance without direct authority._x000a_Effective analytical, problem-solving and organizational skills, with the ability to create consensus from varying and diverse perspectives."/>
    <s v="BA"/>
    <m/>
  </r>
  <r>
    <s v="Google"/>
    <s v="Candidate Offer Assessment Specialist (Tech)"/>
    <s v="People Operations"/>
    <s v="Mountain View"/>
    <x v="0"/>
    <s v="Assess all technical job applicant finalists fairly and consistently against Googleâ€™s hiring bar and teach Googlers to do the same._x000a_Partner with sourcers, recruiters, interviewers, hiring committees, senior executives and People Operations leaders to ensure all aspects of our candidate evaluation process are clearly communicated and that every Googler involved is calibrated and consistent._x000a_Collect, maintain, and analyze information to track effectiveness of the offer review program and make recommendations to improve our strategies._x000a_Participate in cross-functional projects focused on improving the quality and efficiency of hiring systems and processes at Google."/>
    <s v="BA/BS degree or equivalent practical experience._x000a_2 years of relevant work experience."/>
    <s v="Ability to think, plan and execute on multiple projects simultaneously in an organized fashion._x000a_Strong attention to detail._x000a_Ability to work effectively in a team environment and creatively solve problems._x000a_Excellent communication skills, with an emphasis on tact and diplomacy."/>
    <s v="BA"/>
    <m/>
  </r>
  <r>
    <s v="Google"/>
    <s v="Policy Lead, Extended Workforce Solutions"/>
    <s v="People Operations"/>
    <s v="Singapore"/>
    <x v="6"/>
    <s v="Consult as a subject matter expert around contingent labor policy to client groups and partner teams. Educate partners to accelerate scale and impact across Google._x000a_Drive creation and maintenance of TVC (Temp, Vendor, Contractor) policies intended to mitigate multiple areas of TVC risk while supporting the Google business strategy._x000a_Monitor external legislation proactively create and adjust TVC policy as needed._x000a_Develop and maintain relationships with internal and external contingent workforce ecosystem in order to identify impacts to extended workforce policy."/>
    <s v="BA/BS degree or equivalent practical experience._x000a_Experience in creating and crafting policy recommendations and strategy and responding to media inquiries on similar topics."/>
    <s v="Advanced Degree or JD._x000a_Experience influencing and building relationships with stakeholders, including clients, cross-functional partners and leadership._x000a_Experience with cultural and/or organizational change management and transformation._x000a_Ability to work in a rapidly changing environment._x000a_Strong project management skills in order to identify and address barriers to the implementation of new policy._x000a_Excellent written/verbal communication, analytical and problem solving skills to identify impacts to policy and create new policies as needed."/>
    <s v="BA"/>
    <m/>
  </r>
  <r>
    <s v="Google"/>
    <s v="Talent Acquisition Specialist"/>
    <s v="People Operations"/>
    <s v="Dublin"/>
    <x v="10"/>
    <s v="Generate potential talent for Googleâ€™s immediate business needs leveraging existing talent pools and discovering new talent pools through market intelligence and other sourcing methods._x000a_Manage projects with multiple stakeholders, both ongoing and on an ad-hoc basis._x000a_Solve issues and produce solutions by collecting and analyzing data, identifying alternatives when circumstances change._x000a_Act as a search expert for a functional area by understanding hiring needs, position specifications and search requirements._x000a_Partner with recruiters and hiring managers to generate ideas, leverage resources and share information that facilitates an effective and innovative sourcing strategy according to assigned timelines."/>
    <s v="BA/BS degree or equivalent practical experience._x000a_Experience in consulting and/or project management."/>
    <s v="Experience with market research and talent mapping._x000a_Experience in sourcing/lead generation in an executive search company._x000a_Proven ability to consistently and positively contribute in a fast-paced, changing work environment with the ability to prioritize multiple functions and tasks._x000a_Demonstrated interest in learning about new sourcing techniques._x000a_Excellent problem-solving, communication and facilitation skills."/>
    <s v="BA"/>
    <m/>
  </r>
  <r>
    <s v="Google"/>
    <s v="People Consultant Pod Manager"/>
    <s v="People Operations"/>
    <s v="Sunnyvale"/>
    <x v="0"/>
    <s v="Challenge, motivate and inspire the People Consultant team to deliver simple, excellent, empathetic HR support to all clients._x000a_Provide HR support and consultation to the business on the highest complexity issues, answering employee and manager questions about HR programs, policies, and other HR-related items (performance management, compensation and rewards, employee relations, internal mobility, etc.)_x000a_Provide insightful data to guide decision making and provide proactive and scalable solutions._x000a_Solve issues and get to the root cause of any issue, no matter how complex, and design and quickly implement solutions that cut across multiple disciplines and stakeholders, even those beyond people and organizational boundaries._x000a_Offer thought leadership regarding People Consultant team organizational and people-related strategy and execution."/>
    <s v="BA/BS degree or equivalent practical experience._x000a_10 years of experience as a HR business partner or generalist experience supporting leaders at global companies._x000a_5 years of people management experience."/>
    <s v="Demonstrated experience with cross-functional collaboration and influence_x000a_Experience working as a management consultant, working with external clients._x000a_Understanding of how to communicate large complex change._x000a_Demonstrated ability to work within constraints as well as to challenge the status quo._x000a_Ability to analyze data, understand trends and develop recommendations for action based on the analysis._x000a_Excellent communication, analytical and problem solving skills."/>
    <s v="BA"/>
    <m/>
  </r>
  <r>
    <s v="Google"/>
    <s v="Manager, Sales Compensation Design and Compensation Partner"/>
    <s v="People Operations"/>
    <s v="Mountain View"/>
    <x v="0"/>
    <s v="Be the global subject matter expert on sales compensation plans in the tech industry._x000a_Partner with senior sales leadership to understand business priorities; design (and/or review) sales incentive plans globally to drive those priorities. Ensure appropriate compensation governance and adherence to Googleâ€™s pay-for-performance philosophy._x000a_Manage world-wide communication and change management when rolling out new sales compensation plans._x000a_Ensure we incorporate business and HR priorities into our broad-based compensation design (base, bonus and equity) for the sales function (which includes Googlers on sales and non-sales plan) by working with other compensation sub teams, executing on key initiatives such as merit planning, benchmarking, etc."/>
    <s v="BA/BS degree in economics, statistics, finance, business administration or another field that uses quantitative analysis or equivalent practical experience._x000a_6 years of experience in strategy consulting, compensation, sales operations or similar analytical roles._x000a_Experience in framing and cross-functionally solving problems through quantitative and qualitative analyses"/>
    <s v="Highly proficient with advanced spreadsheet skills; deep interest in analyzing data and the ability to distill trends for storytelling and principled recommendations_x000a_Excellent project management, written and verbal communications skills_x000a_Comfortable presenting directly to senior audience (for example, Sales and People Operations leadership)"/>
    <s v="BA"/>
    <m/>
  </r>
  <r>
    <s v="Google"/>
    <s v="Staffing Manager"/>
    <s v="People Operations"/>
    <s v="New York"/>
    <x v="0"/>
    <s v="Create and implement staffing processes and business strategies to achieve an annual hiring plan that emphasizes quality and speed of hires and strong client management culture._x000a_Work closely with business leaders, HR business partners, and Finance to ensure that the staffing organization is able to support business growth._x000a_Manage and inspire a team to deliver results while effectively communicating all critical dimensions of staffing vision, status and business plans with leadership team a broader audience as required._x000a_Collaborate with and influence complex partner relationships within the organization._x000a_Get to the root cause of any issue to solve problems, no matter how complex, and design and implement solutions that cut across multiple disciplines."/>
    <s v="BA/BS degree or equivalent practical experience_x000a_10 years of staffing experience in an executive search firm, recruitment agency or in-house corporate talent team including the execution of talent searches._x000a_5 years of experience leading and managing a team."/>
    <s v="10 years of experience in internal recruiting or HR experience with demonstrated success in building out, leading or managing teams of high-performing individuals._x000a_Proven track record of developing recruiting professionals at all levels_x000a_Strong analytical skills and ability to work with metrics, numbers, and trends._x000a_Adept at influencing through strong relationships, expertise and data. Ability to manage a complex set of stakeholders._x000a_Comfortable rolling up your sleeves to get things done in tandem with participating in deeply complex strategy discussions._x000a_Excellent communication and interpersonal skills with a proven ability to take initiative and build strong, productive relationships; an ability to identify and galvanize this complex web of relationships and dependencies to holistically solve problems and seize opportunities."/>
    <s v="BA"/>
    <m/>
  </r>
  <r>
    <s v="Google"/>
    <s v="Compensation Analyst"/>
    <s v="People Operations"/>
    <s v="Mountain View"/>
    <x v="0"/>
    <s v="Build robust data models and analysis leading into each compensation planning cycle and manage tools and resources available for the organizations use during compensation planning._x000a_Build reusable technology to scale and sustain program delivery and reusable analytics to automate insights and findings._x000a_Manipulate large data sets in complex ways; tease meaning from the numbers and convey findings to leadership._x000a_Participate in the research, development, and administration of assigned compensation programs; monitor program success. Play a governance role in the creation, consultation, and review of compensation policies and processes._x000a_Work on projects such as deep dives, market data benchmarking, performance rating analysis and compensation policies. Analyze compensation outcomes and draw conclusions and make recommendations for future consideration."/>
    <s v="BA/BS degree in Economics, Psychology, Statistics, Business Administration, or another field that uses quantitative analysis, or equivalent practical experience._x000a_3 years of experience in investment banking, strategy consulting and/or executive compensation consulting."/>
    <s v="Proficiency with SQL, R, and/or spreadsheet software._x000a_Client-service oriented, with the ability to prioritize and work well in an environment with competing demands._x000a_Interest in analyzing data, with the ability to see beyond the numbers to drive sound decision-making_x000a_Effective attention to detail, and written and verbal communications skills."/>
    <s v="BA"/>
    <m/>
  </r>
  <r>
    <s v="Google"/>
    <s v="Change Management Specialist, Google Professional Services"/>
    <s v="People Operations"/>
    <s v="San Francisco"/>
    <x v="0"/>
    <s v="Provide change management guidance to G Suite and Google cloud Platform customers throughout their deployments._x000a_Design, develop and maintain change, training and transformation assets._x000a_Build strong relationships with partners, customers and internal stakeholders._x000a_Develop thought leadership in the field providing subject matter expertise on change topics._x000a_Support sales organization on addressing change resistance from new customers and opportunities."/>
    <s v="BA/BS degree or equivalent practical experience._x000a_2 years of experience designing and delivering trainings."/>
    <s v="MBA or M.S._x000a_Account management, client service and/or management consulting experience._x000a_Experience developing thought leadership in the areas of learning, training or change strategies._x000a_Experience working independently and managing multiple projects concurrently._x000a_Experience in large scale technology and business transformations._x000a_Strong communication and presentation skills."/>
    <s v="BA"/>
    <m/>
  </r>
  <r>
    <s v="Google"/>
    <s v="Data Analyst, Consumer Hardware"/>
    <s v="Product &amp; Customer Support"/>
    <s v="Mountain View"/>
    <x v="0"/>
    <s v="Build and maintain the Support Operations Analytics infrastructure._x000a_Customize and maintain tools to provide insights and visibility into key strategic and operational performance of the organization._x000a_Define and action analysis on operational data sets to provide strategic recommendations to multiple levels of leadership; package analysis for reports and presentations to shape strategic and operational decisions._x000a_Draw insights from analyzing data to improve Support Operations quality and efficiency._x000a_Contribute to strategic planning around product launches."/>
    <s v="BA/BS degree in Computer Science, Engineering, Economics, Business or a related degree, or equivalent practical experience._x000a_4 years of experience in an Analytical role such as Business Intelligence, Data Analytics, Statistical or Consulting._x000a_4 years of experience with SQL or visualization tools such as Tableau."/>
    <s v="Experience in designing and executing structured analysis, deriving business insights, and evaluating the impact of business decisions._x000a_Experience working with and developing for non-technical users (defining requirements, explaining technical concepts to non-technical business users, etc)._x000a_Experience with scripting languages and business intelligence tools._x000a_Demonstrated ability to analyze complex data-sets in a fast-paced environment, with the ability to work strategically and objectively._x000a_Ability to deal with and prioritize multiple priorities while driving towards pragmatic decisions._x000a_Excellent oral and written communication skills, with the ability to communicate findings in a structured and clear manner to a non-technical audience."/>
    <s v="BA"/>
    <m/>
  </r>
  <r>
    <s v="Google"/>
    <s v="Survey Lead, Google Cloud Support"/>
    <s v="Product &amp; Customer Support"/>
    <s v="New York"/>
    <x v="0"/>
    <s v="Develop and track core metrics across all Google Cloud products, including overall satisfaction, customer effort, net promoter score (NPS), partner satisfaction, etc._x000a_Build and maintain reports, dashboards and metrics to monitor the performance of the program_x000a_Apply quantitative analysis, data mining and data presentation to provide meaningful business insights to stakeholders (with support from data scientists)_x000a_Provide insights that influence and drive actions/improvements across the customer journey_x000a_Demonstrate ability to manage risks at the operational level to ensure smooth execution of survey launches"/>
    <s v="BA/BS degree in a technical or quantitative/business-oriented field or equivalent practical experience._x000a_5 years of experience in market research or survey analytics, working across multiple functional support and operational areas. Experience leading and delivering customer initiatives, including blending survey data with customer insights and measuring success using customer satisfaction metrics._x000a_Experience writing SQL queries and working with statistical analysis in SPSS, R, Python and/or Tableau._x000a_Experience with data analysis, principles of experiment design, survey design and analysis, clickstream analysis and qualitative research."/>
    <s v="MBA, MS or PhD degree in a related or quantitative field._x000a_Experience in a multi-channel client/customer support environment (e.g., email, phone, chat, social), and passion to drive collaboration and deliver executive-level presentations._x000a_Capability to think strategically, balancing a broad range of internal and external factors when identifying problems, proposing solutions, and making decisions_x000a_Passion for technology and an ability to identify new opportunities, drive collaboration and deliver high-quality, complex projects across teams._x000a_Demonstrated ability to build strong relationships at all levels as a cross-functional influencer._x000a_Ability to consistently deliver quality outputs in a high paced and dynamic environment, work through ambiguity, with an ability to work to tight deadlines."/>
    <s v="BA"/>
    <m/>
  </r>
  <r>
    <s v="Google"/>
    <s v="Quantitative Analyst, Ads Quality"/>
    <s v="Product &amp; Customer Support"/>
    <s v="ZÃ¼rich"/>
    <x v="0"/>
    <s v="Apply advanced statistical methods and work with large, complex data sets._x000a_Solve difficult, non-routine challenges, and clearly communicate highly technical results and methods._x000a_Interact cross-functionally with a wide variety of people and teams._x000a_Lead investigations into multiple streams of ads quality data."/>
    <s v="PhD in Statistics or Econometrics or a related field, or equivalent practical experience._x000a_Experience in the analysis and modeling of data._x000a_Experience with R, Python, or MATLAB."/>
    <s v="Relevant industry or research experience._x000a_Familiarity with both classical and Bayesian inference._x000a_Familiarity with experimental design principles._x000a_Ability to draw conclusions from data and recommend actions._x000a_Demonstrated willingness to both teach others and learn new techniques."/>
    <s v="PHD"/>
    <m/>
  </r>
  <r>
    <s v="Google"/>
    <s v="Survey Lead, Google Cloud Support"/>
    <s v="Product &amp; Customer Support"/>
    <s v="Sunnyvale"/>
    <x v="0"/>
    <s v="Develop and track core metrics across all Google Cloud products, including overall satisfaction, customer effort, net promoter score (NPS), partner satisfaction, etc._x000a_Build and maintain reports, dashboards and metrics to monitor the performance of the program_x000a_Apply quantitative analysis, data mining and data presentation to provide meaningful business insights to stakeholders (with support from data scientists)_x000a_Provide insights that influence and drive actions/improvements across the customer journey_x000a_Demonstrate ability to manage risks at the operational level to ensure smooth execution of survey launches"/>
    <s v="BA/BS degree in a technical or quantitative/business-oriented field or equivalent practical experience._x000a_5 years of experience in market research or survey analytics, working across multiple functional support and operational areas. Experience leading and delivering customer initiatives, including blending survey data with customer insights and measuring success using customer satisfaction metrics._x000a_Experience writing SQL queries and working with statistical analysis in SPSS, R, Python and/or Tableau._x000a_Experience with data analysis, principles of experiment design, survey design and analysis, clickstream analysis and qualitative research."/>
    <s v="MBA, MS or PhD degree in a related or quantitative field._x000a_Experience in a multi-channel client/customer support environment (e.g., email, phone, chat, social), and passion to drive collaboration and deliver executive-level presentations._x000a_Capability to think strategically, balancing a broad range of internal and external factors when identifying problems, proposing solutions, and making decisions_x000a_Passion for technology and an ability to identify new opportunities, drive collaboration and deliver high-quality, complex projects across teams._x000a_Demonstrated ability to build strong relationships at all levels as a cross-functional influencer._x000a_Ability to consistently deliver quality outputs in a high paced and dynamic environment, work through ambiguity, with an ability to work to tight deadlines."/>
    <s v="BA"/>
    <m/>
  </r>
  <r>
    <s v="Google"/>
    <s v="Solutions Consultant, Ads, Google Professional Services"/>
    <s v="Product &amp; Customer Support"/>
    <s v="San Francisco"/>
    <x v="0"/>
    <s v="Provide consulting services, share best practices and conduct technical troubleshooting for clients._x000a_Work with core teams to develop strategy, including best practices, change management and optimization analysis._x000a_Implement new product features as they relate to client product usage._x000a_Collaborate with the regional and global Sales and Services teams to lead monitoring exchange activity efforts and to track performance against goals._x000a_Ensure project team, internal management and external customers receive appropriate, timely and accurate project information and status updates, identifying delays, budgets and technical quality concerns so that they can be proactively addressed."/>
    <s v="BA/BS degree in Computer Science or equivalent practical experience._x000a_Experience working with SQL, HTML, JavaScript and or Unix/Linux._x000a_Experience working in a client-facing capacity."/>
    <s v="Experience managing technical system implementation projects in a consulting industry._x000a_Familiarity with the ad serving industry, ad exchanges and networks. Knowledge of Google Platforms (DoubleClick Bid Manager, DoubleClick for Advertisers, DoubleClick Search V3, DoubleClick For Publishers and AdWords)._x000a_Demonstrated ability to be flexible/adaptable in exercising judgment in a dynamic environment and able to manage competing priorities._x000a_Ability to absorb complex technical concepts and communicate them to a non-technical audience effectively."/>
    <s v="BA"/>
    <m/>
  </r>
  <r>
    <s v="Google"/>
    <s v="Solutions Consultant, Ads, Google Professional Services"/>
    <s v="Product &amp; Customer Support"/>
    <s v="New York"/>
    <x v="0"/>
    <s v="Provide consulting services, share best practices and conduct technical troubleshooting for clients._x000a_Work with core teams to develop strategy, including best practices, change management and optimization analysis._x000a_Implement new product features as they relate to client product usage._x000a_Collaborate with the regional and global Sales and Services teams to lead monitoring exchange activity efforts and to track performance against goals._x000a_Ensure project team, internal management and external customers receive appropriate, timely and accurate project information and status updates, identifying delays, budgets and technical quality concerns so that they can be proactively addressed."/>
    <s v="BA/BS degree in Computer Science or equivalent practical experience._x000a_Experience working with SQL, HTML, JavaScript and or Unix/Linux._x000a_Experience working in a client-facing capacity."/>
    <s v="Experience managing technical system implementation projects in a consulting industry._x000a_Familiarity with the ad serving industry, ad exchanges and networks. Knowledge of Google Platforms (DoubleClick Bid Manager, DoubleClick for Advertisers, DoubleClick Search V3, DoubleClick For Publishers and AdWords)._x000a_Demonstrated ability to be flexible/adaptable in exercising judgment in a dynamic environment and able to manage competing priorities._x000a_Ability to absorb complex technical concepts and communicate them to a non-technical audience effectively."/>
    <s v="BA"/>
    <m/>
  </r>
  <r>
    <s v="Google"/>
    <s v="Partner Sales Engineer Manager, Google Cloud"/>
    <s v="Product &amp; Customer Support"/>
    <s v="London"/>
    <x v="0"/>
    <s v="Collaborate with Sales and Customer Engineering management to determine proper territory coverage and staffing levels to support partner technical enablement activities. Develop job requisitions, assemble candidate pool and lead interviews._x000a_Assess PSE teamâ€™s go-to-market readiness, identify gaps in PSE preparedness, and build plans to ensure the PSE team is properly trained and equipped to successfully perform in support of strategic goals._x000a_Work with Google Cloud Partners leadership to identify, qualify, and prioritize joint market opportunities. Participate in periodic business plan review meetings providing insight into how to best achieve strategic goals._x000a_Work with the sales account, customer support, product management, customer solutions, and engineering teams to resolve product problems affecting pre- and post-sales partner satisfaction._x000a_Travel as required to visit partners/customers across a defined geographic territory."/>
    <s v="Bachelor's degree in Computer Science or a related technical field or equivalent practical experience._x000a_Experience serving in the capacity of a Technical Field Engineer in a cloud computing environment, or equivalent experience in a similar customer facing role (e.g. within a professional services, solutions architect, or systems engineering team). Experience in managing pre-sales teams or partner support teams._x000a_Experience as a Partner Sales Engineer, managing technical relationships with sales partners. Experience with competence assessments, technical development plans, technical sales enablement, and in providing ongoing technical support._x000a_Ability to travel up to 50% of the time as required."/>
    <s v="MS degree in Computer Science and/or MBA._x000a_Experience with software lifecycle and build tools. Experience architecting and developing software for scalable, distributed systems._x000a_Experience in, and understanding of, data and information management, especially as it relates to big data trends and issues within businesses. Hands-on experience using and/or managing databases._x000a_Experience with Linux. Demonstrated knowledge of web application development platforms and related technologies, with a strong grasp of enterprise networking and identity management systems._x000a_Demonstrated knowledge of Big Data, PaaS, SaaS, IaaS, public cloud, and related industry and technical concepts._x000a_Ability craft compelling messaging and to tailor it for a given audience. Ability to mix deep technical expertise with simple, everyday language to deliver a story that is memorable and useful."/>
    <s v="BA"/>
    <m/>
  </r>
  <r>
    <s v="Google"/>
    <s v="Quantitative Analyst Lead, Trust and Safety"/>
    <s v="Product &amp; Customer Support"/>
    <s v="ZÃ¼rich"/>
    <x v="0"/>
    <s v="Partner with cross-functional stakeholders to achieve the team vision and strategy_x000a_Provide thought leadership for a group of Account Abuse Analysts in an innovative and fast-paced environment._x000a_Manage a team of Account Analysts and play a key role in developing the abuse/spam vision and strategy for your particular workflow(s)._x000a_Lead and participate in special projects/initiatives: innovate and implement large-scale quality improvements, conduct data analyses and making recommendations, troubleshooting technical issues, help drive product requirements and expansion, and evaluate potential impact of new product features."/>
    <s v="PhD degree in Statistics, Econometrics, related field or equivalent practical experience._x000a_Experience in statistics. Experience working with statistical packages (R, SAS, Stata, MATLAB, etc.) and in datasets (SQL)._x000a_Experience with fraud investigations, fraud risk management, security and threat analysis in the context of Internet-related products/activities._x000a_Experience in deriving a set of valid abuse signals from a set of data, summarizing it and deriving conclusions that can facilitate automation and prevention."/>
    <s v="Relevant and extensive PhD research or work experience._x000a_Experience in directly managing or program managing technical teams e.g. Data Scientists, Quantitative Analysts or Engineering teams._x000a_Extensive experience with both classical and Bayesian inference and experimental design principles._x000a_Experience in delivering projects that involve multiple stakeholders from different areas (for example: Engineering, Policy, Product) and in multiple offices in different time-zones._x000a_Deep interest and aptitude in data, metrics, analysis and trends. Applied knowledge of measurement, statistics and program evaluation."/>
    <s v="PHD"/>
    <m/>
  </r>
  <r>
    <s v="Google"/>
    <s v="Product Specialist, Google Cloud"/>
    <s v="Product &amp; Customer Support"/>
    <s v="London"/>
    <x v="0"/>
    <s v="Work as part of the Sales team to identify and qualify Platform opportunities and determine if Google Cloud Platform is right for them. Identify business and technical requirements, conduct full technical discovery and architect client solutions to meet gathered requirements._x000a_Take responsibility for leading the technical project including such activities as technology advocacy, supporting bid responses, product and solution briefings, proof-of-concept work, and the coordination of supporting technical resources._x000a_Prepare and deliver product messaging in an effort to highlight Google Cloud Platform value proposition using techniques to include whiteboard and slide presentations, product demonstrations, white papers, trial management and RFI response documents._x000a_Make recommendations on integration strategies, enterprise architectures, platforms and application infrastructure required to successfully implement a complete solution providing best practice advice to customers to optimize Google Cloud Platform effectiveness._x000a_Travel regularly in EMEA for meetings, technical reviews and onsite delivery activities."/>
    <s v="BA/BS degree in Computer Science or a related software engineering field, or equivalent practical experience._x000a_Experience working across cloud computing (infrastructure, storage, platforms and data), as well as cloud market, competitive dynamics and customer buying behavior._x000a_Experience in data and Information Lifecycle Management relating to SAP portfolio and technologies._x000a_Ability to speak and write in English fluently and idiomatically."/>
    <s v="Master's degree in Computer Science or other relevant technical field._x000a_Experience with Big Data, Platform-as-a-Service (PaaS) and Infrastructure-as-a-Service (IaaS) technologies._x000a_Experience serving as a Customer Service Operative or Technical Sales Engineer in a cloud computing environment or equivalent experience in a customer facing role (including working as a member of a professional services or systems engineering team)._x000a_Experience and knowledge of SAP technologies (SAP Business Suite, S/4HANA, SAP Business Warehouse, SAP Hybris, SAP Business Objects, Sybase, Leonardo suite etc.) and their architecture and infrastructure needs._x000a_Experience with SAP HANA, including sizing, disaster recovery, multi tenancy concepts, scale-out architectures and data tiering._x000a_Understanding of SAP cloud offerings with focus on HEC and SAP Cloud Platform. Ability to quickly learn, understand and work with new emerging technologies, methodologies, and solutions in the cloud technology space."/>
    <s v="BA"/>
    <m/>
  </r>
  <r>
    <s v="Google"/>
    <s v="Process Specialist, Curated Formats, Google Technical Services"/>
    <s v="Product &amp; Customer Support"/>
    <s v="Hyderabad"/>
    <x v="0"/>
    <s v="Become the conduit between Google Technical Services managed Vendor teams and the Ads UI Engineering Technical and Program Management teams to manage process excellence for ongoing operations and to drive tools and solutions betterment._x000a_Work with Vendor Managers on process and delivery betterments for ongoing operational needs and be responsible for identifying, escalating and resolving issues rapidly._x000a_Manage velocity by effective communication and collaboration across teams, geographies and time zones. Drive standardization across delivery regions on process and methods so as to ensure consistency in Key Performance Indicators (KPI) delivery, both quality and productivity._x000a_Act as the point of contact for Engineering teams to work on product/process issues that impact the Vendor teams and drive quick traction and communication._x000a_Partner with Engineering teams to carry out root cause analysis based on ongoing needs that come up."/>
    <s v="BA/BS degree or equivalent practical experience._x000a_6 years of experience in process re-engineering/automation and/or transition management experience in global outsourced operations._x000a_Experience working with stakeholders and partners."/>
    <s v="Operations Six Sigma certification (or other relevant operations coursework)._x000a_3 years of analytical work experience - understanding customer needs and working with data to identify trends and develop solutions._x000a_Experience in project management, customer service, process quality and process optimization._x000a_Experience working in transition management._x000a_Knowledge of SQL._x000a_Knowledge of one or more areas within AdWords (Analytics, Policy, Search etc) and/or in one or more Platforms products (Ad Exchange, CAS, DoubleClick Bid Manager, DoubleClick Campaign Manager, DoubleClick Search)."/>
    <s v="BA"/>
    <m/>
  </r>
  <r>
    <s v="Google"/>
    <s v="Quantitative Analyst, Trust and Safety"/>
    <s v="Product &amp; Customer Support"/>
    <s v="ZÃ¼rich"/>
    <x v="0"/>
    <s v="Work with data sets and solve non-routine analytical challenges, applying analytical methods as required. Conduct end-to-end analysis including: data gathering and requirements specification, processing, analysis, ongoing deliverables and presentations._x000a_Build and prototype analysis pipelines iteratively to provide insights at scale. Develop an understanding of data structures and goals, advocating for changes where needed for both products development and sales activity._x000a_Interact cross-functionally with a wide variety of teams, and work closely with Engineers to identify opportunities for design._x000a_Make business recommendations with effective presentations of findings at multiple levels of stakeholders through visual displays of quantitative information._x000a_Research and develop analysis, forecasting, and optimization methods to improve the quality of Google's user facing products."/>
    <s v="Master's degree in a quantitative discipline or equivalent practical experience._x000a_Experience working in data analysis or a related field (e.g statistician/data scientist/computational biologist/bioinformatician)."/>
    <s v="PhD in a quantitative discipline._x000a_Experience in coding (e.g C/C++, Python, Java), databases and querying (e.g SQL, MySQL, MapReduce, Hadoop) and statistical analysis (e.g., R, Stata, SPSS, SAS)._x000a_Experience working with fraud, security and threat analysis in the context of Internet-related products/activities._x000a_Experience translating analysis results into business recommendations._x000a_Proficiency in Machine Learning (e.g tools, prepare training sets, train classifiers, etc)._x000a_Ability to draw inferences, quantify uncertainty, risk and recommend actions."/>
    <s v="MS"/>
    <m/>
  </r>
  <r>
    <s v="Google"/>
    <s v="Program Manager, Cloud Platform Sales Development, Google Cloud"/>
    <s v="Product &amp; Customer Support"/>
    <s v="Tokyo"/>
    <x v="0"/>
    <s v="Build relationships with sales and marketing leaders._x000a_Recruit and train team members on best practices and techniques to help qualify inbound demand and generate high quality qualified prospects for sales follow up._x000a_Consolidate and interpret inbound funnel metrics for your team. This includes inbound activity reporting at a POD/Regional level._x000a_Support vendor in ongoing activities, including monthly planning of resource staffing, training and certification of new agents and tools access._x000a_Maintain product and tool expertise in order to properly maintain quality and training of vendor and on-site teams. Provide regular status updates to global stakeholders, maintaining clear project timelines and documentation."/>
    <s v="BA/BS degree or equivalent practical experience._x000a_5 years of experience in sales or market/business development at a high-tech company._x000a_Experience with SaaS, PaaS or IaaS._x000a_Experience with CRM/Salesforce."/>
    <s v="Experience in managing complex, cross functional projects._x000a_Experience working with Vendor teams._x000a_Track record of problem-solving and maintaining complex capacity and budget models._x000a_Excellent people management, organization, and interpersonal skills._x000a_Excellent communication and presentation skills, both written and verbal."/>
    <s v="BA"/>
    <m/>
  </r>
  <r>
    <s v="Google"/>
    <s v="Delivery Manager, Optimization Support, EMEA"/>
    <s v="Product &amp; Customer Support"/>
    <s v="Dublin"/>
    <x v="0"/>
    <s v="Lead the setup of the optimization vendor teams (This includes but is not limited to defining the training plan, setting up workflows, defining scope, quality processes and delivery)._x000a_Work with LCS performance leads to define clearly the business/account coverage through this effort and agree on success metrics that matter._x000a_Develop relationships, influence and collaborate with in-country teams by working directly with LCS sales management and account management teams._x000a_Function as the primarily stakeholder for LCS and engage comfortably at an executive level. Communicate and advocate initiatives with senior management._x000a_Manage the overall relationship with the vendor teams. Handle all escalations/feedback to drive quality and productivity improvement."/>
    <s v="Bachelor's degree or equivalent practical experience._x000a_Vendor management experience or experience working with vendors._x000a_Experience in working with international teams and a variety of stakeholders."/>
    <s v="Expertise in complex optimizations with proven impact._x000a_Ability to think strategically and analyze the needs of stakeholders. Comfort in dealing with ambiguity and complexity._x000a_Demonstrated success on projects - ability to independently lead, communicate and collaborate with multiple stakeholders._x000a_Strong business acumen and passion for delivering outstanding customer experience. Strong analytical and structured problem solving capabilities._x000a_High degree of proactivity and ownership - self-starter and self-driven._x000a_Effective communication and presentation skills with the ability to influence stakeholders."/>
    <s v="BA"/>
    <m/>
  </r>
  <r>
    <s v="Google"/>
    <s v="Data Analyst, Consumer Hardware"/>
    <s v="Product &amp; Customer Support"/>
    <s v="Mountain View"/>
    <x v="0"/>
    <s v="Build and maintain the Support Operations Analytics infrastructure._x000a_Customize and maintain tools to provide insights and visibility into key strategic and operational performance of the organization._x000a_Define and action analysis on operational data sets to provide strategic recommendations to multiple levels of leadership; package analysis for reports and presentations to shape strategic and operational decisions._x000a_Draw insights from analyzing data to improve Support Operations quality and efficiency._x000a_Contribute to strategic planning around product launches."/>
    <s v="BA/BS degree in Computer Science, Engineering, Economics, Business or a related degree, or equivalent practical experience._x000a_4 years of experience in an Analytical role such as Business Intelligence, Data Analytics, Statistical or Consulting._x000a_4 years of experience with SQL or visualization tools such as Tableau."/>
    <s v="Experience in designing and executing structured analysis, deriving business insights, and evaluating the impact of business decisions._x000a_Experience working with and developing for non-technical users (defining requirements, explaining technical concepts to non-technical business users, etc)._x000a_Experience with scripting languages and business intelligence tools._x000a_Demonstrated ability to analyze complex data-sets in a fast-paced environment, with the ability to work strategically and objectively._x000a_Ability to deal with and prioritize multiple priorities while driving towards pragmatic decisions._x000a_Excellent oral and written communication skills, with the ability to communicate findings in a structured and clear manner to a non-technical audience."/>
    <s v="BA"/>
    <m/>
  </r>
  <r>
    <s v="Google"/>
    <s v="Survey Lead, Google Cloud Support"/>
    <s v="Product &amp; Customer Support"/>
    <s v="New York"/>
    <x v="0"/>
    <s v="Develop and track core metrics across all Google Cloud products, including overall satisfaction, customer effort, net promoter score (NPS), partner satisfaction, etc._x000a_Build and maintain reports, dashboards and metrics to monitor the performance of the program_x000a_Apply quantitative analysis, data mining and data presentation to provide meaningful business insights to stakeholders (with support from data scientists)_x000a_Provide insights that influence and drive actions/improvements across the customer journey_x000a_Demonstrate ability to manage risks at the operational level to ensure smooth execution of survey launches"/>
    <s v="BA/BS degree in a technical or quantitative/business-oriented field or equivalent practical experience._x000a_5 years of experience in market research or survey analytics, working across multiple functional support and operational areas. Experience leading and delivering customer initiatives, including blending survey data with customer insights and measuring success using customer satisfaction metrics._x000a_Experience writing SQL queries and working with statistical analysis in SPSS, R, Python and/or Tableau._x000a_Experience with data analysis, principles of experiment design, survey design and analysis, clickstream analysis and qualitative research."/>
    <s v="MBA, MS or PhD degree in a related or quantitative field._x000a_Experience in a multi-channel client/customer support environment (e.g., email, phone, chat, social), and passion to drive collaboration and deliver executive-level presentations._x000a_Capability to think strategically, balancing a broad range of internal and external factors when identifying problems, proposing solutions, and making decisions_x000a_Passion for technology and an ability to identify new opportunities, drive collaboration and deliver high-quality, complex projects across teams._x000a_Demonstrated ability to build strong relationships at all levels as a cross-functional influencer._x000a_Ability to consistently deliver quality outputs in a high paced and dynamic environment, work through ambiguity, with an ability to work to tight deadlines."/>
    <s v="BA"/>
    <m/>
  </r>
  <r>
    <s v="Google"/>
    <s v="Quantitative Analyst, Ads Quality"/>
    <s v="Product &amp; Customer Support"/>
    <s v="ZÃ¼rich"/>
    <x v="0"/>
    <s v="Apply advanced statistical methods and work with large, complex data sets._x000a_Solve difficult, non-routine challenges, and clearly communicate highly technical results and methods._x000a_Interact cross-functionally with a wide variety of people and teams._x000a_Lead investigations into multiple streams of ads quality data."/>
    <s v="PhD in Statistics or Econometrics or a related field, or equivalent practical experience._x000a_Experience in the analysis and modeling of data._x000a_Experience with R, Python, or MATLAB."/>
    <s v="Relevant industry or research experience._x000a_Familiarity with both classical and Bayesian inference._x000a_Familiarity with experimental design principles._x000a_Ability to draw conclusions from data and recommend actions._x000a_Demonstrated willingness to both teach others and learn new techniques."/>
    <s v="PHD"/>
    <m/>
  </r>
  <r>
    <s v="Google"/>
    <s v="Survey Lead, Google Cloud Support"/>
    <s v="Product &amp; Customer Support"/>
    <s v="Sunnyvale"/>
    <x v="0"/>
    <s v="Develop and track core metrics across all Google Cloud products, including overall satisfaction, customer effort, net promoter score (NPS), partner satisfaction, etc._x000a_Build and maintain reports, dashboards and metrics to monitor the performance of the program_x000a_Apply quantitative analysis, data mining and data presentation to provide meaningful business insights to stakeholders (with support from data scientists)_x000a_Provide insights that influence and drive actions/improvements across the customer journey_x000a_Demonstrate ability to manage risks at the operational level to ensure smooth execution of survey launches"/>
    <s v="BA/BS degree in a technical or quantitative/business-oriented field or equivalent practical experience._x000a_5 years of experience in market research or survey analytics, working across multiple functional support and operational areas. Experience leading and delivering customer initiatives, including blending survey data with customer insights and measuring success using customer satisfaction metrics._x000a_Experience writing SQL queries and working with statistical analysis in SPSS, R, Python and/or Tableau._x000a_Experience with data analysis, principles of experiment design, survey design and analysis, clickstream analysis and qualitative research."/>
    <s v="MBA, MS or PhD degree in a related or quantitative field._x000a_Experience in a multi-channel client/customer support environment (e.g., email, phone, chat, social), and passion to drive collaboration and deliver executive-level presentations._x000a_Capability to think strategically, balancing a broad range of internal and external factors when identifying problems, proposing solutions, and making decisions_x000a_Passion for technology and an ability to identify new opportunities, drive collaboration and deliver high-quality, complex projects across teams._x000a_Demonstrated ability to build strong relationships at all levels as a cross-functional influencer._x000a_Ability to consistently deliver quality outputs in a high paced and dynamic environment, work through ambiguity, with an ability to work to tight deadlines."/>
    <s v="BA"/>
    <m/>
  </r>
  <r>
    <s v="Google"/>
    <s v="Associate Account Strategist, Sales, Google Marketing Solutions (Portuguese)"/>
    <s v="Product &amp; Customer Support"/>
    <s v="Dublin"/>
    <x v="0"/>
    <s v="Implement creative ways to improve our customer relationships, tailor and share online marketing strategy suggestions, and promote other Google products._x000a_Communicate with customers proactively, via phone and email._x000a_Provide strategic advice and help our advertisers get the best experience from their advertising investment by working in a consultative role with customers._x000a_Deliver against strategic goals consistently, while prioritizing and delivering outstanding customer sales experience to Google's advertisers."/>
    <s v="BA/BS degree or equivalent practical experience._x000a_Ability to speak and write in English and Portuguese fluently and idiomatically."/>
    <s v="Experience or interest in sales, customer support, account management, marketing or consulting._x000a_Experience with leading and motivating others._x000a_Demonstrated experience in managing and customizing experience to a customer base._x000a_Proven ability to multi-task and manage multiple projects at a time while paying attention to detail."/>
    <s v="BA"/>
    <m/>
  </r>
  <r>
    <s v="YouTube"/>
    <s v="Quality Program Manager, Global Vendor Operations, YouTube"/>
    <s v="Product &amp; Customer Support"/>
    <s v="Hyderabad"/>
    <x v="0"/>
    <s v="Build a global quality assurance program, driving consistency and continuous improvement across workflows/processes._x000a_Improve key performance indicators by evolving the quality assurance system to better measure and identify improvement opportunities in agent performance._x000a_Build relationships with senior members of cross-functional organizations to represent what agent skills drive strong performance._x000a_Work alongside YouTubeâ€™s online products/services teams to prepare for product launches and keep pace with product and policy changes._x000a_Leverage quality management principles like Six Sigma, Total Quality Management, and the Toyota Production System."/>
    <s v="BA/BS degree or equivalent practical experience._x000a_5 years of relevant work experience_x000a_Experience in a quality control or quality management role_x000a_Experience in analyses."/>
    <s v="Strong project management skills (e.g. ability to plan, coordinate and execute assigned task)_x000a_Proven ability to work with our partners (Vendor Operations and vendor agents) in a positive, productive way that encourages collaboration_x000a_Forensic skills and attention to detail when crafting operations and processes. Ability to foresee and fix process gaps. Skilled in creating quality assurance processes that accurately audit performance and inform future trainings_x000a_Excellent written and verbal skills. Ability to work effectively cross-functionally, with proven track record of driving results."/>
    <s v="BA"/>
    <m/>
  </r>
  <r>
    <s v="Google"/>
    <s v="Data Analyst, Product Trust and Safety"/>
    <s v="Product &amp; Customer Support"/>
    <s v="Hyderabad"/>
    <x v="0"/>
    <s v="Excel at product policy enforcement on known spam and risk related patterns and manual investigations_x000a_Identify new or emerging patterns and build operational processes to proactively handle them_x000a_Build scale and efficiency through automation and intelligence and drive workflow improvements_x000a_Collaborate with cross-functional groups such as Engineering, Sales, and Legal to increase automation, update policies, fix product loopholes, and provide a better online experience for our users_x000a_Work with large and unstructured data sets to get actionable insights"/>
    <s v="Bachelor's degree in Engineering or Sciences, or equivalent practical experience._x000a_2 years of relevant work experience."/>
    <s v="BA/BS in Computer Science, Mathematics, Statistics, Engineering or related discipline._x000a_Experience with JavaScript, SQL, Python or web development._x000a_Experience in data analysis and report generation and a solid understanding of how the Internet works._x000a_Demonstrated analytical skills and excellent oral and written communication skills_x000a_Ability to read, write and speak an Indic language (Hindi/Bengali/Telugu, etc.)."/>
    <s v="BA"/>
    <m/>
  </r>
  <r>
    <s v="Google"/>
    <s v="Solutions Consultant, Ads, Google Professional Services"/>
    <s v="Product &amp; Customer Support"/>
    <s v="San Francisco"/>
    <x v="0"/>
    <s v="Provide consulting services, share best practices and conduct technical troubleshooting for clients._x000a_Work with core teams to develop strategy, including best practices, change management and optimization analysis._x000a_Implement new product features as they relate to client product usage._x000a_Collaborate with the regional and global Sales and Services teams to lead monitoring exchange activity efforts and to track performance against goals._x000a_Ensure project team, internal management and external customers receive appropriate, timely and accurate project information and status updates, identifying delays, budgets and technical quality concerns so that they can be proactively addressed."/>
    <s v="BA/BS degree in Computer Science or equivalent practical experience._x000a_Experience working with SQL, HTML, JavaScript and or Unix/Linux._x000a_Experience working in a client-facing capacity."/>
    <s v="Experience managing technical system implementation projects in a consulting industry._x000a_Familiarity with the ad serving industry, ad exchanges and networks. Knowledge of Google Platforms (DoubleClick Bid Manager, DoubleClick for Advertisers, DoubleClick Search V3, DoubleClick For Publishers and AdWords)._x000a_Demonstrated ability to be flexible/adaptable in exercising judgment in a dynamic environment and able to manage competing priorities._x000a_Ability to absorb complex technical concepts and communicate them to a non-technical audience effectively."/>
    <s v="BA"/>
    <m/>
  </r>
  <r>
    <s v="Google"/>
    <s v="Data Insights Analyst, Trust and Safety"/>
    <s v="Product &amp; Customer Support"/>
    <s v="Dublin"/>
    <x v="0"/>
    <s v="Investigate abuse and operational trends, or useful ML features based on big data sets._x000a_Optimize process workflows with production-level pipelines and documentation._x000a_Analyze and prioritize various data feeds to reveal top issues, recommend and influence action, liaise with cross-functional teams and stakeholders (Engineering, Policy, Sales, Legal, etc.) to drive the resolution of challenges._x000a_Design and prototype dashboards to provide insights at scale that meet the needs of management._x000a_Communicate insights on a regular basis to the appropriate level of management."/>
    <s v="BA/BS degree in Science, Engineering, Mathematics, Statistics, Economics or equivalent practical experience in an analytics role._x000a_Experience analyzing data using database query (e.g. SQL). Experience with spreadsheets and statistical modeling."/>
    <s v="Experience in one or more of the following areas: fraud and risk management, data analytics packages (e.g. R, Python w/Pandas, NumPy, SciPy), machine learning, statistical and quantitative modeling._x000a_Knowledge of web-research, online advertising, fraud detection and e-commerce._x000a_Knowledge of one or more programming languages._x000a_Ability to manage multiple projects simultaneously in a fast paced and dynamic environment.._x000a_Demonstrated business acumen with project management skills._x000a_Distinctive problem-solving, analytical skills, and structuring skills, with ability to synthesize data into useful formats and bring actionable insights through effective communication."/>
    <s v="BA"/>
    <m/>
  </r>
  <r>
    <s v="Google"/>
    <s v="Associate Account Strategist, Sales, Google Marketing Solutions (French)"/>
    <s v="Product &amp; Customer Support"/>
    <s v="Dublin"/>
    <x v="0"/>
    <s v="Implement creative ways to improve our customer relationships. Tailor and share online marketing strategy suggestions, and promote other Google products._x000a_Communicate with customers, via phone and email._x000a_Provide strategic advice and help our advertisers to get the best results from their advertising investment by working with them in a consultative role._x000a_Share and collaborate with Specialists, Engineers and Product team members on new feature developments, leveraging your direct relationships with small and medium business advertisers."/>
    <s v="BA/BS degree or equivalent practical experience._x000a_Experience or internship experience in sales support or market research._x000a_Ability to speak and write in English and French fluently and idiomatically."/>
    <s v="Experience in sales, customer support, account management, marketing or consulting._x000a_Experience in leading and motivating others, with the ability to work well with your team._x000a_Demonstrated record in managing and customizing experiences for a customer base._x000a_Ability to multi-task and to manage multiple projects simultaneously while paying careful attention to detail._x000a_Proactive, independent worker who is highly organized and interested in the difference they can make through their individual contribution."/>
    <s v="BA"/>
    <m/>
  </r>
  <r>
    <s v="Google"/>
    <s v="Business Trainer, Google Cloud"/>
    <s v="Product &amp; Customer Support"/>
    <s v="Sunnyvale"/>
    <x v="0"/>
    <s v="Become the Lead Trainer for our business courses, which involves working closely with the curriculum team on content development and enhancement._x000a_Deliver engaging training experiences to diverse audiences (e.g. large global Systems Integrators, small born in the cloud partners, Googlers etc)._x000a_Evaluate and coach Trainers in our internal and external networks who have been authorized to give Business training._x000a_Work with the Training operations team and other teams as required to ensure optimal training experiences for your audiences._x000a_Participate in marketing and other executive level events focused on the business benefits of Google Cloud."/>
    <s v="BA/BS degree or equivalent practical experience._x000a_5 years of experience conducting business training for a technology company or for a public training provider._x000a_3 years of experience working with cloud technologies. Experience creating and/or contributing to the development of technology and solution related training content for business learners._x000a_Ability to travel internationally up to 50% of the time."/>
    <s v="Google Cloud Platform Architect Certification or equivalent._x000a_Experience providing training to a diverse set of customers._x000a_Comfortable working in a fast growing, dynamic and sometimes ambiguous environment._x000a_Ability to speak and write in Spanish fluently and idiomatically."/>
    <s v="BA"/>
    <m/>
  </r>
  <r>
    <s v="Google"/>
    <s v="Solutions Consultant, Ads, Google Professional Services"/>
    <s v="Product &amp; Customer Support"/>
    <s v="New York"/>
    <x v="0"/>
    <s v="Provide consulting services, share best practices and conduct technical troubleshooting for clients._x000a_Work with core teams to develop strategy, including best practices, change management and optimization analysis._x000a_Implement new product features as they relate to client product usage._x000a_Collaborate with the regional and global Sales and Services teams to lead monitoring exchange activity efforts and to track performance against goals._x000a_Ensure project team, internal management and external customers receive appropriate, timely and accurate project information and status updates, identifying delays, budgets and technical quality concerns so that they can be proactively addressed."/>
    <s v="BA/BS degree in Computer Science or equivalent practical experience._x000a_Experience working with SQL, HTML, JavaScript and or Unix/Linux._x000a_Experience working in a client-facing capacity."/>
    <s v="Experience managing technical system implementation projects in a consulting industry._x000a_Familiarity with the ad serving industry, ad exchanges and networks. Knowledge of Google Platforms (DoubleClick Bid Manager, DoubleClick for Advertisers, DoubleClick Search V3, DoubleClick For Publishers and AdWords)._x000a_Demonstrated ability to be flexible/adaptable in exercising judgment in a dynamic environment and able to manage competing priorities._x000a_Ability to absorb complex technical concepts and communicate them to a non-technical audience effectively."/>
    <s v="BA"/>
    <m/>
  </r>
  <r>
    <s v="Google"/>
    <s v="Partner Sales Engineer Manager, Google Cloud"/>
    <s v="Product &amp; Customer Support"/>
    <s v="London"/>
    <x v="0"/>
    <s v="Collaborate with Sales and Customer Engineering management to determine proper territory coverage and staffing levels to support partner technical enablement activities. Develop job requisitions, assemble candidate pool and lead interviews._x000a_Assess PSE teamâ€™s go-to-market readiness, identify gaps in PSE preparedness, and build plans to ensure the PSE team is properly trained and equipped to successfully perform in support of strategic goals._x000a_Work with Google Cloud Partners leadership to identify, qualify, and prioritize joint market opportunities. Participate in periodic business plan review meetings providing insight into how to best achieve strategic goals._x000a_Work with the sales account, customer support, product management, customer solutions, and engineering teams to resolve product problems affecting pre- and post-sales partner satisfaction._x000a_Travel as required to visit partners/customers across a defined geographic territory."/>
    <s v="Bachelor's degree in Computer Science or a related technical field or equivalent practical experience._x000a_Experience serving in the capacity of a Technical Field Engineer in a cloud computing environment, or equivalent experience in a similar customer facing role (e.g. within a professional services, solutions architect, or systems engineering team). Experience in managing pre-sales teams or partner support teams._x000a_Experience as a Partner Sales Engineer, managing technical relationships with sales partners. Experience with competence assessments, technical development plans, technical sales enablement, and in providing ongoing technical support._x000a_Ability to travel up to 50% of the time as required."/>
    <s v="MS degree in Computer Science and/or MBA._x000a_Experience with software lifecycle and build tools. Experience architecting and developing software for scalable, distributed systems._x000a_Experience in, and understanding of, data and information management, especially as it relates to big data trends and issues within businesses. Hands-on experience using and/or managing databases._x000a_Experience with Linux. Demonstrated knowledge of web application development platforms and related technologies, with a strong grasp of enterprise networking and identity management systems._x000a_Demonstrated knowledge of Big Data, PaaS, SaaS, IaaS, public cloud, and related industry and technical concepts._x000a_Ability craft compelling messaging and to tailor it for a given audience. Ability to mix deep technical expertise with simple, everyday language to deliver a story that is memorable and useful."/>
    <s v="BA"/>
    <m/>
  </r>
  <r>
    <s v="Google"/>
    <s v="Quantitative Analyst Lead, Trust and Safety"/>
    <s v="Product &amp; Customer Support"/>
    <s v="ZÃ¼rich"/>
    <x v="0"/>
    <s v="Partner with cross-functional stakeholders to achieve the team vision and strategy_x000a_Provide thought leadership for a group of Account Abuse Analysts in an innovative and fast-paced environment._x000a_Manage a team of Account Analysts and play a key role in developing the abuse/spam vision and strategy for your particular workflow(s)._x000a_Lead and participate in special projects/initiatives: innovate and implement large-scale quality improvements, conduct data analyses and making recommendations, troubleshooting technical issues, help drive product requirements and expansion, and evaluate potential impact of new product features."/>
    <s v="PhD degree in Statistics, Econometrics, related field or equivalent practical experience._x000a_Experience in statistics. Experience working with statistical packages (R, SAS, Stata, MATLAB, etc.) and in datasets (SQL)._x000a_Experience with fraud investigations, fraud risk management, security and threat analysis in the context of Internet-related products/activities._x000a_Experience in deriving a set of valid abuse signals from a set of data, summarizing it and deriving conclusions that can facilitate automation and prevention."/>
    <s v="Relevant and extensive PhD research or work experience._x000a_Experience in directly managing or program managing technical teams e.g. Data Scientists, Quantitative Analysts or Engineering teams._x000a_Extensive experience with both classical and Bayesian inference and experimental design principles._x000a_Experience in delivering projects that involve multiple stakeholders from different areas (for example: Engineering, Policy, Product) and in multiple offices in different time-zones._x000a_Deep interest and aptitude in data, metrics, analysis and trends. Applied knowledge of measurement, statistics and program evaluation."/>
    <s v="PHD"/>
    <m/>
  </r>
  <r>
    <s v="Google"/>
    <s v="Business Trainer, Google Cloud"/>
    <s v="Product &amp; Customer Support"/>
    <s v="New York"/>
    <x v="0"/>
    <s v="Become the Lead Trainer for our business courses, which involves working closely with the curriculum team on content development and enhancement._x000a_Deliver engaging training experiences to diverse audiences (e.g. large global Systems Integrators, small born in the cloud partners, Googlers etc)._x000a_Evaluate and coach Trainers in our internal and external networks who have been authorized to give Business training._x000a_Work with the Training operations team and other teams as required to ensure optimal training experiences for your audiences._x000a_Participate in marketing and other executive level events focused on the business benefits of Google Cloud."/>
    <s v="BA/BS degree or equivalent practical experience._x000a_5 years of experience conducting business training for a technology company or for a public training provider._x000a_3 years of experience working with cloud technologies. Experience creating and/or contributing to the development of technology and solution related training content for business learners._x000a_Ability to travel internationally up to 50% of the time."/>
    <s v="Google Cloud Platform Architect Certification or equivalent._x000a_Experience providing training to a diverse set of customers._x000a_Comfortable working in a fast growing, dynamic and sometimes ambiguous environment._x000a_Ability to speak and write in Spanish fluently and idiomatically."/>
    <s v="BA"/>
    <m/>
  </r>
  <r>
    <s v="Google"/>
    <s v="Product Specialist, Google Cloud"/>
    <s v="Product &amp; Customer Support"/>
    <s v="London"/>
    <x v="0"/>
    <s v="Work as part of the Sales team to identify and qualify Platform opportunities and determine if Google Cloud Platform is right for them. Identify business and technical requirements, conduct full technical discovery and architect client solutions to meet gathered requirements._x000a_Take responsibility for leading the technical project including such activities as technology advocacy, supporting bid responses, product and solution briefings, proof-of-concept work, and the coordination of supporting technical resources._x000a_Prepare and deliver product messaging in an effort to highlight Google Cloud Platform value proposition using techniques to include whiteboard and slide presentations, product demonstrations, white papers, trial management and RFI response documents._x000a_Make recommendations on integration strategies, enterprise architectures, platforms and application infrastructure required to successfully implement a complete solution providing best practice advice to customers to optimize Google Cloud Platform effectiveness._x000a_Travel regularly in EMEA for meetings, technical reviews and onsite delivery activities."/>
    <s v="BA/BS degree in Computer Science or a related software engineering field, or equivalent practical experience._x000a_Experience working across cloud computing (infrastructure, storage, platforms and data), as well as cloud market, competitive dynamics and customer buying behavior._x000a_Experience in data and Information Lifecycle Management relating to SAP portfolio and technologies._x000a_Ability to speak and write in English fluently and idiomatically."/>
    <s v="Master's degree in Computer Science or other relevant technical field._x000a_Experience with Big Data, Platform-as-a-Service (PaaS) and Infrastructure-as-a-Service (IaaS) technologies._x000a_Experience serving as a Customer Service Operative or Technical Sales Engineer in a cloud computing environment or equivalent experience in a customer facing role (including working as a member of a professional services or systems engineering team)._x000a_Experience and knowledge of SAP technologies (SAP Business Suite, S/4HANA, SAP Business Warehouse, SAP Hybris, SAP Business Objects, Sybase, Leonardo suite etc.) and their architecture and infrastructure needs._x000a_Experience with SAP HANA, including sizing, disaster recovery, multi tenancy concepts, scale-out architectures and data tiering._x000a_Understanding of SAP cloud offerings with focus on HEC and SAP Cloud Platform. Ability to quickly learn, understand and work with new emerging technologies, methodologies, and solutions in the cloud technology space."/>
    <s v="BA"/>
    <m/>
  </r>
  <r>
    <s v="Google"/>
    <s v="Process Specialist, Curated Formats, Google Technical Services"/>
    <s v="Product &amp; Customer Support"/>
    <s v="Hyderabad"/>
    <x v="0"/>
    <s v="Become the conduit between Google Technical Services managed Vendor teams and the Ads UI Engineering Technical and Program Management teams to manage process excellence for ongoing operations and to drive tools and solutions betterment._x000a_Work with Vendor Managers on process and delivery betterments for ongoing operational needs and be responsible for identifying, escalating and resolving issues rapidly._x000a_Manage velocity by effective communication and collaboration across teams, geographies and time zones. Drive standardization across delivery regions on process and methods so as to ensure consistency in Key Performance Indicators (KPI) delivery, both quality and productivity._x000a_Act as the point of contact for Engineering teams to work on product/process issues that impact the Vendor teams and drive quick traction and communication._x000a_Partner with Engineering teams to carry out root cause analysis based on ongoing needs that come up."/>
    <s v="BA/BS degree or equivalent practical experience._x000a_6 years of experience in process re-engineering/automation and/or transition management experience in global outsourced operations._x000a_Experience working with stakeholders and partners."/>
    <s v="Operations Six Sigma certification (or other relevant operations coursework)._x000a_3 years of analytical work experience - understanding customer needs and working with data to identify trends and develop solutions._x000a_Experience in project management, customer service, process quality and process optimization._x000a_Experience working in transition management._x000a_Knowledge of SQL._x000a_Knowledge of one or more areas within AdWords (Analytics, Policy, Search etc) and/or in one or more Platforms products (Ad Exchange, CAS, DoubleClick Bid Manager, DoubleClick Campaign Manager, DoubleClick Search)."/>
    <s v="BA"/>
    <m/>
  </r>
  <r>
    <s v="Google"/>
    <s v="Enterprise Customer Development Representative, Google Cloud (Southeast Asian Language)"/>
    <s v="Product &amp; Customer Support"/>
    <s v="Singapore"/>
    <x v="0"/>
    <s v="Contribute to account/territory strategy by performing internal and external research to identify opportunities and challenges._x000a_Prepare customer proposals and account plans to support the business cycle. Communicate effectively with Southeast Asian speaking clients._x000a_Analyze customer and industry data to provide key business insights, prepare Customer Business Reviews and help identify ways in which Google Cloud can transform their business through defined insights._x000a_Support pipeline building activities by actively engaging with leads, including senior executives and stakeholders, and supporting planning of customer events."/>
    <s v="BA/BS degree or equivalent practical experience._x000a_Ability to speak and write in English and a Southeast Asian language fluently and idiomatically."/>
    <s v="Experience or internship in sales, customer support, account management, business analysis, marketing or consulting in the technology industry._x000a_Technically minded, with a understanding of the technology and cloud computing market, and a passion for Google Cloud products (G-Suite, Google Cloud Platform)._x000a_Ability to build influential relationships and deliver results in a cross-functional/matrixed environment._x000a_Goal oriented, self-motivated individual who is confident, thorough, tenacious with strong analytical skills. Demonstrated organizational and project management capabilities._x000a_Ability to effectively operate with enthusiasm and flexibility in a fast-paced, constantly evolving team environment._x000a_Strong communication and presentation skills, both written and verbal."/>
    <s v="BA"/>
    <m/>
  </r>
  <r>
    <s v="Google"/>
    <s v="Data Analyst, Trust and Safety"/>
    <s v="Product &amp; Customer Support"/>
    <s v="Sunnyvale"/>
    <x v="0"/>
    <s v="Perform statistical analyses on huge data sets to determine trends and develop business insights in order to protect Googleâ€™s users._x000a_Utilize machine learning to scale, and optimize and automate our abuse fighting efforts._x000a_Assist with designing and building infrastructure to facilitate analysis and experimentation._x000a_Develop metrics for measuring and understanding Googleâ€™s effectiveness at combating fraud. Conduct investigations into sophisticated forms of abuse, take action on fraudsters and close attack vectors._x000a_Translate business needs into data modeling initiatives and work with engineers to put predictive models into production."/>
    <s v="BS degree in Computer Science, Applied Mathematics, Statistics, Quantitative Social Sciences, related field or equivalent practical experience._x000a_2 years of relevant work experience._x000a_Programming experience in one of the following languages: Python, C++ or Java."/>
    <s v="MS degree in Computer Science, Applied Mathematics, Statistics, Quantitative Social Sciences or related field._x000a_Experience with cyber security and malware reducing common and unknown computer risks._x000a_Experience with machine learning, data mining, or building statistical methods._x000a_Ability to thrive in a fun, collaborative and fast-paced environment."/>
    <s v="Bachelor"/>
    <m/>
  </r>
  <r>
    <s v="Google"/>
    <s v="Enterprise Customer Development Representative, Google Cloud (Japanese)"/>
    <s v="Product &amp; Customer Support"/>
    <s v="Tokyo"/>
    <x v="0"/>
    <s v="Contribute to account/territory strategy by performing internal and external research to identify opportunities and challenges._x000a_Prepare customer proposals and account plans to support the business cycle._x000a_Analyze customer and industry data to provide key business insights, prepare Customer Business Reviews and help identify ways in which Google Cloud can transform their business through defined insights._x000a_Support pipeline building activities by actively engaging with leads, including senior executives and stakeholders, and supporting planning of customer events."/>
    <s v="BA/BS degree or equivalent practical experience._x000a_Ability to speak and write in English and Japanese fluently and idiomatically."/>
    <s v="Experience or internship in sales, customer support, account management, business analysis, marketing or consulting in the technology industry._x000a_Technically minded, with a understanding of the technology and cloud computing market, and a passion for Google Cloud products (G-Suite, Google Cloud Platform)._x000a_Goal oriented, self-motivated individual who is confident, thorough, tenacious with strong analytical skills. Demonstrated organizational and project management capabilities._x000a_Ability to build influential relationships and deliver results in a cross-functional/matrixed environment._x000a_Ability to effectively operate with enthusiasm and flexibility in a fast-paced, constantly evolving team environment._x000a_Strong communication and presentation skills, both written and verbal."/>
    <s v="BA"/>
    <m/>
  </r>
  <r>
    <s v="Google"/>
    <s v="Sales Engineering Manager, Shared Services, Google Cloud"/>
    <s v="Product &amp; Customer Support"/>
    <s v="New York"/>
    <x v="0"/>
    <s v="Hire, coach and manage a team to work towards assigned goals while prioritizing an outstanding customer experience to customers and prospects._x000a_Create development plans for organization to ensure team members successfully ramp up, deliver and land in a beneficial place for their careers and Google._x000a_Work with the team to find new technical solutions to deliver while seeking ways to automate existing services._x000a_Take responsibility for managing workload distribution balancing the developmental needs of individuals with the collective requirements of constituent businesses._x000a_Prepare and deliver analysis of business trends, draw conclusions based on data, make strategic directional recommendations and conduct pilots to test hypotheses."/>
    <s v="BA/BS degree in Computer Science or equivalent practical experience._x000a_9 years of experience serving in the capacity of a Technical Sales Engineer in a cloud computing environment or equivalent experience in a customer facing role (including working as a member of a professional services or systems engineering team)._x000a_Experience working in a service or scaled delivery capacity._x000a_Technical experience with technology and the cloud computing market."/>
    <s v="Master's degree in Computer Science and/or a MBA._x000a_Experience in a People Management role - managing a team, attracting and growing talent._x000a_Understanding of solution architecture within web and mobile environments and technical experience of web/internet related technologies, architecture across Software/Platform/Infrastructure-as-a-Service (SaaS, PaaS and IaaS) and competitive cloud productivity suites._x000a_Ability to effectively present to both technical and non-technical audiences, engaging C-Level in business and technology transformation._x000a_Demonstrated ability to inspire and grow teams to their full potential in a sales environment._x000a_Goal oriented, self-motivated individual who is confident, thorough, and tenacious. Demonstrated organizational and project management capabilities."/>
    <s v="BA"/>
    <m/>
  </r>
  <r>
    <s v="Google"/>
    <s v="Associate Account Strategist, Sales, Google Marketing Solutions (Spanish)"/>
    <s v="Product &amp; Customer Support"/>
    <s v="Dublin"/>
    <x v="0"/>
    <s v="Implement creative ways to improve our customer relationships. Tailor and share online marketing strategy suggestions, and promote other Google products._x000a_Communicate with customers proactively, via phone and email._x000a_Provide strategic advice and help our advertisers to get the best results from their advertising investment by working with them in a consultative role._x000a_Deliver against strategic objectives consistently, while prioritizing and delivering an outstanding customer sales experience to Google's advertisers."/>
    <s v="BA/BS degree or equivalent practical experience._x000a_Ability to speak and write in English and Spanish fluently and idiomatically."/>
    <s v="Experience or demonstrated interest in sales, customer support, account management, marketing or consulting._x000a_Experience in leading and motivating individuals, teams, and those around you._x000a_Demonstrated record in managing and customizing experiences for a customer base._x000a_Proactive, independent worker with the ability to work well with others._x000a_Ability to multi-task and to manage multiple projects simultaneously while paying careful attention to detail._x000a_Interest in working toward strategic objectives."/>
    <s v="BA"/>
    <m/>
  </r>
  <r>
    <s v="Google"/>
    <s v="Quantitative Analyst, Trust and Safety"/>
    <s v="Product &amp; Customer Support"/>
    <s v="ZÃ¼rich"/>
    <x v="0"/>
    <s v="Work with data sets and solve non-routine analytical challenges, applying analytical methods as required. Conduct end-to-end analysis including: data gathering and requirements specification, processing, analysis, ongoing deliverables and presentations._x000a_Build and prototype analysis pipelines iteratively to provide insights at scale. Develop an understanding of data structures and goals, advocating for changes where needed for both products development and sales activity._x000a_Interact cross-functionally with a wide variety of teams, and work closely with Engineers to identify opportunities for design._x000a_Make business recommendations with effective presentations of findings at multiple levels of stakeholders through visual displays of quantitative information._x000a_Research and develop analysis, forecasting, and optimization methods to improve the quality of Google's user facing products."/>
    <s v="Master's degree in a quantitative discipline or equivalent practical experience._x000a_Experience working in data analysis or a related field (e.g statistician/data scientist/computational biologist/bioinformatician)."/>
    <s v="PhD in a quantitative discipline._x000a_Experience in coding (e.g C/C++, Python, Java), databases and querying (e.g SQL, MySQL, MapReduce, Hadoop) and statistical analysis (e.g., R, Stata, SPSS, SAS)._x000a_Experience working with fraud, security and threat analysis in the context of Internet-related products/activities._x000a_Experience translating analysis results into business recommendations._x000a_Proficiency in Machine Learning (e.g tools, prepare training sets, train classifiers, etc)._x000a_Ability to draw inferences, quantify uncertainty, risk and recommend actions."/>
    <s v="MS"/>
    <m/>
  </r>
  <r>
    <s v="Google"/>
    <s v="Business Trainer, Google Cloud"/>
    <s v="Product &amp; Customer Support"/>
    <s v="Seattle"/>
    <x v="0"/>
    <s v="Become the Lead Trainer for our business courses, which involves working closely with the curriculum team on content development and enhancement._x000a_Deliver engaging training experiences to diverse audiences (e.g. large global Systems Integrators, small born in the cloud partners, Googlers etc)._x000a_Evaluate and coach Trainers in our internal and external networks who have been authorized to give Business training._x000a_Work with the Training operations team and other teams as required to ensure optimal training experiences for your audiences._x000a_Participate in marketing and other executive level events focused on the business benefits of Google Cloud."/>
    <s v="BA/BS degree or equivalent practical experience._x000a_5 years of experience conducting business training for a technology company or for a public training provider._x000a_3 years of experience working with cloud technologies. Experience creating and/or contributing to the development of technology and solution related training content for business learners._x000a_Ability to travel internationally up to 50% of the time."/>
    <s v="Google Cloud Platform Architect Certification or equivalent._x000a_Experience providing training to a diverse set of customers._x000a_Comfortable working in a fast growing, dynamic and sometimes ambiguous environment._x000a_Ability to speak and write in Spanish fluently and idiomatically."/>
    <s v="BA"/>
    <m/>
  </r>
  <r>
    <s v="Google"/>
    <s v="Enterprise Customer Development Representative, Google Cloud (English, Mandarin, Cantonese)"/>
    <s v="Product &amp; Customer Support"/>
    <s v="Singapore"/>
    <x v="0"/>
    <s v="Contribute to account/territory strategy by performing internal and external research to identify opportunities and challenges._x000a_Prepare customer proposals and account plans to support the business cycle. Communicate effectively with English, Mandarin and Cantonese speaking clients._x000a_Analyze customer and industry data to provide key business insights, prepare Customer Business Reviews and help identify ways in which Google Cloud can transform their business through defined insights._x000a_Support pipeline building activities by actively engaging with leads, including senior executives and stakeholders, and supporting planning of customer events."/>
    <s v="BA/BS degree or equivalent practical experience._x000a_Ability to speak and write in English, Mandarin and Cantonese fluently and idiomatically."/>
    <s v="Experience or internship in sales, customer support, account management, business analysis, marketing or consulting in the technology industry._x000a_Technically minded, with a understanding of the technology and cloud computing market, and a passion for Google Cloud products (G-Suite, Google Cloud Platform)._x000a_Goal oriented, self-motivated individual who is confident, thorough, tenacious with strong analytical skills. Demonstrated organizational and project management capabilities._x000a_Ability to effectively operate with enthusiasm and flexibility in a fast-paced, constantly evolving team environment._x000a_Ability to build influential relationships and deliver results in a cross-functional/matrixed environment._x000a_Strong communication and presentation skills, both written and verbal."/>
    <s v="BA"/>
    <m/>
  </r>
  <r>
    <s v="Google"/>
    <s v="Program Manager, Cloud Platform Sales Development, Google Cloud"/>
    <s v="Product &amp; Customer Support"/>
    <s v="Tokyo"/>
    <x v="0"/>
    <s v="Build relationships with sales and marketing leaders._x000a_Recruit and train team members on best practices and techniques to help qualify inbound demand and generate high quality qualified prospects for sales follow up._x000a_Consolidate and interpret inbound funnel metrics for your team. This includes inbound activity reporting at a POD/Regional level._x000a_Support vendor in ongoing activities, including monthly planning of resource staffing, training and certification of new agents and tools access._x000a_Maintain product and tool expertise in order to properly maintain quality and training of vendor and on-site teams. Provide regular status updates to global stakeholders, maintaining clear project timelines and documentation."/>
    <s v="BA/BS degree or equivalent practical experience._x000a_5 years of experience in sales or market/business development at a high-tech company._x000a_Experience with SaaS, PaaS or IaaS._x000a_Experience with CRM/Salesforce."/>
    <s v="Experience in managing complex, cross functional projects._x000a_Experience working with Vendor teams._x000a_Track record of problem-solving and maintaining complex capacity and budget models._x000a_Excellent people management, organization, and interpersonal skills._x000a_Excellent communication and presentation skills, both written and verbal."/>
    <s v="BA"/>
    <m/>
  </r>
  <r>
    <s v="Google"/>
    <s v="Associate Account Strategist, Global Customer Experience (Spanish)"/>
    <s v="Product &amp; Customer Support"/>
    <s v="WrocÅ‚aw"/>
    <x v="0"/>
    <s v="Prioritize and deliver outstanding customer service experience to Google's advertisers, publishers, and/or users._x000a_Manage customer inquiries by phone, e-mail, and/or live chat._x000a_Implement creative ways to improve our customer and business relationships._x000a_Provide strategic and consultative advice and help solve technical issues."/>
    <s v="BA/BS degree or equivalent practical experience._x000a_Ability to speak and write in English and Spanish fluently and idiomatically."/>
    <s v="Experience in sales, account management, marketing or consulting._x000a_Experience in customer service (troubleshooting and/or resolving customers queries)._x000a_Demonstrated ability to multi-task and manage multiple projects with attention to detail._x000a_Ability to lead and/or motivate others."/>
    <s v="BA"/>
    <m/>
  </r>
  <r>
    <s v="YouTube"/>
    <s v="Enforcement Analyst, Trust and Safety, YouTube"/>
    <s v="Product &amp; Customer Support"/>
    <s v="Singapore"/>
    <x v="0"/>
    <s v="Develop and implement strategies to enforce YouTube content policies at scale across hundreds of millions of videos/comments in the most optimal way._x000a_Deliver and implement solutions, leveraging machine learning, among others, to ensure our solutions constantly and rapidly adapt to the changing landscape or users._x000a_Deliver constant improvements to our health/safety metrics quarter based on an understanding of drivers of current performance. Leverage deep programming skills to ensure that solutions fit within the current complex product and backend infrastructures._x000a_Work closely with Policy and Operations teams to understand the ever-changing policy enforcement landscape, and with Engineering teams to develop and test new features that address operational needs._x000a_Provide rapid incident response for abuse problems, operating independently. Analyze and draw conclusions on root-causes and define and implement mitigation steps. Monitor and optimize system health."/>
    <s v="Master of Science degree in a technical field or equivalent practical experience._x000a_Experience with SQL and data analysis._x000a_Experience with statistics and hypothesis testing."/>
    <s v="Experience or demonstrated interest in content policy or anti-abuse operations._x000a_Experience with abuse fighting at scale in similar product domains. Strong program management expertise._x000a_Experience with machine learning tools, techniques and systems._x000a_Exceptional problem-solving and analytical abilities with a proven history of going above and beyond to make operational improvements and solve tough problems._x000a_Demonstrated ability to solve basic problems using one or more programming languages (Python, Java, C++, etc.)._x000a_Strong communication skills."/>
    <s v="MS"/>
    <m/>
  </r>
  <r>
    <s v="Google"/>
    <s v="Product Specialist, Google Cloud"/>
    <s v="Product &amp; Customer Support"/>
    <s v="Sydney"/>
    <x v="0"/>
    <s v="Work as part of the Sales team to identify and qualify Platform opportunities and determine if Google Cloud Platform is right for them. Identify business and technical requirements, conduct full technical discovery and architect client solutions to meet gathered requirements._x000a_Take responsibility for leading technical projects including supporting bid responses, product and solution briefings, proof-of-concept work, and the coordination of supporting technical resources._x000a_Prepare and deliver product messaging in an effort to highlight Google Cloud Platform value proposition using techniques to include whiteboard and slide presentations, product demonstrations, white papers, trial management and RFI response documents._x000a_Make recommendations on integration strategies, enterprise architectures, platforms and application infrastructure required to successfully implement a complete solution providing best practice advice to customers to optimize Google Cloud Platform effectiveness._x000a_Travel within APAC as required."/>
    <s v="BA/BS degree in Computer Science or a related software engineering field, or equivalent practical experience._x000a_Experience in all aspects of cloud computing (infrastructure, storage, platforms and data), as well as cloud market, competitive dynamics and customer buying behavior._x000a_Experience in data and Information Lifecycle Management, relating to SAP portfolio and technologies._x000a_Ability to speak and write in English fluently and idiomatically."/>
    <s v="Master's degree in Computer Science or other relevant technical field._x000a_Experience serving as Customer Service Operative or Technical Sales Engineer in a cloud computing environment or equivalent experience in a customer facing role (including working as a member of a professional services or systems engineering team). Experience with Big Data, PaaS, and IaaS technologies._x000a_Experience and knowledge of SAP technologies (like SAP Business Suite, S/4HANA, SAP Business Warehouse, SAP Hybris, SAP Business Objects, Sybase, Leonardo suite etc.) and their architecture and infrastructure needs._x000a_Experience with SAP HANA, including sizing, disaster recovery, multi tenancy concepts, scale-out architectures and data tiering._x000a_Understanding of SAP cloud offerings with focus on HEC and SAP Cloud Platform._x000a_Ability to quickly learn, understand and work with new emerging technologies, methodologies and solutions in the cloud technology space."/>
    <s v="BA"/>
    <m/>
  </r>
  <r>
    <s v="Google"/>
    <s v="Partner Support Manager, Chromebook, Platforms and Ecosystems"/>
    <s v="Product &amp; Customer Support"/>
    <s v="Mountain View"/>
    <x v="0"/>
    <s v="Cultivate robust relationships with Chromebook partners' sales and support teams and understand what they need to be successful._x000a_Act as primary point of contact for partner escalations and work with internal teams to identify fixes._x000a_Lead initiatives that improve the Chrome OS device experience and reduce the support burden on partners._x000a_Collect customer support data from partners and derive insights for cross-functional teams._x000a_Drive improvements across multiple Chromebook device metrics, including sales volumes, product retention, customer satisfaction, and return rates."/>
    <s v="BA/BS degree or equivalent practical experience._x000a_Experience managing client relationships, via sales, customer support and/or consulting."/>
    <s v="Experience in managing multiple, time-sensitive initiatives with high-attention to detail._x000a_Experience in troubleshooting device and service issues._x000a_Experience working with hardware partners on consumer electronics products._x000a_Demonstrated ability to lead and implement high-impact projects with cross-functional teams._x000a_Excellent project management, problem-solving, relationship building and analytical skills."/>
    <s v="BA"/>
    <m/>
  </r>
  <r>
    <s v="Google"/>
    <s v="Community Manager, Social/Communications, Hardware"/>
    <s v="Product &amp; Customer Support"/>
    <s v="Mountain View"/>
    <x v="0"/>
    <s v="Lead the strategy for customer and fan relationship management for one or more Made by Google products on the operations side, especially community and social media._x000a_Manage the execution of social and scalable support operations, including being a public presence as a face of the product, managing internal and external relationships, and helping with copy._x000a_Use the product(s), develop technical expertise, and be a genuine, credible, and utterly charming ambassador to the product community._x000a_Identify key trends and insights in user needs using qualitative feedback and communicate those insights to stakeholders, with a focus on improving the holistic customer experience. Be an advocate of product and process changes._x000a_Lead innovations in social customer care programs to increase efficiency and success, including process improvements, best practice sharing, and measuring and driving social KPIs (Key Performance Indicators) and community health metrics. Collaborate on cross-channel and cross-product strategic initiatives, such as customer journey modeling."/>
    <s v="Bachelor's degree or equivalent practical experience._x000a_Must be able to start in February or March 2018."/>
    <s v="2 years of experience in customer-facing communications and customer relations (such as community management)._x000a_A strong background in managing communities for brands or organizations._x000a_Familiarity with the Made by Google portfolio_x000a_Online user-to-user support, community management social media, or marketing communications_x000a_Excellent communication skills (written and verbal)"/>
    <s v="BA"/>
    <m/>
  </r>
  <r>
    <s v="Google"/>
    <s v="Associate Account Strategist, GMS Sales and Services, University Graduate"/>
    <s v="Product &amp; Customer Support"/>
    <s v="Tokyo"/>
    <x v="0"/>
    <s v="Provide outstanding customer service and sales support to Google's advertisers, publishers and users. Manage customer inquiries by phone, email and/or live chat._x000a_Work towards assigned tasks, while prioritizing and delivering an outstanding customer experience to Googleâ€™s advertisers._x000a_Implement creative ways to improve our client relationships and to drive business by promoting other Google products. Provide strategic and consultative advice to help advertisers get the best return on their advertising investment and/or solve technical challenges for customers._x000a_Write clear and helpful content to address common questions and challenges. Engage with Product and Engineering teams on issue prioritization and road map._x000a_Partner with Finance, Marketing and Sales teams on role definition and process enhancement. Collaborate with Specialists, Engineers and Product team members on new feature development."/>
    <s v="Currently enrolled in a Bachelor's, Master's or PhD program in any major._x000a_Ability to start in April 2019._x000a_Ability to speak and write in English and Japanese fluently and idiomatically."/>
    <s v="Experience in sales, marketing, consulting or customer support._x000a_Experience or interest in online advertising, analytics and social media._x000a_Effective problem-solving and analytical skills, with the ability to see both detail and big picture challenges._x000a_High tolerance for ambiguity, with the ability to operate in a fast-paced, dynamic environment. Effective resourcefulness in mining available knowledge bases to find answers and solutions._x000a_Proactive, independent worker with the capacity to lead, motivate and work well with others."/>
    <s v="BA"/>
    <m/>
  </r>
  <r>
    <s v="Google"/>
    <s v="Associate Account Strategist (Romanian), Google Marketing Solutions Sales"/>
    <s v="Product &amp; Customer Support"/>
    <s v="Dublin"/>
    <x v="0"/>
    <s v="Implement creative ways to improve our customer relationships, tailor and share online marketing strategy suggestions, and promote other Google products._x000a_Communicate with customers proactively via various communication channels._x000a_Provide strategic advice and help our advertisers get the best experience from their investment by working with them in a consultative role._x000a_Deliver against strategic goals consistently, while prioritizing and delivering an outstanding customer sales experience to Google's advertisers."/>
    <s v="Bachelor's degree or equivalent practical experience._x000a_Experience or internship experience in sales, customer support, account management, marketing or consulting._x000a_Ability to speak and write in English and Romanian fluently and idiomatically."/>
    <s v="Experience with leading and motivating._x000a_Experience managing and customizing experience to a customer base._x000a_Ability to work well with your team and others._x000a_Proven ability to multi-task and manage multiple projects at a time while paying attention to detail._x000a_Proactive, independent worker who is highly organized and interested in the difference they can make through their individual contribution._x000a_Interest in working toward strategic goals."/>
    <s v="BA"/>
    <m/>
  </r>
  <r>
    <s v="Google"/>
    <s v="Sales Engineering Manager, Shared Services, Google Cloud"/>
    <s v="Product &amp; Customer Support"/>
    <s v="Sunnyvale"/>
    <x v="0"/>
    <s v="Hire, coach and manage a team to work towards assigned goals while prioritizing an outstanding customer experience to customers and prospects._x000a_Create development plans for organization to ensure team members successfully ramp up, deliver and land in a beneficial place for their careers and Google._x000a_Work with the team to find new technical solutions to deliver while seeking ways to automate existing services._x000a_Take responsibility for managing workload distribution balancing the developmental needs of individuals with the collective requirements of constituent businesses._x000a_Prepare and deliver analysis of business trends, draw conclusions based on data, make strategic directional recommendations and conduct pilots to test hypotheses."/>
    <s v="BA/BS degree in Computer Science or equivalent practical experience._x000a_9 years of experience serving in the capacity of a Technical Sales Engineer in a cloud computing environment or equivalent experience in a customer facing role (including working as a member of a professional services or systems engineering team)._x000a_Experience working in a service or scaled delivery capacity._x000a_Technical experience with technology and the cloud computing market."/>
    <s v="Master's degree in Computer Science and/or a MBA._x000a_Experience in a People Management role - managing a team, attracting and growing talent._x000a_Understanding of solution architecture within web and mobile environments and technical experience of web/internet related technologies, architecture across Software/Platform/Infrastructure-as-a-Service (SaaS, PaaS and IaaS) and competitive cloud productivity suites._x000a_Ability to effectively present to both technical and non-technical audiences, engaging C-Level in business and technology transformation._x000a_Demonstrated ability to inspire and grow teams to their full potential in a sales environment._x000a_Goal oriented, self-motivated individual who is confident, thorough, and tenacious. Demonstrated organizational and project management capabilities."/>
    <s v="BA"/>
    <m/>
  </r>
  <r>
    <s v="Google"/>
    <s v="Vendor Strategy Manager, Google Technical Services"/>
    <s v="Product &amp; Customer Support"/>
    <s v="Manila"/>
    <x v="0"/>
    <s v="Drive Google Technical Services vendor strategy. Develop, share and implement business improvements via global and regional vendor service delivery programs._x000a_Ensure vendors possess the necessary infrastructure, systems, tools and data to be able to run their businesses successfully._x000a_Build an understanding of local/regional vendor operations and partner with their leadership teams to drive cross-functional initiatives to improve vendor engagements._x000a_Drive alignment in contracting, vendor planning and strategy, and performance management."/>
    <s v="BA/BS degree or equivalent practical experience._x000a_Experience in vendor management/service delivery, managing operations across multiple suppliers and geographies in the technology space._x000a_Experience in devising and implementing strategies and business improvements."/>
    <s v="7 years of experience in the outsourcing industry. Experience in direct vendor management, setting and driving vendor strategy, process improvement, contracting and commercial negotiations._x000a_Ability to problem solve, find solutions, make things happen and to manage projects across multiple stakeholders and geographies. Ability to collaborate and to develop partnerships effectively._x000a_Demonstrated self starter, with a customer focus and the ability to thrive in an ambiguous environment._x000a_Demonstrated understanding of customer support verticals._x000a_Effective communication skills with the ability to manage and influence senior stakeholders."/>
    <s v="BA"/>
    <m/>
  </r>
  <r>
    <s v="Google"/>
    <s v="Enterprise Customer Development Representative, Google Cloud (English, Korean)"/>
    <s v="Product &amp; Customer Support"/>
    <s v="Singapore"/>
    <x v="0"/>
    <s v="Contribute to account/territory strategy by performing internal and external research to identify opportunities and challenges._x000a_Prepare customer proposals and account plans to support the business cycle._x000a_Analyze customer and industry data to provide key business insights, prepare Customer Business Reviews and help identify ways in which Google Cloud can transform their business through defined insights._x000a_Support pipeline building activities by actively engaging with leads, including senior executives and stakeholders, and supporting planning of customer events."/>
    <s v="BA/BS degree or equivalent practical experience._x000a_Ability to speak and write in English and Korean fluently and idiomatically."/>
    <s v="Experience or internship in sales, customer support, account management, business analysis, marketing or consulting in the technology industry._x000a_Technically minded, with a understanding of the technology and cloud computing market, and a passion for Google Cloud products (G Suite, Google Cloud Platform)._x000a_Ability to effectively operate with enthusiasm and flexibility in a fast-paced, constantly evolving team environment._x000a_Ability to build influential relationships and deliver results in a cross-functional/matrixed environment._x000a_Goal oriented, self-motivated individual who is confident, thorough, tenacious with strong analytical skills. Demonstrated organizational and project management capabilities._x000a_Strong communication and presentation skills, both written and verbal."/>
    <s v="BA"/>
    <m/>
  </r>
  <r>
    <s v="Google"/>
    <s v="Associate Account Strategist, Global Customer Experience (Italian)"/>
    <s v="Product &amp; Customer Support"/>
    <s v="WrocÅ‚aw"/>
    <x v="0"/>
    <s v="Prioritize and deliver outstanding customer service experience to Google's advertisers, publishers, and/or users._x000a_Manage customer inquiries by phone, e-mail, and/or live chat._x000a_Implement creative ways to improve our customer and business relationships._x000a_Provide strategic and consultative advice and help solve technical issues."/>
    <s v="BA/BS degree or equivalent practical experience._x000a_Ability to speak and write in English and Italian fluently and idiomatically."/>
    <s v="Experience in sales, account management, marketing or consulting._x000a_Experience in customer service (troubleshooting and/or resolving customers queries)._x000a_Demonstrated ability to multi-task and manage multiple projects with attention to detail._x000a_Ability to lead and/or motivate others around you."/>
    <s v="BA"/>
    <m/>
  </r>
  <r>
    <s v="Google"/>
    <s v="Google Cloud Program Manager"/>
    <s v="Program Management"/>
    <s v="Singapore"/>
    <x v="6"/>
    <s v="Shape, shepherd, ship, and show technical programs designed to support the work of Cloud Customer Engineers and Solutions Architects._x000a_Measure and report on key metrics tied to those programs to identify any need to change course, cancel, or scale the programs from a regional to global platform._x000a_Communicate status and identify any obstacles and paths for resolution to stakeholders, including those in senior roles, in a transparent, regular, professional and timely manner._x000a_Establish expectations and rationale on deliverables for stakeholders and program contributors._x000a_Provide program performance feedback to teams in Product, Engineering, Sales, and Marketing (among others) to enable efficient cross-team operations."/>
    <s v="BA/BS degree or equivalent practical experience._x000a_3 years of experience in program and/or project management in cloud computing, enterprise software and/or marketing technologies."/>
    <s v="Experience in the business technology market as a program manager in SaaS, cloud computing, and/or emerging technologies._x000a_Significant cross-functional experience across engineering, sales, and marketing teams in cloud computing or related technical fields._x000a_Proven successful program outcomes from idea to launch in multiple contexts throughout your career._x000a_Ability to manage the expectations, demands and priorities of multiple internal stakeholders based on overarching vision and success for global team health._x000a_Ability to work under pressure and possess flexibility with changing needs and direction in a rapidly-growing organization._x000a_Strong organization and communication skills."/>
    <s v="BA"/>
    <m/>
  </r>
  <r>
    <s v="Google"/>
    <s v="Program Manager, Audio Visual (AV) Deployments"/>
    <s v="Program Management"/>
    <s v="Sunnyvale"/>
    <x v="0"/>
    <s v="Plan requirements with internal customers._x000a_Provide portfolio reports and forecasts to Regional Service Delivery Manager. Manage vendor PM services to usher projects through the entire lifecycle._x000a_Plan finances and tracking across a portfolio of projects._x000a_Ensure that any changes in scope, schedule or cost are managed in accordance with the agreed change order procedures. Interface with cross functional stakeholders to understand and communicate program strategy and priorities._x000a_Ensure project closure processes are completed - including handover to support. Help to validate new and improve existing products by partnering with AV Eng teams. Set operational goals and lead ongoing process and program improvement initiatives."/>
    <s v="BA/BS degree or equivalent practical experience._x000a_4 years of experience managing large scale Global AV Deployments._x000a_Experience managing vendors to deliver defined projects._x000a_Experience in Audio/Visual and Video Conferencing design, system integration and resolution."/>
    <s v="CTS Certification._x000a_Experience in the construction sector._x000a_Experience with project management software and reporting tools._x000a_Ability to understand technical subjects and emerging technologies and their relevance to the marketplace._x000a_Business management and consulting skills._x000a_Excellent interpersonal and relationship building skills across multiple stakeholders at varying levels."/>
    <s v="BA"/>
    <m/>
  </r>
  <r>
    <s v="Google"/>
    <s v="Technical Program Manager, ASIC Development"/>
    <s v="Program Management"/>
    <s v="Sunnyvale"/>
    <x v="0"/>
    <s v="Plan, coordinate, and deliver platforms hardware products._x000a_Lead creating and maintaining credible and data-driven schedules and milestones._x000a_Engage in technical and schedule tradeoff discussions._x000a_Manage teams through design, development, test, manufacturing, deployment, and sustaining activities for hardware products._x000a_Collaborate with engineering and operations teams to understand requirements and articulate the value proposition of engineering projects."/>
    <s v="BS degree in Electrical Engineering, Computer Engineering, Computer Science, or related field or equivalent practical experience._x000a_5 years of experience with ASIC development._x000a_2 years of experience in a project management (or equivalent) role for the development of hardware or software systems in a cross-functional, cross-organizational context."/>
    <s v="Master's or PhD degree in engineering._x000a_Experience as an engineer developing hardware or software systems and experience with chip development._x000a_Experience with ASIC methodologies, IP design, and leading tapeouts._x000a_Track record of successful execution within resource and schedule constraints._x000a_Ability to motivate and focus a large collaboration to reach challenging goals._x000a_Outstanding communication and facilitation skills."/>
    <s v="Bachelor"/>
    <m/>
  </r>
  <r>
    <s v="Google"/>
    <s v="Head of Professional Services"/>
    <s v="Program Management"/>
    <s v="London"/>
    <x v="0"/>
    <s v="Set the standard for successful delivery and execution regarding customer engagements. Lead by example when it comes to making customers in your region successful._x000a_Share best practices proactively with your counterparts in other regions. Emphasize shared success across your team and across regions._x000a_Establish and maintain your teamâ€™s position as key strategic advisor to business executives and IT stakeholders for Google Cloudâ€™s accounts, ensuring their business priorities are met using Google Cloud solutions._x000a_Work with customer technical leads, client executives, and partners to manage and deliver successful migrations to Google Cloud solutions._x000a_Build the capabilities of Googleâ€™s channel partners in your region by establishing Professional Services Organization (PSO)/partner go-to-market strategies, and by actively developing and sharing best practice recommendations gained during customer engagements."/>
    <s v="BA/BS degree or equivalent practical experience._x000a_Experience in creating and implementing public/hybrid cloud solution architectures or large-scale enterprise infrastructure migration plans._x000a_Experience in managing, scaling and running a technical team using a data-driven approach. Experience in onboarding, mentoring and professionally contributing to the development of teammates._x000a_Ability to travel, both domestically and internationally, up to 30% of the time as required."/>
    <s v="Experience in application/workload migration with cloud-based enterprise solutions (e.g. AWS, Azure or Google Cloud Platform, etc)._x000a_Experience in working with channel partners, systems integrators, and third party developers to deliver successful solutions._x000a_Demonstrated experience in account management, client service and/or management consulting_x000a_Demonstrated ability to present technical materials effectively to diverse stakeholder groups, and to engage effectively with senior executives of large enterprises on both technical and non-technical matters._x000a_Ability to work effectively with a cross-functional and geographically dispersed team and customer base."/>
    <s v="BA"/>
    <m/>
  </r>
  <r>
    <s v="Google"/>
    <s v="Technical Trainer Manager, Google Cloud"/>
    <s v="Program Management"/>
    <s v="Sunnyvale"/>
    <x v="0"/>
    <s v="Manage a global team of Technical Trainers._x000a_Grow the team to achieve staffing goals while ensuring high training standards are maintained._x000a_Optimize the performance of the Training team by ensuring the team has access to the necessary resources, assets, networks and tools._x000a_Ensure best training practices are shared across the global team._x000a_Work cross-functionally with the Curriculum Development team to ensure an effective feedback loop is in place between instructors and that team. Optimize delivery schedules to ensure alignment with business goals."/>
    <s v="7 years of experience in a Technical Training role._x000a_5 years of experience in a management role._x000a_Experience in managing team of Technical Trainers."/>
    <s v="Experience with Cloud Infrastructure, Data and/or Machine Learning, with an understanding of Cloud technologies._x000a_Experience working in a global team._x000a_Comfort with working in a fast-growing, dynamic and ambiguous environment._x000a_Effective interpersonal skills, with the ability to work in a cross-functional organization._x000a_Travel internationally as required."/>
    <s v="N/A"/>
    <m/>
  </r>
  <r>
    <s v="Google"/>
    <s v="Presales Manager, New Business Development"/>
    <s v="Program Management"/>
    <s v="New York"/>
    <x v="0"/>
    <s v="Oversee a sales program across office(s), responsible for delivering appointments between prospective new advertisers and New Business Account Executives._x000a_Deliver training programs and execute process to maximize productivity._x000a_Implement and maintain an effective business rhythm."/>
    <s v="BA/BS degree or equivalent practical experience._x000a_3 years of experience in a role working towards strategic goals."/>
    <s v="Experience in Sales Management and/or Sales Operations, including comfort with metrics, incentives, tools, training and process improvements._x000a_Experience planning, forecasting business goals and leading business reviews._x000a_Ability to navigate and operate across a complex, cross-functional environment."/>
    <s v="BA"/>
    <m/>
  </r>
  <r>
    <s v="Google"/>
    <s v="High Performance Computing (HPC) Specialist, Google Cloud"/>
    <s v="Program Management"/>
    <s v="London"/>
    <x v="0"/>
    <s v="Work as part of the Sales team to identify and qualify platform opportunities. Identify business and technical requirements, conduct full technical discovery and architect client solutions to meet gathered requirements._x000a_Lead technical projects including such activities as technology advocacy, supporting bid responses, product and solution briefings, proof-of-concept work and the coordination of supporting technical resources._x000a_Work hands-on with Google for Work Cloud Platform products to demonstrate and prototype integrations in customer/partner environments._x000a_Prepare and deliver product messaging in an effort to highlight Google Cloud Platform value proposition using techniques to include whiteboard and slide presentations, product demonstrations, white papers, trial management and RFI response documents._x000a_Make recommendations on integration strategies, enterprise architectures, platforms and application infrastructure required to successfully implement a complete solution providing best practice advice to customers to optimize Google Cloud Platform effectiveness."/>
    <s v="BA/BS degree in Computer Science or related technical field or equivalent practical experience._x000a_Experience serving in the capacity of a technical sales engineer in a cloud computing environment or equivalent experience in a customer facing role (including working as a member of a professional services or systems engineering team)._x000a_Experience with high performance computing (HPC), implementing large scale shared file systems such as Gluster, batch scheduling and workload management."/>
    <s v="Master's degree in Computer Science or other technical field._x000a_Experience with networking concepts including: routing, VPNs, load balancers, and firewalls._x000a_Experience architecting and developing software or infrastructure for scalable, distributed systems._x000a_Experience in HPC infrastructure, such as message passing interface (MPI), HPC networks (Infiniband, RDMA), container management (Docker, Kubernetes) and GPU programming._x000a_Ability to quickly learn, understand, and work with new emerging technologies, methodologies and solutions in the cloud/IT technology space._x000a_Effective presentation skills, with the ability to deliver a technical pitch."/>
    <s v="BA"/>
    <m/>
  </r>
  <r>
    <s v="Google"/>
    <s v="Technical Program Manager, Google Cloud Functions"/>
    <s v="Program Management"/>
    <s v="Warszawa"/>
    <x v="0"/>
    <s v="Align Googlers from multiple organization to deliver outstanding product and program outcomes._x000a_Drive the planning and execution of the software development programs, working closely with engineers, product managers, site reliability engineers, and other key stakeholders. Establish goals, schedule and milestones. Proactively manage dependencies and anticipate/resolve execution issues._x000a_Be the trusted owner of the status of your releases and programs._x000a_Drive visibility on progress/dependencies/risks/issues to executives and other stakeholders._x000a_Build strong partnerships across Google and leverage your credibility and technical acumen to drive process improvements and efficiencies that lead to better quality and increased velocity/productivity."/>
    <s v="BS degree in a technical discipline (e.g. Computer Science/Electrical Engineering) or equivalent practical experience._x000a_Experience in program management of software development or technical cloud operation programs._x000a_Experience in tightly partnering with Development managers and Product Managers to facilitate the roadmap prioritization and development and delivery of products."/>
    <s v="Master's degree in a technical discipline (e.g. Computer Science/Electrical Engineering) or MBA._x000a_Experience with Cloud platforms and technologies_x000a_Proven project management or technical management experience leading large-scale, aggressive, and dynamic technical projects_x000a_Strong technical acumen. Ability to quickly learn and understand the technical context of programs you drive and to contribute to technical discussions that affect your programs_x000a_Solid knowledge of software development best practices. Self driven, excellent interpersonal, communication, and cross-functional leadership skills._x000a_Ability to interact with diverse technical and non-technical audiences, spanning all organizational levels. Solid ability to focus on the short-term priorities while retaining your strategic thinking and your longer-term foresight"/>
    <s v="Bachelor"/>
    <m/>
  </r>
  <r>
    <s v="Google"/>
    <s v="Program Manager, Operations, Google Cloud Web"/>
    <s v="Program Management"/>
    <s v="Sunnyvale"/>
    <x v="0"/>
    <s v="Provide Program Management support to Google Cloud Online Experience projects._x000a_Provide operational support for Online Operations including recruiting and space planning._x000a_Implement consistent reporting and tracking across Product teams, and track upcoming product launches and milestones ._x000a_Partner in the development and roll out of communication and on-boarding programs._x000a_Support budget planning and ongoing tracking."/>
    <s v="4 years of experience in Program Management working with Design teams._x000a_Experience creating, coordinating and implementing programs and operations in large, complex organizations."/>
    <s v="Demonstrated Project Management skills, with the ability to manage complex operational initiatives._x000a_Demonstrated ability to multitask, analyze opportunities, define effective approaches, and proactively overcome challenges._x000a_Ability to operate in an environment of ambiguity and create order, with a motivated approach."/>
    <s v="MS"/>
    <m/>
  </r>
  <r>
    <s v="Google"/>
    <s v="High Performance Computing (HPC) Specialist, Google Cloud"/>
    <s v="Program Management"/>
    <s v="Paris"/>
    <x v="0"/>
    <s v="Work as part of the Sales team to identify and qualify platform opportunities. Identify business and technical requirements, conduct full technical discovery and architect client solutions to meet gathered requirements._x000a_Lead technical projects including such activities as technology advocacy, supporting bid responses, product and solution briefings, proof-of-concept work and the coordination of supporting technical resources._x000a_Work hands-on with Google for Work Cloud Platform products to demonstrate and prototype integrations in customer/partner environments._x000a_Prepare and deliver product messaging in an effort to highlight Google Cloud Platform value proposition using techniques to include whiteboard and slide presentations, product demonstrations, white papers, trial management and RFI response documents._x000a_Make recommendations on integration strategies, enterprise architectures, platforms and application infrastructure required to successfully implement a complete solution providing best practice advice to customers to optimize Google Cloud Platform effectiveness."/>
    <s v="BA/BS degree in Computer Science or related technical field or equivalent practical experience._x000a_Experience serving in the capacity of a technical sales engineer in a cloud computing environment or equivalent experience in a customer facing role (including working as a member of a professional services or systems engineering team)._x000a_Experience with high performance computing (HPC), implementing large scale shared file systems such as Gluster, batch scheduling and workload management."/>
    <s v="Master's degree in Computer Science or other technical field._x000a_Experience with networking concepts including: routing, VPNs, load balancers, and firewalls._x000a_Experience architecting and developing software or infrastructure for scalable, distributed systems._x000a_Experience in HPC infrastructure, such as message passing interface (MPI), HPC networks (Infiniband, RDMA), container management (Docker, Kubernetes) and GPU programming._x000a_Ability to quickly learn, understand, and work with new emerging technologies, methodologies and solutions in the cloud/IT technology space._x000a_Effective presentation skills, with the ability to deliver a technical pitch."/>
    <s v="BA"/>
    <m/>
  </r>
  <r>
    <s v="Google"/>
    <s v="Global Partner Business Development Manager"/>
    <s v="Program Management"/>
    <s v="Seattle"/>
    <x v="0"/>
    <s v="Work closely across multiple teams._x000a_Deliver a consistent worldwide strategy for initiatives to support our strategic alliances for energizing the market and ecosystem to partner with Google._x000a_Be responsible for the global strategy, core initiative development, and funding programs, and analytics to drive effective partner Go-to-Market initiatives that provide value for our customers and ignite our ecosystem._x000a_Understand our partnerships, their goals and the intersection with Googleâ€™s, design innovative GTM campaigns and evaluate which partners we need to support._x000a_Guide regional teams in understanding the initiatives across the Americas, EMEA and JAPAC."/>
    <s v="Bachelor's degree or equivalent practical experience._x000a_5 years of experience in program management, partner development and/or channel sales roles in the business technology market."/>
    <s v="Master's degree in a technical (Computer Science/Software Engineering) or MBA._x000a_10 years of partner programs experience at an enterprise software (or Cloud) company and experience with competitive partner programs._x000a_5 years of experience in marketing._x000a_Experience in transition channel models to include cloud, SaaS, Services and Advisory Programs. Experience building global GTM initiatives with strategic partners._x000a_Strong leadership skills in driving global business planning, initiatives and adoption into the regions._x000a_Passionate about the partners, possessing the drive to achieve quick results, and have the capacity to assume increasing responsibility in a highly successful, fast-paced global organization."/>
    <s v="BA"/>
    <m/>
  </r>
  <r>
    <s v="Google"/>
    <s v="Technical Program Manager, Corporate Engineering"/>
    <s v="Program Management"/>
    <s v="Sydney"/>
    <x v="0"/>
    <s v="Develop, track program plans, consult on solutions to technical problems, and communicate schedule and technical considerations to leadership._x000a_Support Software Technical leads in managing timing risks, bug tracking and conducting software performance analysis._x000a_Prioritize activities for quick execution of critical path work items._x000a_Understand and communicate engineering challenges and project strategy."/>
    <s v="BA/BS degree in Computer Science or equivalent practical experience._x000a_Experience in a Technical Program Management role._x000a_Experience working with software timelines._x000a_Experience working with backend applications."/>
    <s v="Experience aligning multiple groups around a single objective._x000a_Knowledge of software tools to maintain project plans and integrate them with other tracking tools (e.g. App Scripts, spreadsheet software, etc)._x000a_Familiarity in Coding (e.g., C/C++, Python, Java)._x000a_Demonstrated ability to manage competing priorities without loss of efficiency._x000a_Demonstrated ability to effectively communicate technical information to a variety of audiences._x000a_Ability to understand complex technical concepts, with experience in systems administration or engineering."/>
    <s v="BA"/>
    <m/>
  </r>
  <r>
    <s v="Google"/>
    <s v="Community Enablement Manager, Global Partner, Google Cloud"/>
    <s v="Program Management"/>
    <s v="Sunnyvale"/>
    <x v="0"/>
    <s v="Build consistent offerings to energize the market and ecosystem to partner with Google._x000a_Design a compelling partner experience and management model for ensuring our partners are provided an effective partner experience invested in their growth with GCP._x000a_Oversee on-line communities, Partner Advisory Councils and focus groups."/>
    <s v="BA/BS degree in Computer Science or Software Engineering, or equivalent practical experience._x000a_10 years of experience in partner programs working at a software or cloud company._x000a_Experience building communities and partner management models."/>
    <s v="MBA or Master's degree._x000a_Experience with Partner Advisory Councils and Partner Focus Groups worldwide._x000a_Experience with transition channel models to include cloud, SaaS, Services and Advisory Programs._x000a_Ability to manage numerous infrastructure projects simultaneously and drive them to successful completion, with a wide range of stakeholders and timelines."/>
    <s v="BA"/>
    <m/>
  </r>
  <r>
    <s v="Google"/>
    <s v="Cloud Consultant, Professional Services, Google Cloud"/>
    <s v="Program Management"/>
    <s v="Amsterdam"/>
    <x v="0"/>
    <s v="Collaborate with Sales/Partner leads and technical stakeholders to translate complex customer requirements into recommendations for appropriate solution architectures._x000a_Work with customer technical leads, client executives and partners to manage and deliver successful migrations to cloud solutions._x000a_Create programs and template solutions to achieve scalable impact across the customer and partner ecosystem._x000a_Understand customer needs and help to shape Googleâ€™s long-term product strategy._x000a_Travel internationally up to 30% of the time to clients and customer's locations."/>
    <s v="BA/BS degree or equivalent practical experience._x000a_Experience in architecting, developing and/or maintaining solutions in cloud environments such as Google Cloud Platform._x000a_Experience in an account management, client service and/or management consulting role._x000a_Ability to speak and write in English fluently and idiomatically."/>
    <s v="Experience reading software code in one or more language such as Java, JavaScript, Python, etc._x000a_Experience working with channel partners, systems integrators and third-party developers to deliver effective solutions._x000a_Ability to work in a cross-functional and geographically dispersed team as well as evolving and ambiguous environments._x000a_Excellent written and verbal communication skills, including presentation writing and delivery."/>
    <s v="BA"/>
    <m/>
  </r>
  <r>
    <s v="Google"/>
    <s v="Global Partner Business Development Manager"/>
    <s v="Program Management"/>
    <s v="New York"/>
    <x v="0"/>
    <s v="Work closely across multiple teams._x000a_Deliver a consistent worldwide strategy for initiatives to support our strategic alliances for energizing the market and ecosystem to partner with Google._x000a_Be responsible for the global strategy, core initiative development, and funding programs, and analytics to drive effective partner Go-to-Market initiatives that provide value for our customers and ignite our ecosystem._x000a_Understand our partnerships, their goals and the intersection with Googleâ€™s, design innovative GTM campaigns and evaluate which partners we need to support._x000a_Guide regional teams in understanding the initiatives across the Americas, EMEA and JAPAC."/>
    <s v="Bachelor's degree or equivalent practical experience._x000a_5 years of experience in program management, partner development and/or channel sales roles in the business technology market."/>
    <s v="Master's degree in a technical (Computer Science/Software Engineering) or MBA._x000a_10 years of partner programs experience at an enterprise software (or Cloud) company and experience with competitive partner programs._x000a_5 years of experience in marketing._x000a_Experience in transition channel models to include cloud, SaaS, Services and Advisory Programs. Experience building global GTM initiatives with strategic partners._x000a_Strong leadership skills in driving global business planning, initiatives and adoption into the regions._x000a_Passionate about the partners, possessing the drive to achieve quick results, and have the capacity to assume increasing responsibility in a highly successful, fast-paced global organization."/>
    <s v="BA"/>
    <m/>
  </r>
  <r>
    <s v="Google"/>
    <s v="Technical Enablement Manager, Global Partner, Google Cloud"/>
    <s v="Program Management"/>
    <s v="Sunnyvale"/>
    <x v="0"/>
    <s v="Design a compelling portfolio of technical trainings, tools, resources, incentives, product roadmaps and white space analysis for partners._x000a_Build a model to ensure our partners are provided the guidance and expertise to be incredibly knowledgeable with GCP._x000a_Build consistent offerings to energize the market and ecosystem to partner with Google."/>
    <s v="BA/BS degree in Computer Science or Software Engineering, or equivalent practical experience._x000a_10 years of experience in partner programs working at a software or cloud company._x000a_Experience building programmatic technical tools, trainings and resources."/>
    <s v="MBA or Master's degree._x000a_Experience with transition channel models to include cloud, SaaS, Services and Advisory Programs._x000a_Ability to manage numerous infrastructure projects simultaneously and drive them to successful completion, with a wide range of stakeholders and timelines."/>
    <s v="BA"/>
    <m/>
  </r>
  <r>
    <s v="Google"/>
    <s v="Program Manager, Mergers and Acquisitions, Corporate Engineering"/>
    <s v="Program Management"/>
    <s v="Sunnyvale"/>
    <x v="0"/>
    <s v="Manage a team of Program Managers and Technical Program Managers who lead M&amp;A projects. Assign people and resources to specific M&amp;A transactions, provide guidance and mentorship._x000a_Manage a portfolio of technology M&amp;A programs - schedule, deliverables, cost and resources._x000a_Manage and drive improvements to the M&amp;A Technology integration framework. Improve project management processes and drive efficiencies._x000a_Build and manage relationships with technology cross-functional partners/service providers."/>
    <s v="BS degree in Engineering or IT-related field, or equivalent practical experience._x000a_10 years of experience managing projects related to Mergers and Acquisitions IT Integration._x000a_5 years of experience managing medium to large sized teams._x000a_Experience in technology infrastructure and application development."/>
    <s v="10 years of experience managing complex, multi-group, multi-disciplinary projects._x000a_Demonstrated capability to manage cross-functional teams."/>
    <s v="Bachelor"/>
    <m/>
  </r>
  <r>
    <s v="Google"/>
    <s v="Business Lead for Partner Relationship Management (PRM) Solution, Google Cloud"/>
    <s v="Program Management"/>
    <s v="Sunnyvale"/>
    <x v="0"/>
    <s v="Build in collaboration with the Corporate Engineering, Google Cloud Product Areas and Cloud Marketing teams a top Partner to Partner exchange that scales as Google Cloud grows and leverage and showcases the technologies that make Google, â€œGoogle.â€_x000a_Develop processes and provide governance on data accuracy and maintaining data for the PRM._x000a_Lead the business design and requirements of a Partner Relationship Management (PRM) Solution and implementation._x000a_Influence and work with Corporate Engineering and Product Areas to sunset existing partner stored location and migrate to a central PRM."/>
    <s v="Bachelor's degree or equivalent practical experience._x000a_5 years of partner programs experience at a Enterprise Software (or Cloud) company._x000a_Experience with partner programs."/>
    <s v="Master's degree in technical field (Computer Science/Software Engineering) or an MBA._x000a_10 years of partner programs or program/product management experience at an Enterprise Software (or Cloud) or Consumer company._x000a_Experience with developing a Partner Relationship Management (PRM) Solution._x000a_Experience with competitive partner programs._x000a_Ability to manage numerous infrastructure projects simultaneously and drive them to successful completion, with a wide range of stakeholders and tight timelines."/>
    <s v="BA"/>
    <m/>
  </r>
  <r>
    <s v="Google"/>
    <s v="Training Partners Business Manager, Americas, Google Cloud"/>
    <s v="Program Management"/>
    <s v="New York"/>
    <x v="0"/>
    <s v="Manage the Instructor Led Training partner business across the Americas to ensure that our training is achieving business objectives as would be expected given size of market; this includes identifying, recruiting, onboarding and managing local training partners._x000a_Work with partners to create training business plans and manage their performance against those plans and against standard training partner metrics. Work with the local marketing team to drive training demand for our partners._x000a_Be responsible for local roll out of any global initiatives or launches in particular partner focused campaigns; for example, ensure local training partners are aware of new courses, train the trainer sessions, etc._x000a_Work with relevant Google Cloud field teams to ensure they are effectively using Instructor Led Training with their customers and facilitate cross-collaboration between our training partners and those teams._x000a_Identify opportunities for, and support the development of, cross-collaboration between our training partners and other Google Cloud partners."/>
    <s v="5 years of experience in a training business and/or as a channel manager._x000a_Experience with business development and experience in identifying, recruiting and managing partners and delivering go-to-market strategies._x000a_Willingness to travel across the Americas (North America and Latin America)."/>
    <s v="Solid technical understanding of cloud technologies i.e. need to be able to effectively work with partners and sales trainers on technical training delivery plans._x000a_Solid understanding of training/education businesses and supporting partner ecosystems._x000a_Superb business acumen with evidence of strong business planning and a business growth and data based approach to partner management and business strategy._x000a_Has taken global business goals and initiatives and successfully implemented across the Americas. Solid negotiation skills as evident through previous partner agreements or similar negotiations._x000a_Strong interpersonal skills and comfort working in and through a cross-functional organization. Comfort with working in a fast growing, dynamic and sometimes ambiguous environment._x000a_Strong working knowledge of Spanish and/or Portuguese."/>
    <s v="N/A"/>
    <m/>
  </r>
  <r>
    <s v="Google"/>
    <s v="Global Partner Business Development Manager"/>
    <s v="Program Management"/>
    <s v="Sunnyvale"/>
    <x v="0"/>
    <s v="Work closely across multiple teams._x000a_Deliver a consistent worldwide strategy for initiatives to support our strategic alliances for energizing the market and ecosystem to partner with Google._x000a_Be responsible for the global strategy, core initiative development, and funding programs, and analytics to drive effective partner Go-to-Market initiatives that provide value for our customers and ignite our ecosystem._x000a_Understand our partnerships, their goals and the intersection with Googleâ€™s, design innovative GTM campaigns and evaluate which partners we need to support._x000a_Guide regional teams in understanding the initiatives across the Americas, EMEA and JAPAC."/>
    <s v="Bachelor's degree or equivalent practical experience._x000a_5 years of experience in program management, partner development and/or channel sales roles in the business technology market."/>
    <s v="Master's degree in a technical (Computer Science/Software Engineering) or MBA._x000a_10 years of partner programs experience at an enterprise software (or Cloud) company and experience with competitive partner programs._x000a_5 years of experience in marketing._x000a_Experience in transition channel models to include cloud, SaaS, Services and Advisory Programs. Experience building global GTM initiatives with strategic partners._x000a_Strong leadership skills in driving global business planning, initiatives and adoption into the regions._x000a_Passionate about the partners, possessing the drive to achieve quick results, and have the capacity to assume increasing responsibility in a highly successful, fast-paced global organization."/>
    <s v="BA"/>
    <m/>
  </r>
  <r>
    <s v="Google"/>
    <s v="Technical Program Manager, Enterprise Communications"/>
    <s v="Program Management"/>
    <s v="Stockholm"/>
    <x v="0"/>
    <s v="Drive regular releases of software solutions for a variety of clients including custom hardware._x000a_Ensure alignment between engineering, product, UX and test on release goals and timeline._x000a_Define work planning, scheduling and tracking process and keep the team on track._x000a_Analyze data from trials, customer feedback and QA reports to help the team make the right prioritization, requirements and launch decisions._x000a_Document best practices for software development across multiple project teams and help leads implement them."/>
    <s v="BA/BS degree in Computer Science, Engineering or related fields, or equivalent practical experience._x000a_Experience writing code and experience driving a software product to launch._x000a_Experience managing technical projects._x000a_Experience with data modeling and analysis."/>
    <s v="Experience with Android, iOS software development and carrier and telephony technology._x000a_Experience directly managing employees and vendors._x000a_Experience leveraging common data querying and statistical analysis techniques._x000a_Knowledge of the tools and elements of project management, with a firm sense of accountability and ownership for project success._x000a_Ability to interact with diverse technical and non-technical groups, spanning all organizational levels."/>
    <s v="BA"/>
    <m/>
  </r>
  <r>
    <s v="Google"/>
    <s v="Onsite Training Programs Lead, Google Cloud"/>
    <s v="Program Management"/>
    <s v="New York"/>
    <x v="0"/>
    <s v="Design and work with local Google facilities teams to launch on-site training centers that meet our customers expectations of what they will experience when they come to Google._x000a_Implement a standard â€˜playbookâ€™ for the launch and management of each site and relevant on-site program to ensure that each follows same operational standards while the Google experiences are globally consistent for our students._x000a_Drive planning that relates to the sites, be it annual budget planning for launching/running sites, or ongoing planning to ensure that schedules and utilization rates are maximized._x000a_Manage operational aspects for each location i.e. manage a team of local site coordinators who will look after areas such as day to day facilities management, local ordering and local support. Be willing to travel 30% of time with a significant amount of that being international travel._x000a_Collaborate with teams across Google to ensure success of each site and the programs that are run there; in particular you will work closely with Google facilities teams, Google trainers, our curriculum team, Sales Operations team and Field Sales teams."/>
    <s v="5 years of experience working in entertainment, hotel, training or other leisure (or comparable) industry responsible for creating on-site experiences_x000a_Experience managing utilization rates and related schedules. Program management experience managing day to day operations of event sites, e.g. logistics, catering, on-site staff, etc._x000a_Experience putting together and then managing against the budgets that come with on-site facilities and programs."/>
    <s v="Experience managing global/dispersed teams and working in global context._x000a_Strong general understanding of Google Cloudâ€™s product offerings_x000a_Strong collaborative skills, evidenced by ability to work across many teams to ensure successful delivery of complex projects against tight deadlines and limited resources._x000a_Self-starter who thrives in a sometimes ambiguous and very fast moving environment._x000a_Strong communications skills, both verbal and written."/>
    <s v="MS"/>
    <m/>
  </r>
  <r>
    <s v="Google"/>
    <s v="Customer Success Manager"/>
    <s v="Program Management"/>
    <s v="San Francisco"/>
    <x v="0"/>
    <s v="Onboard new customer organizations and maintain strong relationships with these organizations_x000a_Drive adoption and engagement of our solution within enterprise environments_x000a_Understand and advocate for the needs of individual users and organizations that ladder up to greater processes we are trying to drive_x000a_Become a strategic partner that helps organizations mature by sharing insights from your personal experience and exposure to other organizations_x000a_Expand engagements of existing customers with our products, and manage renewals of business agreements"/>
    <s v="Bachelor's degree or equivalent practical experience._x000a_3 years of experience as a Customer Success Manager, Account Manager, Solutions Consultant, or related position for an enterprise SaaS product._x000a_Experience selling/communicating functionality and how this functionality adds value to organizations. Experience influencing and collaborating with Product teams._x000a_Experience onboarding customer organizations and maintaining those relationships throughout the customer lifecycle"/>
    <s v="5 years of experience as a Customer Success Manager, Account Manager, Solutions Consultant, or related position for an enterprise SaaS product._x000a_Experience managing renewal conversations and renewing existing agreements and delivering Customer Success services at scale._x000a_Experience in the HR space_x000a_Strong problem solving and analytical skills; ability to evolve business and product strategy based on research, data and industry_x000a_Strong people and organizational management skills; a natural leader and mentor. Ability to adapt to a rapidly changing product and respond strategically to customer needs._x000a_Strong cross-functional project management, communication, and stakeholder management skills"/>
    <s v="BA"/>
    <m/>
  </r>
  <r>
    <s v="Google"/>
    <s v="Cloud Consultant, Professional Services, Google Cloud"/>
    <s v="Program Management"/>
    <s v="London"/>
    <x v="0"/>
    <s v="Interact with sales/partner leads and technical stakeholders in order to translate complex customer requirements into recommendations for appropriate solution architectures._x000a_Work with customer technical leads, client executives and partners to manage and deliver successful migrations to cloud-based solutions._x000a_Create programs and template solutions to achieve scalable impact across the customer and partner ecosystem._x000a_Understand customer needs and help to shape Googleâ€™s long-term product strategy. Be a champion of Googleâ€™s â€œproduct innovation storyâ€."/>
    <s v="BA/BS degree or equivalent practical experience._x000a_Experience in architecting, developing or maintaining cloud solutions in cloud environments such as Google Cloud Platform._x000a_Experience in account management, client service and/or management consulting."/>
    <s v="Experience working with channel partners, systems integrators and third-party developers to deliver successful solutions._x000a_Experience reading software code in one or more languages such as Java, Javascript, Python._x000a_Ability to thrive in evolving and ambiguous environments. Ability to work well in a cross-functional and geographically dispersed team._x000a_Effective written and verbal communication skills, including presentation writing and delivery."/>
    <s v="BA"/>
    <m/>
  </r>
  <r>
    <s v="Google"/>
    <s v="Program Manager, Geo Data Operations"/>
    <s v="Program Management"/>
    <s v="Singapore"/>
    <x v="0"/>
    <s v="Manage large projects from concept to launch, developing and coordinating realistic project estimates, plans, and/or metrics, working and communicating effectively with Engineering, Product Management, QA, Operations and customers_x000a_Setup and manage in-house / outsourced project execution teams with associated processes to ensure successful completion of the program_x000a_Understand Google products, internal tools and processes and leverage those to push automation and increase work efficiency. Contribute to global company-wide planning processes that include budgeting, project prioritization, headcount planning, forecast management and variance analysis_x000a_Monitor, measure and communicate project progress, potential risks and delays and team performance to program teams, executives and other sponsors. Take the lead in driving cross-office collaboration and resolving any site-related differences_x000a_Travel to multiple cities across various countries to study/audit field operations and suggest process improvements"/>
    <s v="Bachelor's degree in a technical discipline or equivalent practical experience._x000a_8 years of relevant work experience._x000a_2 years of industry experience managing and projects._x000a_Ability to travel internationally as required."/>
    <s v="Good project management experience, ability to define projects and execute within timelines and with multiple stakeholders and proven ability to deliver projects on time and to budget_x000a_Excellent project manager and self-starter, with the ability to work independently and on multiple initiatives at the same time._x000a_Ability to effectively influence and communicate cross-functionally with all levels of management and having exceptional verbal and written communication skills._x000a_Ability to effectively operate with enthusiasm and flexibility in a fast-paced, constantly evolving team environment."/>
    <s v="BA"/>
    <m/>
  </r>
  <r>
    <s v="Google"/>
    <s v="Technical Trainer Manager, Google Cloud"/>
    <s v="Program Management"/>
    <s v="Seattle"/>
    <x v="0"/>
    <s v="Manage a global team of Technical Trainers._x000a_Grow the team to achieve staffing goals while ensuring high training standards are maintained._x000a_Optimize the performance of the Training team by ensuring the team has access to the necessary resources, assets, networks and tools._x000a_Ensure best training practices are shared across the global team._x000a_Work cross-functionally with the Curriculum Development team to ensure an effective feedback loop is in place between instructors and that team. Optimize delivery schedules to ensure alignment with business goals."/>
    <s v="7 years of experience in a Technical Training role._x000a_5 years of experience in a management role._x000a_Experience in managing team of Technical Trainers."/>
    <s v="Experience with Cloud Infrastructure, Data and/or Machine Learning, with an understanding of Cloud technologies._x000a_Experience working in a global team._x000a_Comfort with working in a fast-growing, dynamic and ambiguous environment._x000a_Effective interpersonal skills, with the ability to work in a cross-functional organization._x000a_Travel internationally as required."/>
    <s v="N/A"/>
    <m/>
  </r>
  <r>
    <s v="Google"/>
    <s v="Product Strategy and Operations Lead, Consumer Payments (English, Russian)"/>
    <s v="Program Management"/>
    <s v="London"/>
    <x v="0"/>
    <s v="Coordinate and drive cross-functional initiatives to improve user adoption, operational efficiencies and/or partner activity._x000a_Drive analytics and reporting for the region; deep-dive into user behaviour, key industry trends and competitive landscape._x000a_Contribute to product design/roadmap (collecting local feedback, and support local product testing)._x000a_Support launches cross-functionally, particularly on project management and testing in the lead up to launch._x000a_Support relationship management with key partners."/>
    <s v="BA/BS degree or equivalent practical experience._x000a_Experience working in a management consulting environment or investment bank._x000a_Ability to speak and write in English and Russian fluently and idiomatically."/>
    <s v="Master's degree or equivalent practical experience._x000a_Experience in program management._x000a_Experience in stakeholder management, with the ability to communicate effectively with executives._x000a_Expertise in mobile, payments industry and/or online commerce._x000a_Demonstrated ability to lead operational and strategic initiatives, paired with effective problem-solving and analysis skills."/>
    <s v="BA"/>
    <m/>
  </r>
  <r>
    <s v="Google"/>
    <s v="Vendor Operations Program Manager"/>
    <s v="Program Management"/>
    <s v="Hyderabad"/>
    <x v="0"/>
    <s v="Establish and maintain alignment with multiple Trust and Safety product areas._x000a_Lead strategic, complex and/or time-sensitive projects by defining clear objectives, dependencies, risks, owners and follow through mechanisms._x000a_Manage vendor operations; be responsible for large-sized vendor teams and delivering on all SLAs._x000a_Make process, tools, data and metrics improvements._x000a_Lead the development of vendor budget for the product functions and site, incorporating input from product functions. Provide input to forecasting, resource and budget planning for vendor operations; provide input to vendor selection as per business needs."/>
    <s v="4 years of relevant experience._x000a_Experience running queries and analyzing data sets, and experience developing and managing dashboards to monitor operations._x000a_Experience using Project Management tools (i.e. spreadsheets, scheduling tools, dashboards, etc)._x000a_Experience in vendor/operations/project management and data analysis."/>
    <s v="MBA degree._x000a_PMP or Six Sigma certification, or experience working on process/operational optimization._x000a_Experience automating and/or improving tool functionality through collaboration with Engineering or Program Management teams._x000a_Experience working with globally managed service providers._x000a_Flexibility and ability to thrive in rapidly changing environment."/>
    <s v="MBA"/>
    <m/>
  </r>
  <r>
    <s v="Google"/>
    <s v="Manager, Performance Specialists"/>
    <s v="Program Management"/>
    <s v="Hyderabad"/>
    <x v="0"/>
    <s v="Partner closely with Specialist teams located in-market to ensure that programs run efficiently; build trusting relationships with the management of those in-region specialist teams._x000a_Coach high skill team members to deliver on business requirements exceeding set objectives; conduct performance reviews periodically towards leading a team that always delivers_x000a_Conduct business reviews and engage with senior stakeholders and leaders on a regular basis._x000a_Manage strategy development and execution for the team, including in areas such as stakeholder management, talent recruitment, on-boarding and continuous upskilling, vendorization and automation, operational efficiency/effectiveness and customer servicing."/>
    <s v="BA/BS degree or equivalent practical experience._x000a_10 years of experience in the services space including knowledge-oriented fields such as Research, Analytics, Engineering or in functions such as consulting, Strategy Development, Business Development, Program Management and General Management._x000a_Experience in digital marketing."/>
    <s v="Ability to prioritize workload and launch new initiatives that can be scaled across teams._x000a_Demonstrated people management and leadership skills._x000a_Excellent problem-solving skills and a demonstrated ability to tackle highly strategic and challenging business issues._x000a_Strong organizational and project management skills with the ability to collaborate with Sales, Marketing, Training and Product teams._x000a_Excellent communication/presentation skills and the capacity to influence key stakeholders."/>
    <s v="BA"/>
    <m/>
  </r>
  <r>
    <s v="Google"/>
    <s v="Operations Lead, Google Play"/>
    <s v="Program Management"/>
    <s v="Mountain View"/>
    <x v="0"/>
    <s v="Manage and ensure smooth day-to-day operations of business critical workflows, developing specifications/guidelines and resolving escalations._x000a_Manage cross-functional initiatives to create/change operational workflows to support new product and policy launches._x000a_Implement continued process improvement, re-engineering processes in collaboration with policy, tools, training, and product teams to increase performance, automation and standardization._x000a_Lead deep dive and root cause analyses to identify operational gaps and develop recommendations for solutions._x000a_Contribute to strategic projects to drive internal quality and efficiency metrics and execute with cross-functional teams."/>
    <s v="3 years of work experience in operations management, process improvement, and project management._x000a_Experience third-party vendor operations and/or TVC management."/>
    <s v="Experience in 2 or more of the following areas: process excellence, policy enforcement, digital content management, QA, tools implementation, data analytics, product launches and program management._x000a_Experience applying Six Sigma, Lean, TQM or other process improvement methods._x000a_Highly organized and flexible with a proven ability to work cross-functionally across multiple teams and stakeholders to achieve business goals._x000a_Data-driven collaborative approach with excellent problem solving and analytical skills._x000a_Demonstrated project management skills and ability to manage multiple tasks in a dynamic environment._x000a_Excellent written/verbal communication and documentation skills."/>
    <s v="N/A"/>
    <m/>
  </r>
  <r>
    <s v="Google"/>
    <s v="Presales Manager, New Business Development"/>
    <s v="Program Management"/>
    <s v="Mountain View"/>
    <x v="0"/>
    <s v="Oversee a sales program across office(s), responsible for delivering appointments between prospective new advertisers and New Business Account Executives._x000a_Deliver training programs and execute process to maximize productivity._x000a_Implement and maintain an effective business rhythm."/>
    <s v="BA/BS degree or equivalent practical experience._x000a_3 years of experience in a role working towards strategic goals."/>
    <s v="Experience in Sales Management and/or Sales Operations, including comfort with metrics, incentives, tools, training and process improvements._x000a_Experience planning, forecasting business goals and leading business reviews._x000a_Ability to navigate and operate across a complex, cross-functional environment."/>
    <s v="BA"/>
    <m/>
  </r>
  <r>
    <s v="Google"/>
    <s v="Technical Program Manager, Fiber Network Data"/>
    <s v="Program Management"/>
    <s v="Sunnyvale"/>
    <x v="0"/>
    <s v="Ensure that Googleâ€™s global network infrastructure data is always accurate and up to date_x000a_Work with other teams to extend Google's existing network infrastructure data tools, methods, standards and processes in support of business efficiency and automation programs_x000a_Manage operational and tactical data projects and programs (This includes assisting other teams with data management and translation, working with contractors on data entry management, developing ETL procedures and workflows)_x000a_Work closely with Technical/Product/Project leadership and align product and cross organizational projects priorities and schedules._x000a_Design and implement build and operational processes that increase operational effectiveness and identify and drive their automation"/>
    <s v="3 years of experience with program management specifically in driving data management solutions._x000a_Experience with GeoSpatial software such as MapInfo or ArcInfo, and purpose-built network infrastructure data applications._x000a_Experience with data modeling, SQL scripting and queries, reporting and publishing."/>
    <s v="Excellent organizational skills and project management capabilities â€“ able to manage project plans, timelines, scope, goals effectively._x000a_Able to work independently with minimal guidance and flexible to be able to take on a wide variety of projects._x000a_Exercise independent judgment and develop recommendations that translate into a course of action._x000a_Excellent written and oral communication skills."/>
    <s v="N/A"/>
    <m/>
  </r>
  <r>
    <s v="Google"/>
    <s v="Technical Program Manager, Network Business Operations"/>
    <s v="Program Management"/>
    <s v="Sunnyvale"/>
    <x v="0"/>
    <s v="Own a full cycle of analytics responsibilities, including designing, developing, productionizing, and maintaining key performance indicators to monitor and improve the health of the Network Operations business ecosystem_x000a_Collaborate with cross-functional partners to understand their business needs, formulate and complete end-to-end analysis translating between operational and business metrics_x000a_Provide actionable business insights and recommendations via regular business metrics review_x000a_Lead cross-organizational communication with teams to get and maintain buy-in_x000a_Deliver effective presentations of findings and recommendations to multiple levels of leadership, creating visual displays of quantitative information. Develop and automate reports, iteratively build and prototype dashboards to provide insights at scale, solving for analytical needs."/>
    <s v="Bachelor's degree in a technical, analytical or engineering field or equivalent practical experience._x000a_5 years of relevant work experience._x000a_Experience in building databases, tools, and repeatable statistical analyses._x000a_Program management experience."/>
    <s v="Product management experience in a network service provider or a network equipment manufacturer environment, focused on managing changes in the portfolio._x000a_Domain knowledge in supply chain or related areas._x000a_Strong business acumen and the ability to successfully navigate and influence strong personalities within a complex business environment._x000a_Ability to handle multiple, simultaneous projects under deadline pressure."/>
    <s v="BA"/>
    <m/>
  </r>
  <r>
    <s v="Google"/>
    <s v="Community Enablement Manager, Global Partner, Google Cloud"/>
    <s v="Program Management"/>
    <s v="Seattle"/>
    <x v="0"/>
    <s v="Build consistent offerings to energize the market and ecosystem to partner with Google._x000a_Design a compelling partner experience and management model for ensuring our partners are provided an effective partner experience invested in their growth with GCP._x000a_Oversee on-line communities, Partner Advisory Councils and focus groups."/>
    <s v="BA/BS degree in Computer Science or Software Engineering, or equivalent practical experience._x000a_10 years of experience in partner programs working at a software or cloud company._x000a_Experience building communities and partner management models."/>
    <s v="MBA or Master's degree._x000a_Experience with Partner Advisory Councils and Partner Focus Groups worldwide._x000a_Experience with transition channel models to include cloud, SaaS, Services and Advisory Programs._x000a_Ability to manage numerous infrastructure projects simultaneously and drive them to successful completion, with a wide range of stakeholders and timelines."/>
    <s v="BA"/>
    <m/>
  </r>
  <r>
    <s v="Google"/>
    <s v="Program Manager, Maps Support, Google Cloud"/>
    <s v="Program Management"/>
    <s v="Sunnyvale"/>
    <x v="0"/>
    <s v="Develop detailed program objectives and requirements, in close collaboration with Support Leads to ensure program success._x000a_Drive an analysis with cross-functional peers to come up with designs (across process, tooling, product changes). Provide user stories across critical journeys._x000a_Manage project schedules, identify possible issues and clearly communicate them to project stakeholders._x000a_Lead the execution of changes in documentation, reporting (SQL analysis) and tool development._x000a_Define success metrics for programs, measure progress and course-correct as needed."/>
    <s v="BA/BS degree in Computer Science, Engineering, Mathematics, Statistics or related fields or equivalent practical experience._x000a_5 years of industry experience with technical subjects and emerging technologies in cloud computing or related technical fields._x000a_2 years of experience as a Project and/or Program manager."/>
    <s v="Experience with technical program management outcomes from idea to launching programs in multiple contexts._x000a_Ability to make light code changes or configuration changes to adjust the behavior of production systems._x000a_Ability to comfortably discuss technical matters with business people and business matters with technical people._x000a_Ability to craft compelling messages and tailor it for a given audience. Ability to mix deep technical expertise with simple, everyday language to deliver a story that is memorable and useful._x000a_Effective software development, deployment and testing skills."/>
    <s v="BA"/>
    <m/>
  </r>
  <r>
    <s v="Google"/>
    <s v="Program Manager, Geo Merchant"/>
    <s v="Program Management"/>
    <s v="London"/>
    <x v="0"/>
    <s v="Guide projects from requirements through launch, including managing complex project schedules._x000a_Solve any potential challenges and keep processes running smoothly._x000a_Manage communication of progress/status within the core team and with our partners."/>
    <s v="BA/BS degree or equivalent practical experience._x000a_Experience with project management."/>
    <s v="Experience collaborating with distributed teams._x000a_Ability to work independently and on multiple initiatives at the same time._x000a_Ability to effectively influence and communicate cross-functionally with all levels of management._x000a_Ability to effectively operate with high energy and flexibility in a fast-paced, constantly evolving team environment._x000a_Strong analytical and quantitative skills._x000a_Excellent verbal and written communication skills."/>
    <s v="BA"/>
    <m/>
  </r>
  <r>
    <s v="Google"/>
    <s v="Product Operations and Strategy Lead, Engineering"/>
    <s v="Program Management"/>
    <s v="San Bruno"/>
    <x v="0"/>
    <s v="Gather and analyze large amounts of information expeditiously, developing compelling, insightful recommendations._x000a_Build consensus among cross-functional teams and influence decision making within senior-level audiences; lead execution against recommendations quickly and with accuracy._x000a_Create operational processes and practices that drive efficiencies for the leader, leadership team and organization._x000a_Enable and foster a culture of high organizational performance through internal and cross-group initiatives and leading cross-team projects to optimize organizational performance._x000a_Partner at an executive level to shape and define management operational priorities and execution plans."/>
    <s v="BA/BS degree or equivalent practical experience._x000a_8 years of experience in Management Consulting, Corporate Development, Product Management, Engineering, Operations or Finance/Investment Banking/Venture Capital."/>
    <s v="MBA or graduate degree in a management, technical or engineering field._x000a_Experience leading complex operational and strategic initiatives across various geographies._x000a_Ability to present to and communicate with executives._x000a_Distinctive problem solving and analysis skills, combined with impeccable business judgment."/>
    <s v="BA"/>
    <m/>
  </r>
  <r>
    <s v="Google"/>
    <s v="Technical Enablement Manager, Global Partner, Google Cloud"/>
    <s v="Program Management"/>
    <s v="New York"/>
    <x v="0"/>
    <s v="Design a compelling portfolio of technical trainings, tools, resources, incentives, product roadmaps and white space analysis for partners._x000a_Build a model to ensure our partners are provided the guidance and expertise to be incredibly knowledgeable with GCP._x000a_Build consistent offerings to energize the market and ecosystem to partner with Google."/>
    <s v="BA/BS degree in Computer Science or Software Engineering, or equivalent practical experience._x000a_10 years of experience in partner programs working at a software or cloud company._x000a_Experience building programmatic technical tools, trainings and resources."/>
    <s v="MBA or Master's degree._x000a_Experience with transition channel models to include cloud, SaaS, Services and Advisory Programs._x000a_Ability to manage numerous infrastructure projects simultaneously and drive them to successful completion, with a wide range of stakeholders and timelines."/>
    <s v="BA"/>
    <m/>
  </r>
  <r>
    <s v="Google"/>
    <s v="Product Specialist, Hardware"/>
    <s v="Program Management"/>
    <s v="Mountain View"/>
    <x v="0"/>
    <s v="Represent the voice of the customer to internal stakeholders._x000a_Partner with product and engineering teams. Resolve issues with data and monitor key metrics._x000a_Drive performance and health of the product by resolving user issues. Deliver holistic reports on trends and flag top (and recurring) product issues._x000a_Work cross-functionally with Product Management, Engineering, Vendor Operations, Marketing, and Legal teams._x000a_Coordinate team workflows around troubleshooting customer issues, and prepare for upcoming launches, including user-facing documentation and content. Scale our support model by identifying and driving implementation of automated solutions."/>
    <s v="Bachelor's degree or equivalent practical experience._x000a_Must be able to start in Q1 2018."/>
    <s v="Experience interacting with product or engineering teams in program/product management, consulting, and customer support._x000a_Experience analyzing large data sets and summarizing trends._x000a_An affinity for technology_x000a_Attention to detail with the ability to effectively multi-task and work independently._x000a_Excellent judgment in navigating (and resolving) sensitive situations._x000a_Excellent communication skills (written and verbal)"/>
    <s v="BA"/>
    <m/>
  </r>
  <r>
    <s v="Google"/>
    <s v="Program Manager, Product Data Management"/>
    <s v="Program Management"/>
    <s v="Sunnyvale"/>
    <x v="0"/>
    <s v="Support the creation of and processing of Bills of Materials, Engineering Change Orders, Manufacturer Change Orders, Deviations and all other Configuration Management activities supporting NPI and sustaining efforts._x000a_Manage planning processes related to PDM systems and business process. Drive alignment of Planning Items with physical/manufacturing BOMs wherever possible; develop and implement change control and communication process._x000a_Integrate with TLA change notification. Drive standardization and documentation of planning item nomenclature. Formalize how planning items should be created, used and maintained throughout all stages of the product lifecycle._x000a_Train on Planning Item Management Process. Manage Planning Item Validation tools and processes for bugs/feature requests."/>
    <s v="BA/BS degree or equivalent practical experience._x000a_5 years of industry experience in one or more of the following fields: Product Data Management, New Product Introduction (NPI), Manufacturing Operations, Development and/or Operations Engineering._x000a_2 years of experience in supply planning for manufacturing/field deployment environments._x000a_Experience managing the scoping and delivery of PDM system implementation and/or managing PDM software upgrades from the business perspective working with IT."/>
    <s v="6 years of experience in strategic development and implementation of BOM product structures in large scale ERP systems for engineering, planning, procurement, manufacturing and logistics._x000a_5 years of experience with Product Data Management software._x000a_Experience working on hardware products; defining Bill of Materials structures._x000a_Effective computer application skills and excellent attention to detail; quick learner with creative problem-solving and analytical skills._x000a_Ability to think strategically, balancing a broad range of internal and external factors when identifying problems, proposing solutions and making decisions._x000a_Excellent communication and project management skills."/>
    <s v="BA"/>
    <m/>
  </r>
  <r>
    <s v="Google"/>
    <s v="Training Partners Business Manager, Americas, Google Cloud"/>
    <s v="Program Management"/>
    <s v="Mountain View"/>
    <x v="0"/>
    <s v="Manage the Instructor Led Training partner business across the Americas to ensure that our training is achieving business objectives as would be expected given size of market; this includes identifying, recruiting, onboarding and managing local training partners._x000a_Work with partners to create training business plans and manage their performance against those plans and against standard training partner metrics. Work with the local marketing team to drive training demand for our partners._x000a_Be responsible for local roll out of any global initiatives or launches in particular partner focused campaigns; for example, ensure local training partners are aware of new courses, train the trainer sessions, etc._x000a_Work with relevant Google Cloud field teams to ensure they are effectively using Instructor Led Training with their customers and facilitate cross-collaboration between our training partners and those teams._x000a_Identify opportunities for, and support the development of, cross-collaboration between our training partners and other Google Cloud partners."/>
    <s v="5 years of experience in a training business and/or as a channel manager._x000a_Experience with business development and experience in identifying, recruiting and managing partners and delivering go-to-market strategies._x000a_Willingness to travel across the Americas (North America and Latin America)."/>
    <s v="Solid technical understanding of cloud technologies i.e. need to be able to effectively work with partners and sales trainers on technical training delivery plans._x000a_Solid understanding of training/education businesses and supporting partner ecosystems._x000a_Superb business acumen with evidence of strong business planning and a business growth and data based approach to partner management and business strategy._x000a_Has taken global business goals and initiatives and successfully implemented across the Americas. Solid negotiation skills as evident through previous partner agreements or similar negotiations._x000a_Strong interpersonal skills and comfort working in and through a cross-functional organization. Comfort with working in a fast growing, dynamic and sometimes ambiguous environment._x000a_Strong working knowledge of Spanish and/or Portuguese."/>
    <s v="N/A"/>
    <m/>
  </r>
  <r>
    <s v="Google"/>
    <s v="Operations Analyst, Sales, Google Cloud"/>
    <s v="Program Management"/>
    <s v="Sunnyvale"/>
    <x v="0"/>
    <s v="Lead and manage global analytical projects across teams._x000a_Drive operational improvements for teams; optimize resource allocation across Sales teams, measure progress against goals and facilitate management discussions and decisions._x000a_Partner with Directors and Managers across Engineering, Sales and Finance to bring business insights, process improvements and Go-to-Market strategies, becoming a trusted advisor._x000a_Participate in and help steer global initiatives as appropriate and ensure that they are rolled out effectively to Sales teams."/>
    <s v="BA/BS degree or equivalent practical experience._x000a_5 years of experience in management consulting, investment banking, corporate strategy, or equivalent management experience in a technology/media company._x000a_Experience analyzing data, using database query (e.g. SQL), spreadsheet and statistical modeling tools."/>
    <s v="MBA or Master's degree._x000a_Experience developing complex analytical models and using spreadsheet/presentation software to facilitate communications with stakeholders._x000a_Knowledge of and established relationships within the technology industry._x000a_Ability to navigate and influence personalities within a complex business environment. Ability to pay attention to detail while handling multiple, simultaneous projects in a fast paced environment._x000a_Distinctive problem-solving and project management skills, including experience executing complex strategic and operational initiatives._x000a_Effective communication and facilitation skills, with the ability to build relationships with stakeholders."/>
    <s v="BA"/>
    <m/>
  </r>
  <r>
    <s v="Google"/>
    <s v="Program Manager, Google Cloud Regulatory Market"/>
    <s v="Program Management"/>
    <s v="Sydney"/>
    <x v="0"/>
    <s v="Act as a liaison between Engineering, Product Management and technical staff._x000a_Plan and implement the Sales Engagement initiatives._x000a_Engage with internal leaders, frontline managers and representatives to advocate the program, understand the key business problems and gather ideas on how best to address them._x000a_Work directly with Product, Sales, Public Policy, Marketing and Strategy teams to deliver Go-to-Market strategies to support regulatory compliance."/>
    <s v="BA/BS degree or equivalent practical experience._x000a_10 years of experience in Product Management and/or Design._x000a_Experience working with cloud technology platforms."/>
    <s v="MBA or relevant Master's degree, or equivalent practical experience._x000a_Experience in a leadership capacity - delivering high impact programs with distributed virtual teams._x000a_Familiarity with Googleâ€™s product platforms such as Google Cloud Platform and G Suite._x000a_Ability to influence, communicate and manage business stakeholders._x000a_Effective problem solving, technical and project management skills, with genuine attention to detail."/>
    <s v="BA"/>
    <m/>
  </r>
  <r>
    <s v="Google"/>
    <s v="Technical Program Manager, Angular"/>
    <s v="Program Management"/>
    <s v="Mountain View"/>
    <x v="0"/>
    <s v="Drive the engineering coordination and execution focused towards launching various new projects._x000a_Collaborate with cross-functional engineering teams (Software, Hardware, Test) and product teams in developing project schedules, milestones, and risk analyses._x000a_Coordinate with stakeholders to manage, track and control project issues to ensure timely delivery of products._x000a_Develop reports to track planning, scheduling, issues, risks and overall status._x000a_Oversee the creation of new processes and tools as necessary to support additional needs and requirements of a fast growing business. Exercise technical judgment to keep goals for programs, projects, and products realistic and attainable within a given timeline"/>
    <s v="BS degree in Computer Science, Engineering, Mathematics, Statistics, related fields or equivalent practical experience._x000a_6 years of experience leading global engineering projects._x000a_Experience with Java, JavaScript, web-development._x000a_Experience with Angular JS, Open Source Framework, and web and mobile application development tools."/>
    <s v="Demonstrated technical aptitude and strong analytical skills with proven results._x000a_Ability to understand technical subjects and emerging technologies, and their relevance to the marketplace._x000a_Ability to work well and exert influence as a member of a highly integrated team composed of both technical and non-technical members._x000a_Ability to demonstrate strong communication, project management, interpersonal and organizational skills."/>
    <s v="BA"/>
    <m/>
  </r>
  <r>
    <s v="Google"/>
    <s v="Merchant Network Planning and Quality Manager, Google Express"/>
    <s v="Program Management"/>
    <s v="Mountain View"/>
    <x v="0"/>
    <s v="Design and monitor metrics regarding the performance of our merchant delivery network._x000a_Build a roadmap for technical improvements needed._x000a_Build process to identify how merchant partners can improve their service level._x000a_Build out a network optimization tool, capable of providing various options when given constraints and goals._x000a_Deliver presentations to merchant partners that convince them of the gains of your suggestions."/>
    <s v="BA/BS degree or equivalent practical experience._x000a_7 years of experience in operations, manufacturing, supply chain and/or logistics._x000a_3 years of experience in process optimization and continuous improvement._x000a_3 years of experience in a Program Management role."/>
    <s v="Exposure to international logistics/market launches._x000a_Experience managing complex partnerships._x000a_Experience presenting to leadership both internally and externally to other partners."/>
    <s v="BA"/>
    <m/>
  </r>
  <r>
    <s v="Google"/>
    <s v="Technical Program Manager, Google Home Platform Software"/>
    <s v="Program Management"/>
    <s v="Taipei"/>
    <x v="0"/>
    <s v="Manage technical projects or programs, working closely with Google engineers and technical staff to develop and track release milestones and schedules._x000a_Manage communication of progress within the core team and external stakeholders, and escalate issues as necessary._x000a_Assess the quality of releases through monitoring of incoming bugs and code changes to identify quality issues and trends._x000a_Develop tools and processes to improve software engineering productivity and own technical relationships with vendors and partners."/>
    <s v="BA/BS degree or equivalent practical experience._x000a_3 years of experience as a Program or Engineering manager, with 2 years of experience as an engineer in a technical domain._x000a_3 years of experience with embedded systems in the consumer hardware space while working with third-party vendors such as SOC vendors and system integrators."/>
    <s v="Experience tracking and translating engineering discussions into actionable engineering tasks and next steps_x000a_Ability to work as an individual contributor and contribute as part of a larger team, with the ability to influence._x000a_Ability to take responsibility for projects and manage through to completion._x000a_Excellent management skills, with the demonstrated ability to develop platform software."/>
    <s v="BA"/>
    <m/>
  </r>
  <r>
    <s v="Google"/>
    <s v="Program Manager, Third Party Risk Management (3PRM)"/>
    <s v="Program Management"/>
    <s v="Sunnyvale"/>
    <x v="0"/>
    <s v="Lead a team in support of the development and scaling of a strategic risk management program._x000a_Engage and drive partnerships with multiple organizations and stakeholders across Google._x000a_Drive deliverables to completion, by setting timelines, priorities and workload in a cross-functional team._x000a_Manage the development, iteration and implementation of standards, policies and procedures."/>
    <s v="Bachelor's degree or equivalent practical experience._x000a_7 years of risk management experience._x000a_7 years of program management experience._x000a_Ability to travel domestically and internationally."/>
    <s v="3 years of experience using data driven risk management, data analysis, presentations and reports._x000a_Ability to think strategically and develop appropriate action plans_x000a_Ability to analyze real world problems and convert them into a data driven metrics for performance tracking_x000a_Ability to remain flexible and effective when faced with unexpectedly changing goals, priorities, and mission parameters_x000a_Ability to make mission critical decisions with minimal guidance_x000a_Strong communication and interpersonal skills"/>
    <s v="BA"/>
    <m/>
  </r>
  <r>
    <s v="Google"/>
    <s v="Store Operations Associate"/>
    <s v="Program Management"/>
    <s v="Sydney"/>
    <x v="0"/>
    <s v="Manage the day-to-day delivery of Googleâ€™s in-store retail experience, helping to build a portfolio of high-performing retail locations that consistently meet standards for merchandising, compliance and other key performance metrics._x000a_Ensure the successful implementation and ongoing management of all customer experience roll-outs, including new products and services._x000a_Ensure that consumer insights are collected and elevated to the regional and corporate teams in actionable formats in order to drive the business forward, working in conjunction with third party providers._x000a_Act as the first line of support for issues related to merchandising compliance, fixtures, and in-store vendors."/>
    <s v="BA/BS degree or equivalent practical experience._x000a_3 years of in-market hardware retail experience in a similar capacity."/>
    <s v="2 years of experience in retail store operations and/or supply chain and logistics._x000a_Experience in managing vendors and/or partners._x000a_Demonstrated record of meeting or exceeding sales/marketing targets in a retail setting._x000a_Demonstrated background in Retail (e.g. FMCG, small format, other formats, etc) and/or consumer electronics._x000a_Ability to design and deliver training programs._x000a_Ability to travel frequently, as required."/>
    <s v="BA"/>
    <m/>
  </r>
  <r>
    <s v="Google"/>
    <s v="Reverse Logistics Program Manager"/>
    <s v="Program Management"/>
    <s v="Tokyo"/>
    <x v="0"/>
    <s v="Support pre-launch activities in region and sustain day-to-day Reverse Logistics operational activities after product launches. Troubleshoot daily operational issues and escalate to different functions accordingly_x000a_Be the main point of contact for bulk return authorization to customers. Coordinate with 3PL/ASP to ensure exchanges are delivered to customers on time_x000a_Be the point of contact for customer escalations, drive root cause and corrective actions. Be the Regional Reverse Logistics representative in calls with customers_x000a_Support Reverse Logistics reporting function in region by submitting data feeds to customers according to specific needs. Monitor test/repair results and bill customers accordingly"/>
    <s v="Bachelor's degree or equivalent practical experience._x000a_5 years of operations, supply chain, reverse logistics, or relevant experience._x000a_Project management experience._x000a_Customer facing experience."/>
    <s v="Experience of working in Asia Pacific region._x000a_Excellent time management skills with demonstrated ability to operate in a fast-paced environment and juggle ever-changing priorities and deadlines._x000a_Strong interpersonal skills and ability to work with cross-functional teams, customers, and external vendors._x000a_Entrepreneurial spirit."/>
    <s v="BA"/>
    <m/>
  </r>
  <r>
    <s v="Google"/>
    <s v="Strategic Relationships Project Manager, Consumer Hardware"/>
    <s v="Program Management"/>
    <s v="Mountain View"/>
    <x v="0"/>
    <s v="Provide primary project management support for strategic agreements and projects, coordinating activities across product, strategic partnerships, sourcing and procurement, engineering, finance, legal and other stakeholders._x000a_Develop and deploy project management and communications tools/templates to enable cross-functional team members to stay informed of critical status updates and track deliverables/commitments that are critical to agreement or project success._x000a_Work directly with cross-functional stakeholders to insure their deliverables and contributions to agreements and projects are timely and completely provided._x000a_Assist project/agreement leaders to prepare for executive level presentations and review forums._x000a_Conduct company and technology research and other analytical projects."/>
    <s v="BA/BS degree or equivalent practical experience._x000a_5 years of project and/or program management experience in an agreement-based context._x000a_Experience managing projects with stakeholders and partners._x000a_Ability to travel 10% of the time as required."/>
    <s v="Experience in investment banking, big law or management consulting working on large, complex agreements or projects._x000a_Ability to achieve results in a culture that favors collaborative decision making._x000a_Strong analytical and problem solving skills._x000a_Excellent leadership and organizational management skills._x000a_Excellent use of communication and productivity tools."/>
    <s v="BA"/>
    <m/>
  </r>
  <r>
    <s v="Google"/>
    <s v="Mobile Apps Performance Specialist"/>
    <s v="Program Management"/>
    <s v="Gurugram"/>
    <x v="0"/>
    <s v="Provide account and campaign servicing for a portfolio of accounts for select performance products._x000a_Analyze clientâ€™s business objectives and challenges to accurately assess needs, working collaboratively to create campaign management plans for short and long-term account growth._x000a_Be an advocate for clients and your team to drive business growth through best practice sharing. Build new processes and solutions to simplify complex product optimizations and workflow._x000a_Anticipate business growth challenges and identify/lead programs that can influence resolution of these challenges. Manage stakeholders and operations with limited guidance._x000a_Provide insights to influence business growth. Support product and global teams, providing them with feedback and formulating product asks relevant to client and market needs."/>
    <s v="BA/BS degree or equivalent practical experience._x000a_4 years of experience working in a professional services role (analytical/technical/consulting roles) or a product management role in digital/mobile advertising._x000a_Experience analyzing large data sets to provide insights for consumption by clients, sales teams or leadership teams."/>
    <s v="Experience managing digital advertising campaigns for large clients. Experience with online measurement, operations and campaign optimization._x000a_Experience advising customers on their business and/or advertising strategy._x000a_Experience working with apps within the mobile, e-commerce or gaming sector._x000a_Industry and product experience in a digital media agency organization._x000a_Ability to independently lead, communicate and collaborate with multiple stakeholders and work effectively with global teams._x000a_Excellent communication and interpersonal skills."/>
    <s v="BA"/>
    <m/>
  </r>
  <r>
    <s v="Google"/>
    <s v="Program Manager, Create for Enterprise (Hardware Partnerships)"/>
    <s v="Program Management"/>
    <s v="Mountain View"/>
    <x v="0"/>
    <s v="Collaborate with cross-functional teams to develop and execute enterprise strategy. Be the main point of contact for rolling up feedback and engagements from direct as well as channel partners. Manage all aspects of the channel partnership; this includes identifying key partners, leading partnership discussions and contract discussions, and building a business cadence for ongoing relationship._x000a_Build out the distributor and reseller network, structure agreements on commercial term, develop joint targets, structure regular engagements, quarterly business reviews and other account management activities._x000a_Manage sell-in to the channel and sell-out to end customer. Implement programs to ensure partner sales teams are well versed with product features. Provide support as needed on product information, marketing collateral, trainings, etc._x000a_Set up CPFR cadence with key channel partners to help with sales/operational planning and inventory management. Report key metrics including forecasts, sales, inventory, ROI analysis and profitability._x000a_Provide inputs into quarterly target setting and annual planning cycle process. Close the loop between internal stakeholders and channel partners, provide channel feedback to influence product, go-to-market and commercial decisions."/>
    <s v="BA/BS degree or equivalent practical experience._x000a_7 years of related sales/channel management, business development, or partner management experience in an Internet, software platform, or consumer electronics company._x000a_Experience in managing projects in a multi-stakeholder environment."/>
    <s v="Experience with tiered sales models involving distributors and resellers. Experience in hardware._x000a_Proven ability to plan and manage at both the strategic and operational level and to launch new products and/or programs successfully in the market place._x000a_Strong analytical and detail-oriented skills; ability to manage ambiguity, solve problems, and scale effectively across a large organization."/>
    <s v="BA"/>
    <m/>
  </r>
  <r>
    <s v="Google"/>
    <s v="Product Operations and Strategy Lead, Engineering"/>
    <s v="Program Management"/>
    <s v="Mountain View"/>
    <x v="0"/>
    <s v="Gather and analyze large amounts of information expeditiously, developing compelling, insightful recommendations._x000a_Build consensus among cross-functional teams and influence decision making within senior-level audiences; lead execution against recommendations quickly and with accuracy._x000a_Create operational processes and practices that drive efficiencies for the leader, leadership team and organization._x000a_Enable and foster a culture of high organizational performance through internal and cross-group initiatives and leading cross-team projects to optimize organizational performance._x000a_Partner at an executive level to shape and define management operational priorities and execution plans."/>
    <s v="BA/BS degree or equivalent practical experience._x000a_8 years of experience in Management Consulting, Corporate Development, Product Management, Engineering, Operations or Finance/Investment Banking/Venture Capital."/>
    <s v="MBA or graduate degree in a management, technical or engineering field._x000a_Experience leading complex operational and strategic initiatives across various geographies._x000a_Ability to present to and communicate with executives._x000a_Distinctive problem solving and analysis skills, combined with impeccable business judgment."/>
    <s v="BA"/>
    <m/>
  </r>
  <r>
    <s v="Google"/>
    <s v="Sales Analyst, Google Cloud"/>
    <s v="Program Management"/>
    <s v="Sunnyvale"/>
    <x v="0"/>
    <s v="Serve as sales operations contact for Apigee, ensuring Salesforce data is accurate; provide ongoing support to sales team on metrics and reporting; produce monthly sales forecast_x000a_Oversee internal tools and supervise third party developers when required_x000a_Automate manual processes to improve data collection and accuracy_x000a_Analyze sales team processes and behaviors to identify opportunities, insights and recommendations for optimization with the Apigee Sales team_x000a_Create quantitative business analysis to inform and drive ROI and other sales performance metrics and compile and present results to senior audiences in sales and within Apigee and Google Cloud Platform."/>
    <s v="Salesforce Administrator Certification_x000a_3 years of quantitative work experience in sales or marketing operations, financial analysis, or analytical function._x000a_Technical experience including experience with SQL."/>
    <s v="Bachelor's degree, other business relevant qualification or equivalent practical experience_x000a_Demonstrated history of process automation and improvement, and significant experience with Salesforce administration._x000a_A demonstrated history of conducting quantitative analyses that have driven valuable change or optimization in a business context_x000a_Strong strategic thinking, communication and cross-functional coordination skills"/>
    <s v="Bachelor"/>
    <m/>
  </r>
  <r>
    <s v="Google"/>
    <s v="Chrome Customer Success Manager, Google Cloud"/>
    <s v="Program Management"/>
    <s v="Sunnyvale"/>
    <x v="0"/>
    <s v="Serve as the primary Google liaison to a customer for multiple Chrome deployments. Be responsible for facilitating deployment workshops to educate customers on best practices and customer calls to review issues/escalations._x000a_Work cross-functionally to troubleshoot and escalate deployment issues as needed for customers including interactions with our sales, operations, support, product management, and engineering teams to make movement on getting issues and feature requests resolved._x000a_Work on and develop internal initiatives to drive product adoption and customer satisfaction with our product._x000a_Create solutions to increase operational efficiency for our team._x000a_Identify and implement internal process improvements for our team and the broader business."/>
    <s v="4 years of experience in technical project/program management, either in corporate IT, professional services, consulting or product development or 4 years of experience in an IT system administrator role."/>
    <s v="Experience in leading hardware based partner management, implementations, operations, or sales._x000a_Knowledge of Chrome OS, enterprise management of Chrome Browser, Active Directory Federation Services (ADFS), typical enterprise software and/or educational apps used in the enterprise or education space, respectively._x000a_A proven track-record implementing large-scale cloud or device projects in the education or business vertical._x000a_Demonstrated aptitude for understanding and troubleshooting technical infrastructure setup with customers._x000a_Excellent organizational, analytical and influencing skills."/>
    <s v="N/A"/>
    <m/>
  </r>
  <r>
    <s v="Google"/>
    <s v="Community Enablement Manager, Global Partner, Google Cloud"/>
    <s v="Program Management"/>
    <s v="New York"/>
    <x v="0"/>
    <s v="Build consistent offerings to energize the market and ecosystem to partner with Google._x000a_Design a compelling partner experience and management model for ensuring our partners are provided an effective partner experience invested in their growth with GCP._x000a_Oversee on-line communities, Partner Advisory Councils and focus groups."/>
    <s v="BA/BS degree in Computer Science or Software Engineering, or equivalent practical experience._x000a_10 years of experience in partner programs working at a software or cloud company._x000a_Experience building communities and partner management models."/>
    <s v="MBA or Master's degree._x000a_Experience with Partner Advisory Councils and Partner Focus Groups worldwide._x000a_Experience with transition channel models to include cloud, SaaS, Services and Advisory Programs._x000a_Ability to manage numerous infrastructure projects simultaneously and drive them to successful completion, with a wide range of stakeholders and timelines."/>
    <s v="BA"/>
    <m/>
  </r>
  <r>
    <s v="Google"/>
    <s v="Partner Program Design Manager, Technology Partners, Google Cloud"/>
    <s v="Program Management"/>
    <s v="Sunnyvale"/>
    <x v="0"/>
    <s v="Work cross-functionally to define the role of technology partners in Google Cloudâ€™s go to market strategy._x000a_Be an expert on the business model and economics of software and solution building partners and identify and advocate incentive levers available to Google to make them successful._x000a_Deliver and iterate on our promise of a partner first approach to how Google Sales teams and reselling partners collaborate to provide an excellent customer experience._x000a_Define the set of required enablement elements (tools, resources, etc.) for different segments of technology focused partners to build a profitable and growing business focused on Google Cloud technologies._x000a_Define and manage the partner program system to reward partner investments and develop and convey the simple message on the value proposition of the partner program."/>
    <s v="Bachelor's degree or equivalent practical experience._x000a_5 years of experience in program management, partner development and/or channel sales roles in the business technology market."/>
    <s v="Master's degree in a technical field (e.g. Computer Science/Software Engineering etc.) or an MBA._x000a_10 years of partner programs experience at a Enterprise Software (or Cloud) company and experience with competitive partner programs._x000a_Ability to manage numerous projects simultaneously and drive them to successful completion, with a wide range of stakeholders and tight timelines._x000a_Enthusiastic problem solver who has a solid track record in designing and executing large scale sales programs across multiple regions and teams, and works well in a fast-paced, dynamic environment._x000a_Passionate about the partners, possessing the drive to achieve quick results, and have the capacity to assume increasing responsibility in a highly successful, fast-paced global organization._x000a_Strong communication and interpersonal skills and an ability to influence at executive levels."/>
    <s v="BA"/>
    <m/>
  </r>
  <r>
    <s v="Google"/>
    <s v="Program Manager, Security Ecosystem, Google Cloud"/>
    <s v="Program Management"/>
    <s v="Sunnyvale"/>
    <x v="0"/>
    <s v="Deliver compelling amplification programs with technology partners and customer advocates, highlighting the benefits of Google Cloud security solutions._x000a_Strategize and execute a drumbeat of partner/customer-first proof points and success stories related to cloud security._x000a_Serve as the ecosystem advocate for our assigned products and work towards strategic business goals."/>
    <s v="BA/BS degree or equivalent practical experience._x000a_6 years of technology and/or B2B marketing experience."/>
    <s v="Experience working with technology partners and customer executives, along with content and media agencies._x000a_Experience planning, implementing and analyzing marketing programs, including budget management._x000a_Experience marketing business security products._x000a_Ability to create and present content for a variety of audiences._x000a_Effective organization and communication skills, with the ability to collaborate with cross-functional Product, Sales and Marketing teams."/>
    <s v="BA"/>
    <m/>
  </r>
  <r>
    <s v="Google"/>
    <s v="Customer Success Manager"/>
    <s v="Program Management"/>
    <s v="Palo Alto"/>
    <x v="0"/>
    <s v="Onboard new customer organizations and maintain strong relationships with these organizations_x000a_Drive adoption and engagement of our solution within enterprise environments_x000a_Understand and advocate for the needs of individual users and organizations that ladder up to greater processes we are trying to drive_x000a_Become a strategic partner that helps organizations mature by sharing insights from your personal experience and exposure to other organizations_x000a_Expand engagements of existing customers with our products, and manage renewals of business agreements"/>
    <s v="Bachelor's degree or equivalent practical experience._x000a_3 years of experience as a Customer Success Manager, Account Manager, Solutions Consultant, or related position for an enterprise SaaS product._x000a_Experience selling/communicating functionality and how this functionality adds value to organizations. Experience influencing and collaborating with Product teams._x000a_Experience onboarding customer organizations and maintaining those relationships throughout the customer lifecycle"/>
    <s v="5 years of experience as a Customer Success Manager, Account Manager, Solutions Consultant, or related position for an enterprise SaaS product._x000a_Experience managing renewal conversations and renewing existing agreements and delivering Customer Success services at scale._x000a_Experience in the HR space_x000a_Strong problem solving and analytical skills; ability to evolve business and product strategy based on research, data and industry_x000a_Strong people and organizational management skills; a natural leader and mentor. Ability to adapt to a rapidly changing product and respond strategically to customer needs._x000a_Strong cross-functional project management, communication, and stakeholder management skills"/>
    <s v="BA"/>
    <m/>
  </r>
  <r>
    <s v="Google"/>
    <s v="Program Manager, Alphabet Treasury, Corporate Engineering"/>
    <s v="Program Management"/>
    <s v="Sunnyvale"/>
    <x v="0"/>
    <s v="Oversee the daily operations of the project team and workstreams to ensure on-time delivery._x000a_Coordinate with key stakeholders to determine project scope and to prepare project proposals and statements of work._x000a_Establish program approach including but not limited to deliverables mapping with different stages of the project as well as establish sign-off process for the same._x000a_Engage with third-party vendors to ensure proper alignment and management of activities._x000a_Manage program managers responsible for assisting in performing responsibilities. Communicate project status and proactively alert key stakeholders to project or timeline issues."/>
    <s v="BA/BS degree in Computer Science or related technology field or equivalent practical experience._x000a_7 years of program management experience in a technical field._x000a_Experience with Finance processes (e.g. accounting, planning and budgeting, business intelligence, payroll, procure-to-pay, order-to-cash, treasury)."/>
    <s v="7 years of program management experience or 10 years of relevant work experience._x000a_Experience with process redesign, transformational work, and with SAP Treasury management or other third-party Treasury applications._x000a_Experience with waterfall and agile project management methodologies._x000a_Strong project management capabilities, with proven track record of successfully leading complex, medium to large-scale projects._x000a_Ability to integrate as a member of a team composed of both technical and non-technical members._x000a_Excellent oral and written communication, interpersonal and analytical skills."/>
    <s v="BA"/>
    <m/>
  </r>
  <r>
    <s v="Google"/>
    <s v="Head of Professional Services (English, French)"/>
    <s v="Program Management"/>
    <s v="Paris"/>
    <x v="0"/>
    <s v="Set the standard for successful delivery and execution regarding customer engagements. Lead by example when it comes to making customers in your region successful._x000a_Share best practices proactively with your counterparts in other regions. Emphasize shared success across your team and across regions._x000a_Establish and maintain your teamâ€™s position as key strategic advisor to business executives and IT stakeholders for Google Cloudâ€™s accounts, ensuring their business priorities are met using Google Cloud solutions._x000a_Work with customer technical leads, client executives, and partners to manage and deliver successful migrations to Google Cloud solutions._x000a_Build the capabilities of Googleâ€™s channel partners in your region by establishing Professional Services Organization (PSO)/partner go-to-market strategies, and by actively developing and sharing best practice recommendations gained during customer engagements."/>
    <s v="BA/BS degree or equivalent practical experience._x000a_Experience in creating and implementing public/hybrid cloud solution architectures or large-scale enterprise infrastructure migration plans. Experience in managing, scaling and running a technical team using a data driven approach. Experience in onboarding, mentoring and professionally contributing to the development of teammates._x000a_Ability to speak and write in English and French fluently and idiomatically._x000a_Ability to travel, both domestically and internationally, up to 30% of the time as required."/>
    <s v="Experience in application/workload migration with cloud-based enterprise solutions (e.g. AWS, Azure or Google Cloud Platform, etc)._x000a_Demonstrated experience in account management, client service and/or management consulting_x000a_Experience in working with channel partners, systems integrators, and third party developers to deliver successful solutions._x000a_Demonstrated ability to present technical materials effectively to diverse stakeholder groups, and to engage effectively with senior executives of large enterprises on both technical and non-technical matters._x000a_Ability to work effectively with a cross-functional and geographically dispersed team and customer base."/>
    <s v="BA"/>
    <m/>
  </r>
  <r>
    <s v="Google"/>
    <s v="Business Lead, Partner Directory, Google Cloud"/>
    <s v="Program Management"/>
    <s v="Sunnyvale"/>
    <x v="0"/>
    <s v="Build in collaboration with the Corporate Engineering and Google Cloud Marketing teams a top Partner Directory that scales as Google Cloud grows and leverage and showcases the technologies that make Google, â€œGoogle.â€_x000a_Develop processes and provide governance to upload and manage directory information and connect with Google Cloud Customers._x000a_Lead the business design and requirements of a Partner Directory system and implementation._x000a_Work with Marketing to ensure the Partner narrative from web assets continue through Partner profile pages._x000a_Influence and work with Corporate Engineering and Product Areas to sunset existing directories and understand how directory information can satisfy internal use cases."/>
    <s v="Bachelor's degree or equivalent practical experience._x000a_5 years of partner programs experience at an Enterprise Software (or Cloud) company and experience with partner programs."/>
    <s v="Master's in a technical field (e.g Computer Science/Software Engineering) or an MBA._x000a_10 years of partner programs or program/product management experience at an Enterprise Software (or Cloud) or Consumer company and experience with competitive partner programs._x000a_Experience developing a partner directory._x000a_Ability to manage numerous infrastructure projects simultaneously and drive them to successful completion, with a wide range of stakeholders and tight timelines."/>
    <s v="BA"/>
    <m/>
  </r>
  <r>
    <s v="Google"/>
    <s v="Customer Experience Data Scientist, Google Cloud Support"/>
    <s v="Program Management"/>
    <s v="New York"/>
    <x v="0"/>
    <s v="Create, design and maintain reusable datasets with appropriate architecture to deal with high level of data input complexity._x000a_Provide analytical decision making support for key projects when it comes to providing customer experience (CX) insights. Research new ways of modeling data proactively to unlock actionable customer insights or improve processes._x000a_Contribute to the development of the analytical frameworks, tools, and skills for the Google Cloud Support team._x000a_Work with internal teams to translate data and model results into tactical and strategic insights that are clear, complete, accurate and relevant. Be able to provide insights that are understandable and applicable to decision making and meets the needs of varying client audiences; research new algorithms and methods for optimizing quality and support experience improvements._x000a_Partner with cross-functional Business Intelligence teams, as well as non-technical stakeholders, to help frame problems, document and prioritize data science requirements. Communicate results of complex technical work clearly."/>
    <s v="MBA/MS/MA degree with a quantitative focus (economics, computer science, mathematics, physics, engineering, statistics, or accounting)_x000a_5 years of quantitative analytics experience with a focus on data analysis, statistical modeling, machine learning, and/or predictive analytics._x000a_Experience with statistical software (e.g., R, S-Plus, SAS, or similar)._x000a_Experience with databases and scripting languages (e.g., Python)."/>
    <s v="PhD degree with a quantitative focus (economics, computer science, mathematics, physics, engineering, statistics, or accounting)_x000a_Proven experience delivering bespoke analytics to senior stakeholders (problem scoping/definition, modeling, interpretation, presentation)_x000a_Experience in a multi-channel client/customer support environment (e.g., email, phone, chat, social)._x000a_Ability to consistently deliver quality outputs in a high paced and dynamic environment, work through ambiguity, with an ability to work to tight deadlines._x000a_Demonstrated ability to build strong relationships at all levels as a cross-functional influencer._x000a_Strong oral and written communication skills, including the ability to communicate complex findings in a structured and clear manner to technical and non-technical audiences."/>
    <s v="BA"/>
    <m/>
  </r>
  <r>
    <s v="Google"/>
    <s v="Mobile Apps Performance Specialist"/>
    <s v="Program Management"/>
    <s v="Hyderabad"/>
    <x v="0"/>
    <s v="Provide account and campaign servicing for a portfolio of accounts for select performance products._x000a_Analyze clientâ€™s business objectives and challenges to accurately assess needs, working collaboratively to create campaign management plans for short and long-term account growth._x000a_Be an advocate for clients and your team to drive business growth through best practice sharing. Build new processes and solutions to simplify complex product optimizations and workflow._x000a_Anticipate business growth challenges and identify/lead programs that can influence resolution of these challenges. Manage stakeholders and operations with limited guidance._x000a_Provide insights to influence business growth. Support product and global teams, providing them with feedback and formulating product asks relevant to client and market needs."/>
    <s v="BA/BS degree or equivalent practical experience._x000a_4 years of experience working in a professional services role (analytical/technical/consulting roles) or a product management role in digital/mobile advertising._x000a_Experience analyzing large data sets to provide insights for consumption by clients, sales teams or leadership teams."/>
    <s v="Experience managing digital advertising campaigns for large clients. Experience with online measurement, operations and campaign optimization._x000a_Experience advising customers on their business and/or advertising strategy._x000a_Experience working with apps within the mobile, e-commerce or gaming sector._x000a_Industry and product experience in a digital media agency organization._x000a_Ability to independently lead, communicate and collaborate with multiple stakeholders and work effectively with global teams._x000a_Excellent communication and interpersonal skills."/>
    <s v="BA"/>
    <m/>
  </r>
  <r>
    <s v="Google"/>
    <s v="Business Lead, Partner to Partner Exchange, Google Cloud"/>
    <s v="Program Management"/>
    <s v="Sunnyvale"/>
    <x v="0"/>
    <s v="Build in collaboration with the Corporate Engineering, Google Cloud Product Areas and Google Cloud Marketing teams a top Partner to Partner exchange that scales as Google Cloud grows and leverage and showcases the technologies that make Google, â€œGoogle.â€_x000a_Develop processes and provide governance to upload and manage applications, and connect with other Cloud Partners._x000a_Lead the business design and requirements of Partner to Partner exchange system and implementation._x000a_Work with Partner Marketing on extending Partner narrative to highlight the benefits of having a partner to partner exchange by extending the Partnerâ€™s current cloud offering._x000a_Influence and work with Corporate Engineering and Product Areas to sunset existing marketplaces."/>
    <s v="Bachelor's degree or equivalent practical experience._x000a_5 years of partner programs experience at an Enterprise Software (or Cloud) company._x000a_Experience with partner programs."/>
    <s v="Master's degree in a technical field (Computer Science/Software Engineering) or an MBA._x000a_10 years of partner programs or program/product management experience at an Enterprise Software (or Cloud) or Consumer company._x000a_Experience with competitive partner programs._x000a_Recent experience developing a partner to partner exchange solution._x000a_Ability to manage numerous infrastructure projects simultaneously and drive them to successful completion, with a wide range of stakeholders and tight timelines."/>
    <s v="BA"/>
    <m/>
  </r>
  <r>
    <s v="Google"/>
    <s v="Technical Enablement Manager, Global Partner, Google Cloud"/>
    <s v="Program Management"/>
    <s v="Seattle"/>
    <x v="0"/>
    <s v="Design a compelling portfolio of technical trainings, tools, resources, incentives, product roadmaps and white space analysis for partners._x000a_Build a model to ensure our partners are provided the guidance and expertise to be incredibly knowledgeable with GCP._x000a_Build consistent offerings to energize the market and ecosystem to partner with Google."/>
    <s v="BA/BS degree in Computer Science or Software Engineering, or equivalent practical experience._x000a_10 years of experience in partner programs working at a software or cloud company._x000a_Experience building programmatic technical tools, trainings and resources."/>
    <s v="MBA or Master's degree._x000a_Experience with transition channel models to include cloud, SaaS, Services and Advisory Programs._x000a_Ability to manage numerous infrastructure projects simultaneously and drive them to successful completion, with a wide range of stakeholders and timelines."/>
    <s v="BA"/>
    <m/>
  </r>
  <r>
    <s v="Google"/>
    <s v="JAPAC Partner Onboarding Manager"/>
    <s v="Program Management"/>
    <s v="Singapore"/>
    <x v="0"/>
    <s v="Serve as point of contact for partners and manage consistent and operationally efficient â€œpartner firstâ€ business practices to onboard and support our partners through their partnership lifecycle._x000a_Understand and propose the necessary systems and process changes to reduce friction for our partners and sales teams._x000a_Contribute to the development of existing and future state partner onboarding activities and initiatives that develop ongoing touch points with partners to increase their success with Google Cloud._x000a_Promote new initiatives and offers proactively to our partners in a scalable fashion that energizes our partner ecosystem."/>
    <s v="Bachelor's degree or equivalent practical experience._x000a_5 years of experience in program management, partner development and/or channel sales roles in the business technology market."/>
    <s v="Master's degree in a technical discipline (e.g. Computer Science/Software Engineering) or MBA._x000a_10 years of partner programs experience at an Enterprise Software (or Cloud) company, with experience in competitive partner programs._x000a_Recent experience in transition channel models to such as Cloud, SaaS or Services and Advisory Programs._x000a_Passionate about the partners, possess the drive to achieve quick results, and have the capacity to assume increasing responsibility in a highly successful, fast-paced global organization._x000a_Ability to collaborate and build relationships with individuals of varying levels of experience and department functions._x000a_Exceptionally strong communication skills with the ability to effectively converse with partners, resolve conflict, deliver presentations, and design scalable email correspondence for partners."/>
    <s v="BA"/>
    <m/>
  </r>
  <r>
    <s v="Google"/>
    <s v="Head of Professional Services"/>
    <s v="Program Management"/>
    <s v="London"/>
    <x v="0"/>
    <s v="Set the standard for successful delivery and execution regarding customer engagements. Lead by example when it comes to making customers in your region successful._x000a_Share best practices proactively with your counterparts in other regions. Emphasize shared success across your team and across regions._x000a_Establish and maintain your teamâ€™s position as key strategic advisor to business executives and IT stakeholders for Google Cloudâ€™s accounts, ensuring their business priorities are met using Google Cloud solutions._x000a_Work with customer technical leads, client executives, and partners to manage and deliver successful migrations to Google Cloud solutions._x000a_Build the capabilities of Googleâ€™s channel partners in your region by establishing Professional Services Organization (PSO)/partner go-to-market strategies, and by actively developing and sharing best practice recommendations gained during customer engagements."/>
    <s v="BA/BS degree or equivalent practical experience._x000a_Experience in creating and implementing public/hybrid cloud solution architectures or large-scale enterprise infrastructure migration plans._x000a_Experience in managing, scaling and running a technical team using a data-driven approach. Experience in onboarding, mentoring and professionally contributing to the development of teammates._x000a_Ability to travel, both domestically and internationally, up to 30% of the time as required."/>
    <s v="Experience in application/workload migration with cloud-based enterprise solutions (e.g. AWS, Azure or Google Cloud Platform, etc)._x000a_Experience in working with channel partners, systems integrators, and third party developers to deliver successful solutions._x000a_Demonstrated experience in account management, client service and/or management consulting_x000a_Demonstrated ability to present technical materials effectively to diverse stakeholder groups, and to engage effectively with senior executives of large enterprises on both technical and non-technical matters._x000a_Ability to work effectively with a cross-functional and geographically dispersed team and customer base."/>
    <s v="BA"/>
    <m/>
  </r>
  <r>
    <s v="Google"/>
    <s v="Cloud Consultant, Professional Services, Google Cloud"/>
    <s v="Program Management"/>
    <s v="London"/>
    <x v="0"/>
    <s v="Interact with sales/partner leads and technical stakeholders in order to translate complex customer requirements into recommendations for appropriate solution architectures._x000a_Work with customer technical leads, client executives and partners to manage and deliver successful migrations to cloud-based solutions._x000a_Create programs and template solutions to achieve scalable impact across the customer and partner ecosystem._x000a_Understand customer needs and help to shape Googleâ€™s long-term product strategy. Be a champion of Googleâ€™s â€œproduct innovation storyâ€."/>
    <s v="BA/BS degree or equivalent practical experience._x000a_Experience in architecting, developing or maintaining cloud solutions in cloud environments such as Google Cloud Platform._x000a_Experience in account management, client service and/or management consulting."/>
    <s v="Experience working with channel partners, systems integrators and third-party developers to deliver successful solutions._x000a_Experience reading software code in one or more languages such as Java, Javascript, Python._x000a_Ability to thrive in evolving and ambiguous environments. Ability to work well in a cross-functional and geographically dispersed team._x000a_Effective written and verbal communication skills, including presentation writing and delivery."/>
    <s v="BA"/>
    <m/>
  </r>
  <r>
    <s v="Google"/>
    <s v="Store Operations Associate"/>
    <s v="Program Management"/>
    <s v="Sydney"/>
    <x v="0"/>
    <s v="Manage the day-to-day delivery of Googleâ€™s in-store retail experience, helping to build a portfolio of high-performing retail locations that consistently meet standards for merchandising, compliance and other key performance metrics._x000a_Ensure the successful implementation and ongoing management of all customer experience roll-outs, including new products and services._x000a_Ensure that consumer insights are collected and elevated to the regional and corporate teams in actionable formats in order to drive the business forward, working in conjunction with third party providers._x000a_Act as the first line of support for issues related to merchandising compliance, fixtures, and in-store vendors."/>
    <s v="BA/BS degree or equivalent practical experience._x000a_3 years of in-market hardware retail experience in a similar capacity."/>
    <s v="2 years of experience in retail store operations and/or supply chain and logistics._x000a_Experience in managing vendors and/or partners._x000a_Demonstrated record of meeting or exceeding sales/marketing targets in a retail setting._x000a_Demonstrated background in Retail (e.g. FMCG, small format, other formats, etc) and/or consumer electronics._x000a_Ability to design and deliver training programs._x000a_Ability to travel frequently, as required."/>
    <s v="BA"/>
    <m/>
  </r>
  <r>
    <s v="Google"/>
    <s v="Head of Professional Services (English, French)"/>
    <s v="Program Management"/>
    <s v="Paris"/>
    <x v="0"/>
    <s v="Set the standard for successful delivery and execution regarding customer engagements. Lead by example when it comes to making customers in your region successful._x000a_Share best practices proactively with your counterparts in other regions. Emphasize shared success across your team and across regions._x000a_Establish and maintain your teamâ€™s position as key strategic advisor to business executives and IT stakeholders for Google Cloudâ€™s accounts, ensuring their business priorities are met using Google Cloud solutions._x000a_Work with customer technical leads, client executives, and partners to manage and deliver successful migrations to Google Cloud solutions._x000a_Build the capabilities of Googleâ€™s channel partners in your region by establishing Professional Services Organization (PSO)/partner go-to-market strategies, and by actively developing and sharing best practice recommendations gained during customer engagements."/>
    <s v="BA/BS degree or equivalent practical experience._x000a_Experience in creating and implementing public/hybrid cloud solution architectures or large-scale enterprise infrastructure migration plans. Experience in managing, scaling and running a technical team using a data driven approach. Experience in onboarding, mentoring and professionally contributing to the development of teammates._x000a_Ability to speak and write in English and French fluently and idiomatically._x000a_Ability to travel, both domestically and internationally, up to 30% of the time as required."/>
    <s v="Experience in application/workload migration with cloud-based enterprise solutions (e.g. AWS, Azure or Google Cloud Platform, etc)._x000a_Demonstrated experience in account management, client service and/or management consulting_x000a_Experience in working with channel partners, systems integrators, and third party developers to deliver successful solutions._x000a_Demonstrated ability to present technical materials effectively to diverse stakeholder groups, and to engage effectively with senior executives of large enterprises on both technical and non-technical matters._x000a_Ability to work effectively with a cross-functional and geographically dispersed team and customer base."/>
    <s v="BA"/>
    <m/>
  </r>
  <r>
    <s v="Google"/>
    <s v="Program Manager, Third Party Risk Management (3PRM)"/>
    <s v="Program Management"/>
    <s v="Sunnyvale"/>
    <x v="0"/>
    <s v="Lead a team in support of the development and scaling of a strategic risk management program._x000a_Engage and drive partnerships with multiple organizations and stakeholders across Google._x000a_Drive deliverables to completion, by setting timelines, priorities and workload in a cross-functional team._x000a_Manage the development, iteration and implementation of standards, policies and procedures."/>
    <s v="Bachelor's degree or equivalent practical experience._x000a_7 years of risk management experience._x000a_7 years of program management experience._x000a_Ability to travel domestically and internationally."/>
    <s v="3 years of experience using data driven risk management, data analysis, presentations and reports._x000a_Ability to think strategically and develop appropriate action plans_x000a_Ability to analyze real world problems and convert them into a data driven metrics for performance tracking_x000a_Ability to remain flexible and effective when faced with unexpectedly changing goals, priorities, and mission parameters_x000a_Ability to make mission critical decisions with minimal guidance_x000a_Strong communication and interpersonal skills"/>
    <s v="BA"/>
    <m/>
  </r>
  <r>
    <s v="Google"/>
    <s v="Cluster Manager, Security (English, Chinese)"/>
    <s v="Real Estate &amp; Workplace Services"/>
    <s v="Hong Kong"/>
    <x v="4"/>
    <s v="Assist with implementing performance of corporate security standards, policies and practices; may manage the daily operations of vendors providing services including security, training, protective services and risk assessment._x000a_Collaborate with other groups within Google (HR, Legal, etc.) and outside of Google (Emergency Services: fire, police, EMS, Departments of Environmental Health, etc.) as they relate to daily operations._x000a_Perform data analysis and creates benchmarking to support risk assessments and threat identification; create and present travel briefings as they relate to crime and health risks in specified geographical regions._x000a_Partner with Facilities and other Google business units to identify security deficiencies, and develop customized policies and procedures to gain compliance with regulations internal and external to Google._x000a_Manage our Google Security Guard Force and vendor staff to respond to emergencies, support planned and unplanned operations, and support events and special activities as needed."/>
    <s v="BA/BS degree or equivalent practical experience._x000a_10 years of experience managing security operations._x000a_Experience working with vendors and managing a contracted guard force._x000a_Ability to speak and write in Chinese (Mandarin) and English fluently and idiomatically."/>
    <s v="Experience conducting investigations including criminal, human resources, and safety incidents. Experience with standard software applications for communications, productivity and presentation._x000a_Experience with security technologies including CCTV, Access Control, and Incident Management Systems._x000a_Proven track record in managing security operations and security personnel and delivering high quality, customer-oriented security programs._x000a_Detail oriented with strong written and verbal communication skills, with the ability to multitask in a fast-paced environment._x000a_High ethical standards with proven ability to handle highly confidential and sensitive information; excellent judgment, discretion and diplomacy."/>
    <s v="BA"/>
    <m/>
  </r>
  <r>
    <s v="Google"/>
    <s v="Cluster Manager, Security (English, Chinese)"/>
    <s v="Real Estate &amp; Workplace Services"/>
    <s v="Xinyi District"/>
    <x v="5"/>
    <s v="Assist with implementing performance of corporate security standards, policies and practices; may manage the daily operations of vendors providing services including security, training, protective services and risk assessment._x000a_Collaborate with other groups within Google (HR, Legal, etc.) and outside of Google (Emergency Services: fire, police, EMS, Departments of Environmental Health, etc.) as they relate to daily operations._x000a_Perform data analysis and creates benchmarking to support risk assessments and threat identification; create and present travel briefings as they relate to crime and health risks in specified geographical regions._x000a_Partner with Facilities and other Google business units to identify security deficiencies, and develop customized policies and procedures to gain compliance with regulations internal and external to Google._x000a_Manage our Google Security Guard Force and vendor staff to respond to emergencies, support planned and unplanned operations, and support events and special activities as needed."/>
    <s v="BA/BS degree or equivalent practical experience._x000a_10 years of experience managing security operations._x000a_Experience working with vendors and managing a contracted guard force._x000a_Ability to speak and write in Chinese (Mandarin) and English fluently and idiomatically."/>
    <s v="Experience conducting investigations including criminal, human resources, and safety incidents. Experience with standard software applications for communications, productivity and presentation._x000a_Experience with security technologies including CCTV, Access Control, and Incident Management Systems._x000a_Proven track record in managing security operations and security personnel and delivering high quality, customer-oriented security programs._x000a_Detail oriented with strong written and verbal communication skills, with the ability to multitask in a fast-paced environment._x000a_High ethical standards with proven ability to handle highly confidential and sensitive information; excellent judgment, discretion and diplomacy."/>
    <s v="BA"/>
    <m/>
  </r>
  <r>
    <s v="Google"/>
    <s v="Campus Manager (English and Mandarin)"/>
    <s v="Real Estate &amp; Workplace Services"/>
    <s v="Xinyi District"/>
    <x v="5"/>
    <s v="Assist with implementing performance of corporate security standards, policies and practices; may manage the daily operations of vendors providing services including security, training, protective services and risk assessment._x000a_Collaborate with other groups within Google (HR, Legal, etc.) and outside of Google (Emergency Services: fire, police, EMS, Departments of Environmental Health, etc.) as they relate to daily operations._x000a_Perform data analysis and creates benchmarking to support risk assessments and threat identification; create and present travel briefings as they relate to crime and health risks in specified geographical regions._x000a_Partner with Facilities and other Google business units to identify security deficiencies, and develop customized policies and procedures to gain compliance with regulations internal and external to Google._x000a_Manage our Google Security Guard Force and vendor staff to respond to emergencies, support planned and unplanned operations, and support events and special activities as needed."/>
    <s v="Bachelor's degree or equivalent practical experience._x000a_5 years of experience managing security operations._x000a_Experience of working with vendors and managing a contracted guard force._x000a_Ability to speak and write both English and Chinese (Mandarin)."/>
    <s v="Experience with security technologies including CCTV, Access Control, and Incident Management Systems._x000a_Experience conducting investigations including criminal, human resources, and safety incidents._x000a_Experience with standard software applications for communications, productivity and presentation._x000a_Proven track record in managing security operations and security personnel and delivering high quality, customer-oriented security programs._x000a_Detail oriented with strong written and verbal communication skills, with the ability to multitask in a fast paced environment._x000a_High ethical standards with proven ability to handle highly confidential and sensitive information; excellent judgment, discretion and diplomacy."/>
    <s v="BA"/>
    <m/>
  </r>
  <r>
    <s v="Google"/>
    <s v="Real Estate Portfolio Administrator"/>
    <s v="Real Estate &amp; Workplace Services"/>
    <s v="Sunnyvale"/>
    <x v="0"/>
    <s v="Manage the payment and collection of rent, analyze variances, review critical dates and establish portfolio reporting requirements and develop procedures to provide thorough real estate transaction support._x000a_Identify and respond to critical cross-functional projects; drive projects to completion by gathering requirements, managing schedule, budget, priorities, and communicating thoroughly with stakeholders_x000a_Partner with vendor to ensure quality abstraction of pertinent financial and legal points of all lease and real estate purchase documents._x000a_Drive and implement continual improvements to database, portfolio reporting, and workflow; pro-actively seek ways to improve operational processes._x000a_Manage vendor relationships according to scope and contractual obligations. Effectively manage relationship to scale with business needs and industry growth."/>
    <s v="BA/BS or equivalent practical experience._x000a_5 years of work experience in real estate, lease administration, finance or a related field."/>
    <s v="Vendor management experience_x000a_Project management experience combined with proven organizational skills and thorough attention to detail._x000a_Excellent analytical skills, combined with impeccable business judgment and inclusive decision-making practices._x000a_Proven ability to work in a cross-functional, fast-paced environment, and lead and drive complex operational initiatives to resolution._x000a_Ability to identify, develop, and implement process/system improvements._x000a_Exceptional relationship management and facilitation capabilities, and outstanding verbal and written communication skills; able to explain challenging issues and complex concepts to coworkers at all levels and in offices across the globe."/>
    <s v="BA"/>
    <m/>
  </r>
  <r>
    <s v="YouTube"/>
    <s v="Real Estate and Workplace Services (REWS) Business Partner"/>
    <s v="Real Estate &amp; Workplace Services"/>
    <s v="San Bruno"/>
    <x v="0"/>
    <s v="Thrive amidst ambiguity and be comfortable navigating shifting priorities and are able to re-prioritize and adapt to the business's changing needs_x000a_Facilitate decisions that consider both near-term goals and long term strategy._x000a_Build strong relationships and educate Googlers about REWS priorities and objectives through timely, relevant, thorough and tailored communication that demonstrate an ability to balance the needs of the business with solutions that REWS can provide_x000a_Leverage REWS partner subject matter expertise and your personal domain knowledge (including real estate, facilities operations, security, safety, employee perks, etc.) to evaluate and solve problems._x000a_Support the creation and implementation of programs that impact and add value to the REWS organization as a whole. Work with teammates towards common goals, share best practices, and build REWSâ€™ ability to grow as a learning organization."/>
    <s v="Bachelor's degree or equivalent practical experience._x000a_5 years of service experience with an emphasis on facilities, hospitality, corporate services, property management or equivalent office management experience."/>
    <s v="Solid strategic and operational client relationship management, facilities management, workplace services or hospitality experience and the ability to work in a collaborative environment._x000a_Highly organized and detail-oriented._x000a_Ability to think 'out of the box' and bring creative, nonstandard, and innovative solutions to the table._x000a_Demonstrated ability to handle multiple requests, while displaying excellent communication skills, both written and verbal, while working in a fast-paced office environment."/>
    <s v="BA"/>
    <m/>
  </r>
  <r>
    <s v="Google"/>
    <s v="Global REWS Marketing and Communications Manager"/>
    <s v="Real Estate &amp; Workplace Services"/>
    <s v="Mountain View"/>
    <x v="0"/>
    <s v="Drive the development and ongoing evolution of global integrated marketing programs from design to activation. Break the mold, and bring creativity and innovation in strategy and tactics. Develop, manage and refresh the brand architecture that supports a broad range of business lines. Define &amp; manage portfolio of brands and brand assets. Own implementation and the change management process, including creating visionary strategies and equipping the organization with the tools, resources and capabilities to deploy them._x000a_Lead and manage internal and external communications strategic plans and initiatives. Develop creative strategies for communicating across a broad range of stakeholders, leading content, channels and campaigns that engage customers, clients, and collaborators. Help define how we use a range of communications touch points, from traditional communication through innovative and engaging experiences, to foster productivity and inclusion in the workplace. Create scalable communication strategies, processes, and tools to help REWS engage their clients &amp; end users at all levels, so that our services create a seamless experience that consistently conveys REWSâ€™ values and intent._x000a_Use both new and existing data to provide quantitative and qualitative insights to increase the effectiveness of our programming, communications and engagement, as well as overall stakeholder satisfaction. Advise on how to best deploy our resources and sculpt our strategy based on internal and external customer insights, industry trends, and homegrown creative/unique approaches._x000a_Lead a team of Marketing &amp; Communications Managers and Specialists. Define the teamâ€™s strategy and direction, coach and develop team members, remove roadblocks. Optimize for the performance and effectiveness of the overall team and function. Set the strategic direction and expectations for a team of dedicated Marketing &amp; Communications focused vendors._x000a_Lead multiple complex operational and strategic initiatives, from conception to post mortem, leading cross-functional, global teams to get work done. Effectively prioritize across multiple projects, drawing on sound business judgment and a robust understanding of context and business goals and drive impact and execution by activating and influencing a global network of partners. Be a strategic thought partner to our REWS business leaders and teams around the world. Work effectively with internal and external stakeholders at all levels."/>
    <s v="BA/BS degree in Business Management, Marketing, Communications or other relevant field or equivalent practical experience._x000a_10 years experience in a marketing &amp; communications role or in management consulting."/>
    <s v="Masters degree in a related field or equivalent practical experience_x000a_Experience leading complex operational and strategic initiatives, working closely with multiple global stakeholders at all levels to achieve impact. Track record of effectively managing and delivering against multiple global projects simultaneously in very fast-moving environment. Distinctive problem-solving and analytical skills, combined with impeccable business judgment._x000a_Ability to create effective relationships, influence and collaborate internally and externally at all organizational levels. Experience leading global project teams and initiatives with multi-country stakeholders._x000a_Direct people management experience, preferably of a global team. Experience activating projects, programs, and/or marketing and brand strategies in a diverse global landscape. Exceptional at leading an organization through change, with a proven track record of delivering impact._x000a_Ability to thrive in an ambiguous and dynamic environment. Illustrated strong track record in working collaboratively and leading complex cross-functional teams._x000a_Outstanding communication skills that capture Google's voice and cultural values across a range of channels and mediums; demonstrated experience in planning, writing, and producing communications plans and materials, including presentation and presentation design skills. Experience developing content strategies and driving engagement through digital platforms."/>
    <s v="BA"/>
    <m/>
  </r>
  <r>
    <s v="Google"/>
    <s v="Technical Program Manager, Executive and Event Production"/>
    <s v="Real Estate &amp; Workplace Services"/>
    <s v="Mountain View"/>
    <x v="0"/>
    <s v="Act as the team expert on installed broadcast systems; and be responsible for both the knowledge and documentation._x000a_Create technical requirements for event production spaces, for design by a partner team in Audio/Visual Engineering._x000a_Be responsible for the aesthetic design of the theatrical experience within the production spaces: stage, set, displays, camera angles, etc._x000a_Manage technical resources required from external production companies, and be the technical liaison for incoming production companies and manage relationships with vendors for systems maintenance and innovative technology for use in the production spaces._x000a_Act as Technical Manager/Stage Manager directing crews (freelance or vendor), and manage state of the art digital and analog audio/visual equipment."/>
    <s v="BA/BS degree in a related field or equivalent practical experience._x000a_7 years of relevant experience working as an Audio/Visual professional in large productions in a theatrical setting or large entertainment production."/>
    <s v="Experience in Audio/Visual and Video Conferencing design and system integration._x000a_Experience in project management and coordination in large scale Audio/Visual integration projects._x000a_Understanding of both current and emerging state of the art industry standards in the following disciplines: Audio Technician, Video Engineer, Lighting Board Operator, Camera Operator, Stage Manager, Multicam Director, and Editor._x000a_Ability to maintain complete confidentiality of extremely sensitive internal and external proprietary information and production tool sets._x000a_Ability to work both as part of a team and independently in a fast-paced environment with attention to detail._x000a_Ability to travel periodically as required."/>
    <s v="BA"/>
    <m/>
  </r>
  <r>
    <s v="Google"/>
    <s v="Project Manager, Security Systems"/>
    <s v="Real Estate &amp; Workplace Services"/>
    <s v="Sunnyvale"/>
    <x v="0"/>
    <s v="Plan and execute rollouts of security system deployments by reviewing building plans; develop drawings and work with internal business partners and customers, third party system integrators and manufacturers._x000a_Manage a team of contract Security System Consultants and Installers, Project Managers and Service Technicians._x000a_Assess physical and logical security implementations and make risk management-based recommendations that consider impact on business operations, system architectures, manufacturing processes, corporate culture and employee workflows._x000a_Implement a variety of security technologies, utilizing industry and Google recommended practices, hardware/software and/or risk frameworks._x000a_Manage project timelines and make timely communications to internal business partners, end users and security management and oversee service ticket queues to ensure proper coordination of tickets."/>
    <s v="BA/BS degree or equivalent practical experience._x000a_5 years of experience working with security systems for infrastructure projects and deployment management._x000a_5 years of experience in Project Management._x000a_Ability to travel up to 25% of the time internationally and domestically."/>
    <s v="PMP certification or equivalent practical experience._x000a_Experience managing large-scale, multiple, simultaneous security systems projects, with competing resources and priorities._x000a_Ability to deal with ambiguity and thrive in a fast-paced environment and work independently and as part of a team on multiple initiatives and stand-alone projects with limited direction from management._x000a_Creative self-starter with excellent project management and organizational skills, meticulous attention to detail and proven ability to guide others to deliver outstanding results in a timely manner._x000a_Effective interpersonal and communication skills, and a data driven analytical approach towards solving complex challenges."/>
    <s v="BA"/>
    <m/>
  </r>
  <r>
    <s v="Google"/>
    <s v="Cluster Manager, Security (English, Chinese)"/>
    <s v="Real Estate &amp; Workplace Services"/>
    <s v="Beijing"/>
    <x v="1"/>
    <s v="Assist with implementing performance of corporate security standards, policies and practices; may manage the daily operations of vendors providing services including security, training, protective services and risk assessment._x000a_Collaborate with other groups within Google (HR, Legal, etc.) and outside of Google (Emergency Services: fire, police, EMS, Departments of Environmental Health, etc.) as they relate to daily operations._x000a_Perform data analysis and creates benchmarking to support risk assessments and threat identification; create and present travel briefings as they relate to crime and health risks in specified geographical regions._x000a_Partner with Facilities and other Google business units to identify security deficiencies, and develop customized policies and procedures to gain compliance with regulations internal and external to Google._x000a_Manage our Google Security Guard Force and vendor staff to respond to emergencies, support planned and unplanned operations, and support events and special activities as needed."/>
    <s v="BA/BS degree or equivalent practical experience._x000a_10 years of experience managing security operations._x000a_Experience working with vendors and managing a contracted guard force._x000a_Ability to speak and write in Chinese (Mandarin) and English fluently and idiomatically."/>
    <s v="Experience conducting investigations including criminal, human resources, and safety incidents. Experience with standard software applications for communications, productivity and presentation._x000a_Experience with security technologies including CCTV, Access Control, and Incident Management Systems._x000a_Proven track record in managing security operations and security personnel and delivering high quality, customer-oriented security programs._x000a_Detail oriented with strong written and verbal communication skills, with the ability to multitask in a fast-paced environment._x000a_High ethical standards with proven ability to handle highly confidential and sensitive information; excellent judgment, discretion and diplomacy."/>
    <s v="BA"/>
    <m/>
  </r>
  <r>
    <s v="Google"/>
    <s v="Global Investigator"/>
    <s v="Real Estate &amp; Workplace Services"/>
    <s v="New York"/>
    <x v="0"/>
    <s v="Develop protocols and practices to assess and mitigate threats to company assets; manage crises and deliver threat assessment services by collecting, evaluating and disseminating accurate and timely intelligence information to appropriate managers._x000a_Investigate possible violations of Google's codes and policies (finance, HR, conduct) or other business conditions (theft, vandalism, physical harm) and provide appropriate reports to management summarizing the findings._x000a_Conduct audits and other research to identify process deficiencies which could allow inappropriate business conduct, and recommend protocols and policies to address those weaknesses._x000a_Develop relationships with domestic and international law enforcement and government counterparts, as well as private sector peers worldwide._x000a_Conduct interviews of employees and contractors for suspected violations of policy."/>
    <s v="BA/BS degree or equivalent practical experience._x000a_4 years of experience with investigations in a private sector/public sector environment."/>
    <s v="Investigative or Interview certification through a national or international organization._x000a_1 year of experience conducting diverse investigations ranging from workplace violence, threat mitigation, financial crimes, corrupt practices, thefts and insider threat._x000a_1 year of experience in supply chain investigations_x000a_1 year of experience leading interviews including non-confrontational interviewing techniques._x000a_CCTV experience._x000a_Ability to speak and write in Spanish, Chinese, Portuguese or Hindi fluently and idiomatically."/>
    <s v="BA"/>
    <m/>
  </r>
  <r>
    <s v="Google"/>
    <s v="Real Estate District Development Executive"/>
    <s v="Real Estate &amp; Workplace Services"/>
    <s v="Sunnyvale"/>
    <x v="0"/>
    <s v="Manage the strategy, execution, and innovation of delivery of Googleâ€™s Development District Projects while coordinating team Strategy and Vision Creation, Place Creation, Community Engagement Strategy, Project Management, Cost and Schedule management, and Information Management._x000a_Strategize project entitlements varying in size from individual parcels through full master plans along with a deep understanding of the Land Use Process is a requirement (CEQA/NEPA)._x000a_Prepare Project Charters for each development project clearly articulating the project vision, base building solutions, design principles, workplace objectives, budgets, schedules and all other desired outcomes._x000a_Create and manage project budgets and schedules while working with our internal urban design teams and users in delivering the right outcomes._x000a_Manage and coordinate regular team meetings (Architect, Consultant, General Contractor, Owner) throughout predevelopment period, development and construction time frames."/>
    <s v="BA/BS degree in engineering, architecture, real estate or a related field or equivalent practical experience._x000a_10 years of experience within the real estate and construction industry with experience in conceptualizing, project planning, design development, and project management of corporate real estate assets, including direct corporate design/construction project management experience._x000a_10 years of experience of Land Use, Development, and Construction with an emphasis in medium to large projects within potentially complex ecosystems._x000a_Experience running a community engagement process for mixed use developments towards entitling a sustainable mixed use development."/>
    <s v="MBA/MS degree._x000a_LEED Accreditation._x000a_Experience in a high-tech, fast paced environment._x000a_Ability to produce and deliver executive presentations, produce project status reports, and communicate deliverables to all stakeholders and senior management._x000a_Excellent leadership and strategic skills in prioritizing evolving initiatives in a fast-paced, high-tech environment; ability to translate ideas and capabilities into effective initiatives."/>
    <s v="BA"/>
    <m/>
  </r>
  <r>
    <s v="Google"/>
    <s v="Global Investigator"/>
    <s v="Real Estate &amp; Workplace Services"/>
    <s v="Chicago"/>
    <x v="0"/>
    <s v="Develop protocols and practices to assess and mitigate threats to company assets; manage crises and deliver threat assessment services by collecting, evaluating and disseminating accurate and timely intelligence information to appropriate managers._x000a_Investigate possible violations of Google's codes and policies (finance, HR, conduct) or other business conditions (theft, vandalism, physical harm) and provide appropriate reports to management summarizing the findings._x000a_Conduct audits and other research to identify process deficiencies which could allow inappropriate business conduct, and recommend protocols and policies to address those weaknesses._x000a_Develop relationships with domestic and international law enforcement and government counterparts, as well as private sector peers worldwide._x000a_Conduct interviews of employees and contractors for suspected violations of policy."/>
    <s v="BA/BS degree or equivalent practical experience._x000a_4 years of experience with investigations in a private sector/public sector environment."/>
    <s v="Investigative or Interview certification through a national or international organization._x000a_1 year of experience conducting diverse investigations ranging from workplace violence, threat mitigation, financial crimes, corrupt practices, thefts and insider threat._x000a_1 year of experience in supply chain investigations_x000a_1 year of experience leading interviews including non-confrontational interviewing techniques._x000a_CCTV experience._x000a_Ability to speak and write in Spanish, Chinese, Portuguese or Hindi fluently and idiomatically."/>
    <s v="BA"/>
    <m/>
  </r>
  <r>
    <s v="Google"/>
    <s v="Physical Security Manager"/>
    <s v="Real Estate &amp; Workplace Services"/>
    <s v="Warszawa"/>
    <x v="28"/>
    <s v="Partner closely with and offer guidance and consultation to Facility and Operations Management and provide security/risk advice and guidance to Site Leadership._x000a_Lead efforts to inform protocols and practices to assess and mitigate potential risks to Google. Coordinate with security counterparts to make risk-based recommendations about posture and resource allocation._x000a_Be responsible for security operations in support of the EMEA Global Security and Resilience Services (GSRS) team._x000a_Assist with implementing performance of corporate safety and security standards, policies and practices; daily operations of security and safety vendors providing services, life-safety systems, training, drills, ergonomics, investigations and risk assessment._x000a_Manage our Google Security Vendor Guard Force to respond to emergencies, support planned and unplanned operations, and support events and special activities as needed."/>
    <s v="BA/BS degree or equivalent practical experience._x000a_Ability to speak and write in English and Polish fluently and idiomatically."/>
    <s v="Experience working on international programs._x000a_Knowledge of laws and practices of investigations and safety._x000a_Ability to handle highly confidential and sensitive information._x000a_Demonstrated ability to handle multiple campus sites in a fast-paced office environment._x000a_Multi-disciplinary approach toward security management._x000a_Effective judgement, discretion and problem solving skills, agility, essential attention to detail and ability to multi-task."/>
    <s v="BA"/>
    <m/>
  </r>
  <r>
    <s v="Google"/>
    <s v="Food Service Manager, Americas"/>
    <s v="Real Estate &amp; Workplace Services"/>
    <s v="San Francisco"/>
    <x v="0"/>
    <s v="Contribute to the development and subsequent roll out of a variety of food programs that include Cafes, mobile programs and commissaries. Communicate effectively with with all stakeholders._x000a_Support a consistent, efficient and effective delivery of operational food services in the Americas while maintaining the programâ€™s IT Strategy, financial processes, vendor relationships and cost control/reduction mechanisms._x000a_Collaborate in the development, implementation and ongoing refreshment of the Google food programâ€™s high standards of service to the Google community through collaboration with the Vendor Partner training manager to implement Google Food training programs that align with the Google Food programâ€™s service culture._x000a_Gather relevant data to identify and evaluate potential risks within the food services operations while implementing process improvement strategies and ongoing compliance with the food programâ€™s quality assurance program._x000a_Stay up-to-date with industry trends and share this knowledge and relevant material with all food service operations partners with an eye towards continuous improvement in all areas of operations."/>
    <s v="BA/BS degree in Hotel Management, Nutrition or related field, or equivalent practical experience._x000a_Experience in food service management or hospitality for more than one site operation._x000a_Experience with contract and event management within a global organization._x000a_Experience developing and managing budgets (including capital budget justification)."/>
    <s v="Master's degree._x000a_Strong financial, contract management and purchasing skills. Ability to analyze reports, metrics and trends and detail-oriented with strong analytical skills to evaluate and summarize data._x000a_Ability to think, plan, and execute on multiple projects simultaneously with minimal direct supervision._x000a_Excellent planning skills including information organization, timeline tracking and comprehensive communication and collaboration across many teams and stakeholders at multiple organizational levels."/>
    <s v="BA"/>
    <m/>
  </r>
  <r>
    <s v="Google"/>
    <s v="Food Service Manager, Americas"/>
    <s v="Real Estate &amp; Workplace Services"/>
    <s v="Los Angeles"/>
    <x v="0"/>
    <s v="Contribute to the development and subsequent roll out of a variety of food programs that include Cafes, mobile programs and commissaries. Communicate effectively with with all stakeholders._x000a_Support a consistent, efficient and effective delivery of operational food services in the Americas while maintaining the programâ€™s IT Strategy, financial processes, vendor relationships and cost control/reduction mechanisms._x000a_Collaborate in the development, implementation and ongoing refreshment of the Google food programâ€™s high standards of service to the Google community through collaboration with the Vendor Partner training manager to implement Google Food training programs that align with the Google Food programâ€™s service culture._x000a_Gather relevant data to identify and evaluate potential risks within the food services operations while implementing process improvement strategies and ongoing compliance with the food programâ€™s quality assurance program._x000a_Stay up-to-date with industry trends and share this knowledge and relevant material with all food service operations partners with an eye towards continuous improvement in all areas of operations."/>
    <s v="BA/BS degree in Hotel Management, Nutrition or related field, or equivalent practical experience._x000a_Experience in food service management or hospitality for more than one site operation._x000a_Experience with contract and event management within a global organization._x000a_Experience developing and managing budgets (including capital budget justification)."/>
    <s v="Master's degree._x000a_Strong financial, contract management and purchasing skills. Ability to analyze reports, metrics and trends and detail-oriented with strong analytical skills to evaluate and summarize data._x000a_Ability to think, plan, and execute on multiple projects simultaneously with minimal direct supervision._x000a_Excellent planning skills including information organization, timeline tracking and comprehensive communication and collaboration across many teams and stakeholders at multiple organizational levels."/>
    <s v="BA"/>
    <m/>
  </r>
  <r>
    <s v="Google"/>
    <s v="Real Estate Portfolio Management Lead"/>
    <s v="Real Estate &amp; Workplace Services"/>
    <s v="Sunnyvale"/>
    <x v="0"/>
    <s v="Work with the Bay Area Planning team to ensure adequate real estate is available for the business over the short to intermediate-term despite our constantly changing demand._x000a_Work with the development team to determine the timing of our campus developments and adjust the plan as necessary based on the realities of our entitlement design processes._x000a_Provide direction to our transaction team regarding the size and nature of needed acquisitions._x000a_Work with Development Corporation leadership, and Googleâ€™s Treasury organization, to determine appropriate financial and tax structures for our assets, transactions and partnerships._x000a_Work with Development Corporation leadership to determine the long-term strategy for the development of a non-office asset portfolio, particularly residential and retail."/>
    <s v="Bachelor's degree in Finance, Business, Engineering or another analytical discipline or equivalent practical experience._x000a_10 years of experience in a strategic planning and analytical role in a corporate or real estate company setting."/>
    <s v="Graduate degree in Finance, Business, Engineering or another analytical discipline_x000a_Experience dealing with corporate real estate portfolios in multiple markets_x000a_Experience managing a highly concentrated portfolio in a high demand market_x000a_Experience in creating insightful presentations for senior executives that drive the business or ideas forward._x000a_Background in creating individual property plans for assets in portfolio and experience in providing guidance to the asset management team regarding property decisions. This includes use by the business, third party leases, and asset repairs or improvements"/>
    <s v="BA"/>
    <m/>
  </r>
  <r>
    <s v="Google"/>
    <s v="Real Estate Development Executive"/>
    <s v="Real Estate &amp; Workplace Services"/>
    <s v="Sunnyvale"/>
    <x v="0"/>
    <s v="Manage the strategy, execution, and innovation of delivery of Googleâ€™s Development Projects while co-ordinating team Strategy and Creation, Project Management, Cost and Schedule management, and Information Management._x000a_Strategize project entitlements varying in size from individual parcels through full master plans along with a deep understanding of the Land Use Process is a requirement (CEQA/NEPA)._x000a_Prepare Project Charters for each development project clearly articulating the project vision, base building solutions, design principles, workplace objectives, budgets, schedules and all other desired outcomes._x000a_Create and manage project budgets and schedules._x000a_Manage and coordinate regular team meetings (Architect, Consultant, General Contractor, Owner) throughout predevelopment period, development and construction time frames."/>
    <s v="BA/BS degree in engineering, architecture, real estate or a related field or equivalent practical experience._x000a_10 years experience within the real estate and construction industry with experience in conceptualizing, project planning, design development, and project management of corporate real estate assets, including direct corporate design/construction project management experience._x000a_10 years experience of Land Use, Development, and Construction with an emphasis in medium to large projects within potentially complex ecosystems."/>
    <s v="MBA/MS degree._x000a_LEED Accreditation._x000a_Experience in a high-tech, fast paced environment._x000a_Ability to produce and deliver executive presentations, produce project status reports, and communicate deliverables to all stakeholders and senior management._x000a_Excellent leadership and strategic skills in prioritizing evolving initiatives in a fast-paced, high-tech environment; ability to translate ideas and capabilities into effective initiatives."/>
    <s v="BA"/>
    <m/>
  </r>
  <r>
    <s v="Google"/>
    <s v="Physical Security Manager"/>
    <s v="Real Estate &amp; Workplace Services"/>
    <s v="KrakÃ³w"/>
    <x v="28"/>
    <s v="Partner closely with and offer guidance and consultation to Facility and Operations Management and provide security/risk advice and guidance to Site Leadership._x000a_Lead efforts to inform protocols and practices to assess and mitigate potential risks to Google. Coordinate with security counterparts to make risk-based recommendations about posture and resource allocation._x000a_Be responsible for security operations in support of the EMEA Global Security and Resilience Services (GSRS) team._x000a_Assist with implementing performance of corporate safety and security standards, policies and practices; daily operations of security and safety vendors providing services, life-safety systems, training, drills, ergonomics, investigations and risk assessment._x000a_Manage our Google Security Vendor Guard Force to respond to emergencies, support planned and unplanned operations, and support events and special activities as needed."/>
    <s v="BA/BS degree or equivalent practical experience._x000a_Ability to speak and write in English and Polish fluently and idiomatically."/>
    <s v="Experience working on international programs._x000a_Knowledge of laws and practices of investigations and safety._x000a_Ability to handle highly confidential and sensitive information._x000a_Demonstrated ability to handle multiple campus sites in a fast-paced office environment._x000a_Multi-disciplinary approach toward security management._x000a_Effective judgement, discretion and problem solving skills, agility, essential attention to detail and ability to multi-task."/>
    <s v="BA"/>
    <m/>
  </r>
  <r>
    <s v="Google"/>
    <s v="Cluster Manager, Security (English, Chinese)"/>
    <s v="Real Estate &amp; Workplace Services"/>
    <s v="Shanghai"/>
    <x v="1"/>
    <s v="Assist with implementing performance of corporate security standards, policies and practices; may manage the daily operations of vendors providing services including security, training, protective services and risk assessment._x000a_Collaborate with other groups within Google (HR, Legal, etc.) and outside of Google (Emergency Services: fire, police, EMS, Departments of Environmental Health, etc.) as they relate to daily operations._x000a_Perform data analysis and creates benchmarking to support risk assessments and threat identification; create and present travel briefings as they relate to crime and health risks in specified geographical regions._x000a_Partner with Facilities and other Google business units to identify security deficiencies, and develop customized policies and procedures to gain compliance with regulations internal and external to Google._x000a_Manage our Google Security Guard Force and vendor staff to respond to emergencies, support planned and unplanned operations, and support events and special activities as needed."/>
    <s v="BA/BS degree or equivalent practical experience._x000a_10 years of experience managing security operations._x000a_Experience working with vendors and managing a contracted guard force._x000a_Ability to speak and write in Chinese (Mandarin) and English fluently and idiomatically."/>
    <s v="Experience conducting investigations including criminal, human resources, and safety incidents. Experience with standard software applications for communications, productivity and presentation._x000a_Experience with security technologies including CCTV, Access Control, and Incident Management Systems._x000a_Proven track record in managing security operations and security personnel and delivering high quality, customer-oriented security programs._x000a_Detail oriented with strong written and verbal communication skills, with the ability to multitask in a fast-paced environment._x000a_High ethical standards with proven ability to handle highly confidential and sensitive information; excellent judgment, discretion and diplomacy."/>
    <s v="BA"/>
    <m/>
  </r>
  <r>
    <s v="Google"/>
    <s v="Protective Services Specialist, Executive Protection"/>
    <s v="Real Estate &amp; Workplace Services"/>
    <s v="Mountain View"/>
    <x v="0"/>
    <s v="Plan and implement large-scale security operations for Google events._x000a_Travel worldwide in support of events and Googler personal security._x000a_Support stakeholders for all matters regarding high-risk travel or strategic events._x000a_Conduct audits and research to identify process deficiencies and improvements in current policies and procedures._x000a_Develop and maintain positive relationships with domestic and international law enforcement, government counterparts, and private sector peers worldwide, to help facilitate executive security support, high-risk travel and event security."/>
    <s v="BA/BS degree or equivalent practical experience._x000a_5 years of experience conducting domestic and international Executive Protection and event security planning._x000a_Experience partnering with cross-functional teams, stakeholders and interfacing with senior executives."/>
    <s v="Experience analyzing intelligence and threat reports to determine the risk level to a location, event or person so that resources can be scoped appropriately."/>
    <s v="BA"/>
    <m/>
  </r>
  <r>
    <s v="Google"/>
    <s v="Global Investigator"/>
    <s v="Real Estate &amp; Workplace Services"/>
    <s v="Boulder"/>
    <x v="0"/>
    <s v="Develop protocols and practices to assess and mitigate threats to company assets; manage crises and deliver threat assessment services by collecting, evaluating and disseminating accurate and timely intelligence information to appropriate managers._x000a_Investigate possible violations of Google's codes and policies (finance, HR, conduct) or other business conditions (theft, vandalism, physical harm) and provide appropriate reports to management summarizing the findings._x000a_Conduct audits and other research to identify process deficiencies which could allow inappropriate business conduct, and recommend protocols and policies to address those weaknesses._x000a_Develop relationships with domestic and international law enforcement and government counterparts, as well as private sector peers worldwide._x000a_Conduct interviews of employees and contractors for suspected violations of policy."/>
    <s v="BA/BS degree or equivalent practical experience._x000a_4 years of experience with investigations in a private sector/public sector environment."/>
    <s v="Investigative or Interview certification through a national or international organization._x000a_1 year of experience conducting diverse investigations ranging from workplace violence, threat mitigation, financial crimes, corrupt practices, thefts and insider threat._x000a_1 year of experience in supply chain investigations_x000a_1 year of experience leading interviews including non-confrontational interviewing techniques._x000a_CCTV experience._x000a_Ability to speak and write in Spanish, Chinese, Portuguese or Hindi fluently and idiomatically."/>
    <s v="BA"/>
    <m/>
  </r>
  <r>
    <s v="Google"/>
    <s v="Campus Security Manager"/>
    <s v="Real Estate &amp; Workplace Services"/>
    <s v="Boulder"/>
    <x v="0"/>
    <s v="Manage the daily operations of the security vendors providing services including system integration and guard force. Implement performance of corporate security standards, policies and practices._x000a_Manage security and safety vendors associated with construction or building improvement projects to ensure timely delivery of services._x000a_Develop security plan for onsite special events and other unique security situations to assure proper access control and evacuation procedures are followed._x000a_Perform data analysis and create benchmarking to support risk assessments and threat identification._x000a_Partner with facilities and other Google business units to identify security deficiencies, and develop customized policies and procedures to gain compliance with regulations internal and external to Google."/>
    <s v="BA/BS degree or equivalent practical experience._x000a_7 years of experience in corporate security working with contract vendor management and/or security guard force management._x000a_Ability to travel approximately 20% of the time."/>
    <s v="Masterâ€™s degree._x000a_Proficient in the use of common business software programs. Familiarity with Google applications._x000a_Considerable knowledge of security technology including access control, CCTV, identification and special applications._x000a_Dependable, flexible, and be able to work independently as well as part of a team._x000a_Excellent written and oral communication skills and ability to handle highly confidential and sensitive information. Excellent judgment, discretion and diplomacy."/>
    <s v="BA"/>
    <m/>
  </r>
  <r>
    <s v="Google"/>
    <s v="Facilities Manager"/>
    <s v="Real Estate &amp; Workplace Services"/>
    <s v="Xinyi District"/>
    <x v="5"/>
    <s v="Collaborate with functional teams; plan and manage delivery of daily office activities, employee programs, and service objectives._x000a_Oversee office operations including vendor management, facilities services, maintenance of building and mechanical systems, janitorial service and supplies, and health and safety._x000a_Collaborate with other business units to meet company goals and standards as a business partner._x000a_Manage outsourced facilities services vendor and facilities budget; ensure best practices are being created by using and testing Google products. Have a general oversight of daily operations of offices in all areas of workplace services including reception, events, space planning, small projects, security and ticketing systems._x000a_Act as a trusted partner and build relationships at all levels to enhance the end user experience."/>
    <s v="BA/BS degree or equivalent practical experience._x000a_8 years of service experience with an emphasis on facilities, hospitality, corporate services, property management or equivalent office management experience._x000a_Ability to speak and write in English and Chinese fluently and idiomatically."/>
    <s v="Experience managing outsourced facilities services vendors and developing service streams. Experience in operational facilities and property management._x000a_Demonstrated ability to handle multiple requests and work in a fast-paced office environment, with effective management and leadership skills._x000a_Experience developing and managing budgets with financial, contract management and purchasing skills. Knowledge of Health and Safety and construction legislation within China._x000a_Knowledge of property management, building maintenance, leases and construction terms and practices._x000a_Excellent customer service and people skills, with ability to communicate effectively in written format and oral presentations."/>
    <s v="BA"/>
    <m/>
  </r>
  <r>
    <s v="Google"/>
    <s v="Physical Security Manager"/>
    <s v="Real Estate &amp; Workplace Services"/>
    <s v="Tel Aviv-Yafo"/>
    <x v="11"/>
    <s v="Partner closely with and offer guidance and consultation to Facility and Operations Management and provide security/risk advice and guidance to Site Leadership._x000a_Lead efforts to inform protocols and practices to assess and mitigate potential risks to Google. Coordinate with security counterparts to make risk-based recommendations about posture and resource allocation._x000a_Be responsible for security operations in Israel and regionally in support of the EMEA Global Security and Resilience Services (GSRS) team._x000a_Assist with implementing performance of corporate safety and security standards, policies and practices; daily operations of security and safety vendors providing services, life-safety systems, training, drills, ergonomics, investigations and risk assessment._x000a_Liaise with Emergency Services such as law enforcement and the Fire Service, as they relate to daily operations."/>
    <s v="BA/BS degree or equivalent practical experience._x000a_Ability to speak and write in English and Hebrew fluently and idiomatically."/>
    <s v="Experience working on international programs._x000a_General knowledge of laws and practices of investigations and safety._x000a_Multi-disciplinary approach toward security management._x000a_High ethical standards with proven ability to handle highly confidential and sensitive information; excellent judgment, discretion and diplomacy."/>
    <s v="BA"/>
    <m/>
  </r>
  <r>
    <s v="Google"/>
    <s v="Physical Security Manager"/>
    <s v="Real Estate &amp; Workplace Services"/>
    <s v="WrocÅ‚aw"/>
    <x v="28"/>
    <s v="Partner closely with and offer guidance and consultation to Facility and Operations Management and provide security/risk advice and guidance to Site Leadership._x000a_Lead efforts to inform protocols and practices to assess and mitigate potential risks to Google. Coordinate with security counterparts to make risk-based recommendations about posture and resource allocation._x000a_Be responsible for security operations in support of the EMEA Global Security and Resilience Services (GSRS) team._x000a_Assist with implementing performance of corporate safety and security standards, policies and practices; daily operations of security and safety vendors providing services, life-safety systems, training, drills, ergonomics, investigations and risk assessment._x000a_Manage our Google Security Vendor Guard Force to respond to emergencies, support planned and unplanned operations, and support events and special activities as needed."/>
    <s v="BA/BS degree or equivalent practical experience._x000a_Ability to speak and write in English and Polish fluently and idiomatically."/>
    <s v="Experience working on international programs._x000a_Knowledge of laws and practices of investigations and safety._x000a_Ability to handle highly confidential and sensitive information._x000a_Demonstrated ability to handle multiple campus sites in a fast-paced office environment._x000a_Multi-disciplinary approach toward security management._x000a_Effective judgement, discretion and problem solving skills, agility, essential attention to detail and ability to multi-task."/>
    <s v="BA"/>
    <m/>
  </r>
  <r>
    <s v="Google"/>
    <s v="Strategic Cloud DevOps and Infrastructure Engineer, Google Cloud Professional Services"/>
    <s v="Sales &amp; Account Management"/>
    <s v="Paris"/>
    <x v="0"/>
    <s v="Consult with customers on technical issues based on in-depth product and technical knowledge._x000a_Develop technical tools and documentation to expedite implementations and improve product serviceability._x000a_Act as a liaison for the engineering and product teams to commercialize solutions with partners and customers._x000a_Provide product solution improvements and market opportunities to Product Managers and Engineering._x000a_Provide highly technical implementation support in customer environment, including guidance on implementation feasibility of cross-product integrations."/>
    <s v="BS degree in a technical or engineering field or equivalent practical experience._x000a_Programming experience in one or more of the following: Java, Python, JavaScript, NodeJS, C#, NET, Ruby._x000a_Hands-on experience in maintaining internet facing production-grade applications in virtualized environments (ie: Google Cloud Platform, etc.)"/>
    <s v="Be a trusted technical advisor to customers and solve complex Cloud Infrastructure and DevOps challenges._x000a_Create and deliver best practices recommendations, tutorials, blog articles, sample code, and technical presentations adapting to different levels of key business and technical stakeholders_x000a_Excellent presentation, verbal and written communication skills._x000a_Travel regularly (up to 30%, although we also frequently use video conferencing) in-region for meetings, technical reviews, and onsite delivery activities"/>
    <s v="Bachelor"/>
    <m/>
  </r>
  <r>
    <s v="Google"/>
    <s v="Enablement Lead, Global Consulting Partnerships, Google Cloud"/>
    <s v="Sales &amp; Account Management"/>
    <s v="Sunnyvale"/>
    <x v="0"/>
    <s v="Build strong relationships with partners at various levels of the organization, understanding their needs and translating those needs into partnership enablement plans._x000a_Work with internal stakeholders cross-functionally to flawlessly execute partnership business objectives._x000a_Design and implement business growth and technical training initiatives to meet partnership goals and support strategies._x000a_Build and support both broad awareness and deep skills enablement through programs and initiatives._x000a_Drive reporting to internal and external stakeholders on key enablement metrics while developing and applying insights to continually improve the business."/>
    <s v="BA/BS degree or equivalent practical experience._x000a_5 years of experience working with strategic partners such as Global System Integrators and consulting companies._x000a_10 years of experience in sales and/or technical enablement or sales and/or technical training experience in an enterprise environment."/>
    <s v="MBA._x000a_Experience collaborating with cloud partners._x000a_Experience driving adoption of technical training and certification in a partner community._x000a_Understand how global consulting stakeholders operate._x000a_Established network of contacts within the global industry"/>
    <s v="BA"/>
    <m/>
  </r>
  <r>
    <s v="Google"/>
    <s v="Mobile UX Lead, Large Customer Sales (English, Mandarin)"/>
    <s v="Sales &amp; Account Management"/>
    <s v="Shanghai"/>
    <x v="0"/>
    <s v="Manage the mobile search book of business of an assigned specific area, from planning and presenting, to reporting._x000a_Identify new opportunities to increase customer marketing investment efficiently on mobile._x000a_Develop high-level relationships to serve as a mobile trusted consultant with major customers to optimize their advertising growth._x000a_Simplify and package Google mobile advertising offering for sales and customers and serve as a liaison with vertical teams and customers regarding new beta tests and product launches._x000a_Support product strategies working with product and global team, providing them with feedback and formulating product asks relevant to in-market needs."/>
    <s v="BA/BS degree or equivalent practical experience._x000a_5 years of relevant experience in digital/mobile advertising sales._x000a_Ability to speak and write in English and Mandarin fluently and idiomatically."/>
    <s v="Experience working and advising customers on their mobile strategy_x000a_Performance-focused and product knowledge in the mobile space._x000a_Demonstrated ability to influence decision makers using consultative sales skills with C-levels and building client relationships._x000a_Ability to analyze complex advertiser performance data through tools such as Google AdWords and Analytics._x000a_Effective strategic and analytical capabilities, with creativity and readiness to roll-up sleeves to drive success/impact."/>
    <s v="BA"/>
    <m/>
  </r>
  <r>
    <s v="Google"/>
    <s v="Manager, Large Customer Sales (Spanish)"/>
    <s v="Sales &amp; Account Management"/>
    <s v="Dublin"/>
    <x v="0"/>
    <s v="Manage teams of account managers to deliver excellent performance, develop their digital marketing expertise, and mentor them, providing supportive and honest career evaluations and facilitating professional development plans._x000a_Coach on expansion Sales, Implementation and Measurement to ensure that goals are met by ensuring that key plans are in place and that recovery plans are implemented if required._x000a_Track activity, provide detailed data analysis and drive consistent customer relationship management (CRM) tracking._x000a_Identify process improvement areas and solutions, share and encourage best practices, across both local and in-country Large Customer Sales (LCS) teams._x000a_Analyze data, trends and client performance and develop robust strategic plans for customers ensuring long-term regional business plans are in place."/>
    <s v="BA/BS degree or equivalent practical experience._x000a_Experience in building relationships with internal/external stakeholders in sales delivery/client engagement and partner management._x000a_Experience managing teams._x000a_Ability to speak and write in English and Spanish fluently and idiomatically."/>
    <s v="Project management experience._x000a_Experience working in the Spanish market in a media sales environment._x000a_Demonstrated understanding of the Online Marketing landscape._x000a_Knowledge of advertising solutions and media landscape, both online and offline._x000a_Comfortable with numbers and complex analyses, with the ability to synthesize results, draw conclusions and convert them into business opportunities._x000a_Ability to drive business growth to meet a commercial strategy tailored to the market."/>
    <s v="BA"/>
    <m/>
  </r>
  <r>
    <s v="YouTube"/>
    <s v="Performance Video Agency Specialist, YouTube"/>
    <s v="Sales &amp; Account Management"/>
    <s v="New York"/>
    <x v="0"/>
    <s v="Manage Performance relationships from C-level executives to search media planners. Drive all YT4P initiatives and develop and help drive performance video media strategy._x000a_Partner closely with Agency Team stakeholders (Media Agency Leads, Performance Agency Leads, etc.) to support and deliver on overarching team strategy._x000a_Cultivate relationships with GPLs, PMs, and GTM experts focused on YT4P. Inform product roadmap and selling narratives by consistently delivering agency feedback back to Google stakeholders_x000a_Function as Agency Team expert in all aspects of YT4P including ad formats, measurement and analytics, creative, and optimization._x000a_Maintain accountability to business growth targets and YT4P product adoption for assigned agencies; partner with vertical teams to develop quarterly joint account plans designed to drive new YT4P business opportunities."/>
    <s v="BA/BS degree or equivalent practical experience._x000a_3 years of experience in performance media (client and/or agency), sales and/or business development and leadership experience."/>
    <s v="Established experience relationships and presence within the performance agency marketplace and working closely with Search/Performance Agencies/Performance Media Groups within Media Agencies._x000a_Video planning and buying experience._x000a_Experience presenting to C-Level and senior-level audiences._x000a_Strong product knowledge in video, audiences, attribution._x000a_Excellent verbal and written communication skills._x000a_Ability to travel up to 30% of the time."/>
    <s v="BA"/>
    <m/>
  </r>
  <r>
    <s v="Google"/>
    <s v="Platform Sales Manager, Media Platforms Account Lead"/>
    <s v="Sales &amp; Account Management"/>
    <s v="MÃ¼nchen"/>
    <x v="0"/>
    <s v="Drive Googleâ€™s relationship with all levels of advertisers and become the primary point of contact for customers and their dedicated agency partners. Serve as a trusted consultant to build a deep understanding of client needs (both technology and advertising-related) and to grow lasting partnerships with key clients._x000a_Drive marketing performance for clients through consultation, implementation of optimal ad technology, and media strategy, thereby growing business and account performance._x000a_Manage multiple complex opportunities and projects simultaneously (e.g. coordinate the design of optimal technical set-up, structure proposals, drive optimal implementation of media plans, etc)._x000a_Drive cross-functional projects to deliver on the specific needs of our clients, working in conjunction with internal partner teams._x000a_Work in close cooperation with internal Large Customer Sales (LCS) or Global Client and Agency Sales (GCAS) teams in order to drive holistic technology and media agreements, while also collaborating with Googleâ€™s agency teams and partners."/>
    <s v="BA/BS degree or equivalent practical experience._x000a_Experience in online or software sales and/or with online marketing and adtech._x000a_Ability to speak and write in English and German fluently and idiomatically."/>
    <s v="Experience in the adtech market (buy or sell-side). Experience in the use of programmatic ad buying tools._x000a_Experience dealing with C-Level customers and in driving business growth through relationships. Experience in working with, or within, media and/or creative agencies._x000a_Demonstrated knowledge of the DACH/German advertising market._x000a_Demonstrated record of success in project management across organizational boundaries. Ability to think strategically and to make long-term impactful changes to meet technology needs and media strategy._x000a_Ability to leverage account management, relationship building and planning skills to further develop existing relationships and business."/>
    <s v="BA"/>
    <m/>
  </r>
  <r>
    <s v="Google"/>
    <s v="Sales Development Manager, Cross-Vertical Team"/>
    <s v="Sales &amp; Account Management"/>
    <s v="Mountain View"/>
    <x v="0"/>
    <s v="Apply your vertical sales and marketing knowledge to drive incremental growth._x000a_Lead development of scalable sub-vertical narratives that enable success for your team in priority areas._x000a_Lead consumer-focused primary research programs that can unlock new growth opportunities for the vertical._x000a_Advocate storytelling principles and high quality visualization, enabling the vertical to elevate their customer conversations._x000a_Execute on the vertical engagement plan (developed in partnership with the SDM team lead and Industry Director), working in close partnership with Head of Industries, Account Executives, Analytical Leads to deliver on strategic goals."/>
    <s v="BA/BS degree or equivalent practical experience._x000a_5 years of experience in digital marketing, account planning, marketing research and/or consulting."/>
    <s v="Experience managing first and third-party research and tools._x000a_Deep knowledge of search, social, mobile, display, video audio and local spaces._x000a_Ability to see granular as well as big-picture issues._x000a_Strong analytical skills._x000a_Excellent communications, project management, interpersonal, and organizational skills."/>
    <s v="BA"/>
    <m/>
  </r>
  <r>
    <s v="Google"/>
    <s v="Online Sales Account Manager (Turkish)"/>
    <s v="Sales &amp; Account Management"/>
    <s v="Dublin"/>
    <x v="0"/>
    <s v="Manage trusted relationships with clients within the CPG (FMCG) vertical and develop a thorough understanding of their business challenges._x000a_Leverage on this strategic partnership to add value to our advertisers' business and hence grow their business._x000a_Think of creative ways to constantly improve relationships with our clients and grow client business._x000a_Persuade clients of the wider strategic opportunities in relation to AdWords._x000a_Improve clients' campaign performance and business growth."/>
    <s v="Bachelor's degree or equivalent practical experience._x000a_Ability to speak and write in English and Turkish fluently and idiomatically."/>
    <s v="BA/BS degree in Business or Marketing._x000a_Detail oriented with the ability to prioritize, plan, and organize the sales activity._x000a_Interest in developing customer partnerships._x000a_Self-motivated individual who is capable of seeking additional opportunities._x000a_Experience of consultative sales, account management (e.g. media agency sales) and brand management or brand marketing."/>
    <s v="BA"/>
    <m/>
  </r>
  <r>
    <s v="Google"/>
    <s v="Field Sales Representative, Google Cloud (DACH)"/>
    <s v="Sales &amp; Account Management"/>
    <s v="ZÃ¼rich"/>
    <x v="0"/>
    <s v="Engage with prospect organizations to position Google Cloud Platform solutions through strategic value based solution proposals, references and analyst data._x000a_Work with wider Google AdWords and Google Cloud account teams to develop and drive pipeline, and provide guidance. Work with Google Cloud Platform partners to develop campaigns._x000a_Serve as the primary customer contact during bid submission, pilot test, legal review and procurement. Keep records of customer interactions and provide quarterly projections._x000a_Build a pipeline of customers within selected verticals._x000a_Leverage Google Sales Engineering and marketing resources, and provide input on current collateral materials and ideas on how to improve them."/>
    <s v="BA/BS degree in a technical or engineering field or equivalent practical experience._x000a_Experience in direct client sales/management._x000a_Sales and relationship management experience with a technology or infrastructure-as-a-service platform._x000a_Ability to speak and write in English and German fluently and idiomatically."/>
    <s v="Experience building and cultivating lasting relationships with accounts._x000a_Understanding of Big Data landscape and Business Intelligence technologies, as well as knowledge of how various cloud technologies (PaaS and IaaS) work together to drive deeper technology adoption within the existing large account base._x000a_Demonstrated ability to meet and exceed strategic goals in a fast-paced environment._x000a_Ability to engage with both developer audiences as well as C-level IT and business leaders."/>
    <s v="BA"/>
    <m/>
  </r>
  <r>
    <s v="Google"/>
    <s v="Programmatic Account Manager"/>
    <s v="Sales &amp; Account Management"/>
    <s v="Hong Kong"/>
    <x v="0"/>
    <s v="Build and maintain strong ownership regarding DoubleClick Digital Marketing (DDM) across an allocated portfolio of agencies and clients to support advertiser and agency organizations in their alignment into a data driven marketing market environment._x000a_Drive performance for clients through implementation and consulting, growing the platforms business and account performance._x000a_Articulate programmatic mediaâ€™s value proposition to clients focused on traditional digital media channels._x000a_Take complete responsibility for performance of campaigns under your watch and serve as a consultant to top agencies and clients. Manage expectations transparently and constructively._x000a_Share continuous product updates and beta opportunities that will enhance current media capabilities, leading to incremental media business shifting to programmatic channels."/>
    <s v="BA/BS degree or equivalent practical experience_x000a_4 years of experience in advertising sales, marketing, consulting or media."/>
    <s v="Solid hands-on experience with the DoubleClick Digital Marketing suite._x000a_Online advertising campaign optimization experience across Search, Display and Video_x000a_Strong understanding of the digital landscape of Hong Kong_x000a_Strong familiarity with online media buying and selling processes and a base knowledge of DSPs, SSPs, and Ad Exchanges._x000a_Demonstrated the ability to be flexible/adaptable in exercising judgment in a dynamic environment._x000a_Demonstrated ability to leverage account management, relationship building and planning to further develop existing relationships and business"/>
    <s v="BA"/>
    <m/>
  </r>
  <r>
    <s v="Google"/>
    <s v="Field Sales Representative, Google Cloud"/>
    <s v="Sales &amp; Account Management"/>
    <s v="Minneapolis"/>
    <x v="0"/>
    <s v="Build and maintain executive relationships with customers, influence long-term strategic direction, and act as a trusted advisor._x000a_Lead account strategy in generating and developing business growth opportunities, working collaboratively with Customer Engineers, and Google Partners - all to maximize business results in territory and open up opportunities with large enterprise customers._x000a_Drive business development, forecast accurately and achieve strategic goals by leading customers through the entire business cycle._x000a_Explore and understand complex customer requirements on both a business and technical level; Engage, educate, and ensure satisfaction of the installed base._x000a_Manage multiple opportunities through the entire cycle simultaneously, working with cross-functional teams as necessary, and serve as the primary customer contact for all adoption-related activities."/>
    <s v="BA/BS degree or equivalent practical experience._x000a_4 years of field sales experience in the technology industry selling enterprise software."/>
    <s v="10 years of experience selling IaaS or PaaS with a demonstrated track record in reaching and exceeding sales goals in the technology industry. Experience using CRM system such as Salesforce.com._x000a_Technical or sales engineering experience in Computer Science or Information Systems_x000a_Demonstrable ability to speak credibly about platform- and infrastructure-as-a-service, and perform basic technical qualification_x000a_Ability to build influential relationships and deliver results in a cross-functional/matrixed environment._x000a_Excellent written/verbal communication/presentation skills, and strong strategic and analytical thinking skills, with the ability to plan, pitch, and execute a territory sales strategy_x000a_Ability to effectively operate with flexibility in a fast-paced, constantly evolving team environment."/>
    <s v="BA"/>
    <m/>
  </r>
  <r>
    <s v="Google"/>
    <s v="Online Sales Account Manager (Italian)"/>
    <s v="Sales &amp; Account Management"/>
    <s v="Dublin"/>
    <x v="0"/>
    <s v="Manage trusted relationships with clients and develop a thorough understanding of their business challenges._x000a_Leverage strategic partnerships to add value to our advertisers' businesses and to drive growth._x000a_Persuade clients of the wider strategic opportunities in relation to AdWords._x000a_Improve clients' campaign performance and business growth."/>
    <s v="BA/BS degree or equivalent practical experience._x000a_Experience in consultative sales and account management._x000a_Ability to speak and write in English and Italian fluently and idiomatically."/>
    <s v="Self-motivated and capable of seeking additional opportunities._x000a_Detail-oriented with the ability to prioritize, plan and organize the sales activity."/>
    <s v="BA"/>
    <m/>
  </r>
  <r>
    <s v="Google"/>
    <s v="Enterprise Customer Development Representative, Google Cloud"/>
    <s v="Sales &amp; Account Management"/>
    <s v="Sydney"/>
    <x v="0"/>
    <s v="Contribute to account/territory strategy by performing internal and external research to identify opportunities and challenges._x000a_Prepare customer proposals and account plans to support the business cycle._x000a_Analyze customer and industry data to provide key business insights, prepare Customer Business Reviews and help identify ways in which Google Cloud can transform their business through defined insights._x000a_Support pipeline building activities by actively engaging with leads, including senior executives and stakeholders, and supporting planning of customer events."/>
    <s v="BA/BS degree or equivalent practical experience._x000a_Ability to speak and write in English fluently and idiomatically."/>
    <s v="Experience or internship in sales, customer support, account management, business analysis, marketing or consulting, in the technology industry._x000a_Technically minded, with a understanding of the technology and cloud computing market, and a passion for Google Cloud products (G Suite, Google Cloud Platform)._x000a_Ability to effectively operate with high energy and flexibility in a fast-paced, constantly evolving team environment._x000a_Ability to build influential relationships and deliver results in a cross-functional/matrixed environment._x000a_Goal oriented, self-motivated individual who is confident, thorough, tenacious with strong analytical skills. Demonstrated organizational and project management capabilities._x000a_Strong communication and presentation skills, both written and verbal."/>
    <s v="BA"/>
    <m/>
  </r>
  <r>
    <s v="Google"/>
    <s v="Strategic Agency Consultant, Google Marketing Solutions (Dutch)"/>
    <s v="Sales &amp; Account Management"/>
    <s v="Dublin"/>
    <x v="0"/>
    <s v="Collaborate and consult with agencies with the goal of extending relationships, increasing our client and agency base and optimizing their advertising strategy._x000a_Deliver consistently against assigned targets on new and existing business, while delivering an outstanding business experience to Google's managed agency partners._x000a_Build compelling, data-driven long term agency plans leveraging market insights and research. Synchronize agency plans with our agency pod and internal cross-functional teams to further develop our agencies._x000a_Be an ongoing trusted thought partner for the Management Team regarding strategic initiatives and agency-level planning._x000a_Analyze data trends and client performance, develop solid strategic business plans, and prepare and conduct strategic pitches and business presentations."/>
    <s v="BA/BS degree or equivalent practical experience._x000a_Experience in business strategy and stakeholder management._x000a_Ability to speak and write in English and Dutch fluently and idiomatically."/>
    <s v="Experience in advertising sales, digital marketing, consulting, brand marketing, or in a fast-paced media agency environment._x000a_Experience in improving business relationships and successfully developing new business opportunities._x000a_Demonstrated ability to think strategically about complex issues and develop recommendations and action plans._x000a_Demonstrated ability to lead and manage multiple projects with a broad range of internal and external constituents simultaneously._x000a_Ability to establish relationships and presence with performance agencies or traditional media agencies."/>
    <s v="BA"/>
    <m/>
  </r>
  <r>
    <s v="Google"/>
    <s v="Key Account Manager, Large Customer Sales"/>
    <s v="Sales &amp; Account Management"/>
    <s v="Dublin"/>
    <x v="0"/>
    <s v="Correspond with agencies and clients on high priority activity using your stakeholder management capability._x000a_Go above and beyond service excellence to showcase clients' business value and encourage future growth of our partnerships._x000a_Improve and educate clients constantly on the latest brand products, betas and insights to keep them up-to-date on opportunities across our solutions._x000a_Use your prioritization and time management skills to balance urgent work with important clients in an often high pressure environment._x000a_Deliver service excellence and key performance indicators (KPIs) fulfillment for complex, continuously on and flighted activity."/>
    <s v="BA/BS degree or equivalent practical experience._x000a_Experience working in the UK/I market._x000a_Experience in consultative sales and account management._x000a_Ability to speak and write English fluently and idiomatically."/>
    <s v="Experience in strategic and tactical digital advertising._x000a_Experience in C-level client relationship development and multi-market digital planning and execution management._x000a_Detail-oriented with the ability to efficiently troubleshoot and manage complex implementations._x000a_Interest in developing customer partnerships._x000a_Presentation, influencing and communication skills."/>
    <s v="BA"/>
    <m/>
  </r>
  <r>
    <s v="Google"/>
    <s v="SMB Sales Executive, Google Cloud"/>
    <s v="Sales &amp; Account Management"/>
    <s v="Sunnyvale"/>
    <x v="0"/>
    <s v="Manage opportunities through the entire cycle simultaneously, working with cross-functional teams as necessary, and serve as the primary customer contact for all adoption-related activities._x000a_Deliver against assigned strategic goals while prioritizing an outstanding customer experience to customers and prospects._x000a_Drive business development, forecast accurately and achieve strategic goals by leading customers through the entire business cycle._x000a_Work with our Customer Engineers and trusted Google Cloud Partners as a critical member of the sales team to maximize business results and cultivate opportunities with small and medium businesses (SMB)."/>
    <s v="BA/BS degree or equivalent practical experience._x000a_Experience selling IaaS or PaaS."/>
    <s v="2 years of experience selling IaaS or PaaS with a demonstrated track record in reaching and exceeding sales goals in the technology industry._x000a_Experience using CRM systems (e.g. Salesforce.com)._x000a_Technically minded, with an in-depth understanding of the technology and cloud computing market, and a passion for Google Cloud products (G Suite, Google Cloud Platform). Technical or sales engineering experience in Computer Science or Information Systems._x000a_Demonstrable ability to speak credibly about platform and infrastructure-as-a-service._x000a_Goal-oriented, self-motivated individual who is confident, thorough, and tenacious. Analytical, detail-oriented and able to â€œzoomâ€ in/out from the big picture to the minutiae. Demonstrated organizational and project management capabilities._x000a_Ability to build influential relationships and deliver results in a cross-functional/matrixed environment."/>
    <s v="BA"/>
    <m/>
  </r>
  <r>
    <s v="Google"/>
    <s v="Product Analyst, Product and Sales Activation, Google Marketing Solutions"/>
    <s v="Sales &amp; Account Management"/>
    <s v="Dublin"/>
    <x v="0"/>
    <s v="Work closely with the GMS organization to understand the business intelligence and insights needs of all end users, from our team of EMEA product specialists to the executive leadership team._x000a_Design Product reviews to provide insights that meet the needs of the GMS organisation._x000a_Provide thought leadership to the GMS organization, translating big data into actionable insights and supporting strategic business development, including opportunities for product, program and process improvement with a focus on driving significant business growth._x000a_Perform ad-hoc analysis to predict, measure and interpret business trends and to inform business partner decisions._x000a_Communicate insights on a regular basis to the appropriate level of management."/>
    <s v="BA/BS degree with a quantitative focus in Economics, Computer Science, Mathematics, Physics, Statistics or Accounting, related field or equivalent practical experience._x000a_Experience in an analytical role in management consulting, or in a business operations and analytics environment."/>
    <s v="Experience analyzing data using demonstrated database query (e.g. SQL). Experience working with spreadsheets and statistical modeling._x000a_Experience collaborating with cross-functional teams located around the globe in different timezones._x000a_Demonstrated problem solving and structuring skills, with the ability to synthesize data into useful formats and to bring actionable insights through effective communication._x000a_Experience applying data-driven models that have had a tangible impact on sales and marketing operations across international markets._x000a_Effective project management skills with the ability to handle multiple projects simultaneously in a fast-paced and dynamic environment."/>
    <s v="BA"/>
    <m/>
  </r>
  <r>
    <s v="Google"/>
    <s v="AdMob Technical Sales Lead, Online Partnerships Group"/>
    <s v="Sales &amp; Account Management"/>
    <s v="Dublin"/>
    <x v="0"/>
    <s v="Help partners in their day to day challenges by delivering innovative and scalable solutions to their issues, and assist them in the adoption of new products to develop their long term success._x000a_Troubleshoot technical issues, escalate bug reports, proactively identify customer needs and work with Product Management and Engineering to improve the product._x000a_Develop and deliver customized technical trainings and documentation to accommodate the teamâ€™s product knowledge needs._x000a_Find process or business improvement opportunities and build your own tools to test them, in order to help the sales teams qualify needs, pitch, and implement technical solutions."/>
    <s v="BA/BS degree or equivalent practical experience._x000a_Mobile app development experience (iOS, Android)."/>
    <s v="Experience with new app and web technologies_x000a_Experience designing technical solutions to meet customer requirements._x000a_Experience in a quick turnaround support environment._x000a_Knowledge of mobile technologies and digital advertising._x000a_Strong analytical and problem-solving skills."/>
    <s v="BA"/>
    <m/>
  </r>
  <r>
    <s v="Google"/>
    <s v="Account Manager, Google Cloud Platform"/>
    <s v="Sales &amp; Account Management"/>
    <s v="Stockholm"/>
    <x v="0"/>
    <s v="Cultivate and develop relationships with a set of strategic accounts. Connect with key stakeholders within these accounts._x000a_Build and implement strategies to drive business growth._x000a_Develop strategic agreements, leveraging the partner ecosystem._x000a_Engage and coordinate internal groups as well as partners to meet transformation goals for key stakeholders._x000a_Increase the level of visibility of these accounts in the market."/>
    <s v="BA/BS degree in a technical or engineering field or equivalent practical experience._x000a_Ability to speak and write in English and Danish, Norwegian, Swedish or Finnish fluently and idiomatically."/>
    <s v="Frontline sales experience._x000a_Demonstrated understanding of the entire suite of Google Cloud products._x000a_Understanding of cloud computing customer business drivers._x000a_Ability to isolate issues and gather necessary resources to meet customer needs._x000a_Effective pitching and presentation skills."/>
    <s v="BA"/>
    <m/>
  </r>
  <r>
    <s v="Google"/>
    <s v="Account Executive, Democratic Elections"/>
    <s v="Sales &amp; Account Management"/>
    <s v="Washington"/>
    <x v="0"/>
    <s v="Develop and update quarterly business plans in a fast-paced and rapidly evolving industry._x000a_Use your understanding of industry/client objectives to identify growth strategies beyond your existing book._x000a_Create opportunities for our clients by presenting Google products with structure, thoughtful measurement solutions and compelling supporting data._x000a_Up-level Googleâ€™s standing in the industry continually by identifying and participating in opportunities for best practice case studies, public speaking events and press._x000a_Develop and maintain senior relationships to serve as a trusted partner to our customers."/>
    <s v="BA/BS degree or equivalent practical experience._x000a_7 years of experience in advertising sales, business development, consulting or media."/>
    <s v="Experience working with or buying online media as well as a basic understanding of Google advertising products._x000a_Knowledge of and established relationships with industry advertisers, agencies, and/or clients._x000a_A deep understanding of the industry's issues, a vision for its growth, and a commitment to advance Google's forward-looking strategies within the marketplace._x000a_Strong interpersonal and relationship building skills conducive to team development._x000a_Willingness and flexibility to travel frequently."/>
    <s v="BA"/>
    <m/>
  </r>
  <r>
    <s v="Google"/>
    <s v="Sales Lead, SMB, Google Cloud Platform"/>
    <s v="Sales &amp; Account Management"/>
    <s v="Sunnyvale"/>
    <x v="0"/>
    <s v="Build and grow a Google Cloud Platform (GCP)-focused SMB Sales team._x000a_Optimize the team for scale and business growth by acquiring new customers and increasing spend from existing GCP customers._x000a_Test and iterate on new approaches to grow spend in this segment, working closely with our partner team and our vendors, as well as working on programmatic initiatives to increase business growth._x000a_Develop and implement best practices, ensuring the team is up to date with the newest trends and improve team skills through development and training."/>
    <s v="BA/BS degree or equivalent practical experience._x000a_10 years of experience in people management._x000a_Experience working within the Software/Infrastructure/Platform-as-a-Service (SaaS, IaaS, PaaS) market._x000a_Experience in sales coaching and mentoring."/>
    <s v="Experience in an SMB sales role in an online and inside sales capacity._x000a_Ability to effectively operate with high energy and flexibility in a fast-paced, dynamic team environment._x000a_Demonstrated ability to develop sales individuals and managers, with effective executive leadership capabilities._x000a_Demonstrated organizational and project management capabilities, with the ability to multiple tasks with shifting priorities and varying deadlines."/>
    <s v="BA"/>
    <m/>
  </r>
  <r>
    <s v="Google"/>
    <s v="Account Manager, Display, Media Buying Solutions (Spanish)"/>
    <s v="Sales &amp; Account Management"/>
    <s v="Dublin"/>
    <x v="0"/>
    <s v="Collaborate and consult with customers with the goal of extending relationships and increasing the usage of DoubleClick solutions, specifically focusing on product feature adoption._x000a_Develop a thorough understanding of client needs and corresponding organizational best practices across a wide range of industries (agencies and clients)._x000a_Develop strategic account plans for customers within the portfolio, identifying growth opportunities, while also collaborating closely with internal stakeholders._x000a_Create relationships within customer organizations at all levels, including direct and indirect users of the product and usage decision-makers._x000a_Act as the main point of contact for customers around all key areas of account management (training, product enhancement, global/regional campaigns, etc) and lead cross-functional efforts to identify and solve roadblocks."/>
    <s v="Bachelor's degree or equivalent practical experience._x000a_Experience in online, software sales or online marketing._x000a_Ability to speak and write in English and Spanish fluently and idiomatically."/>
    <s v="Experience in the ad tech market in a sales role or as a user._x000a_Experience in the use of programmatic ad buying tools._x000a_Experience in working with a strategic and analytical sales approach, with a track record of building lasting customer relationships._x000a_Well-organized, analytical and capable of handling multiple ad hoc requests simultaneously._x000a_Excellent organizational, analytical, influencing and presentation skills."/>
    <s v="BA"/>
    <m/>
  </r>
  <r>
    <s v="Google"/>
    <s v="Account Executive, Mid Market Sales, Google Marketing Solutions"/>
    <s v="Sales &amp; Account Management"/>
    <s v="SÃ£o Paulo"/>
    <x v="0"/>
    <s v="Work collaboratively with a team to drive growth with existing customers_x000a_Develop high-level relationships to serve as a trusted consultant with major customers to optimize their advertising investments_x000a_Generate business plans to define your strategies and tactics_x000a_Manage multiple cross-product opportunities and projects"/>
    <s v="Bachelor's degree or equivalent practical experience._x000a_4 years of of relevant experience in online sales, advertising, marketing and business development."/>
    <s v="Strong analytical and problem solving skills._x000a_Local marketing expertise in the broadcasting, advertising or tech industry._x000a_Proven success in business development, client relationship and servicing skills._x000a_Demonstrated ability to lead and manage multiple projects with a broad range of internal and external constituents simultaneously_x000a_Demonstrated ability to think strategically about complex issues and develop recommendations and action plans."/>
    <s v="BA"/>
    <m/>
  </r>
  <r>
    <s v="Google"/>
    <s v="Mobile UX Lead, Large Customer Sales (English, Mandarin)"/>
    <s v="Sales &amp; Account Management"/>
    <s v="Beijing"/>
    <x v="0"/>
    <s v="Manage the mobile search book of business of an assigned specific area, from planning and presenting, to reporting._x000a_Identify new opportunities to increase customer marketing investment efficiently on mobile._x000a_Develop high-level relationships to serve as a mobile trusted consultant with major customers to optimize their advertising growth._x000a_Simplify and package Google mobile advertising offering for sales and customers and serve as a liaison with vertical teams and customers regarding new beta tests and product launches._x000a_Support product strategies working with product and global team, providing them with feedback and formulating product asks relevant to in-market needs."/>
    <s v="BA/BS degree or equivalent practical experience._x000a_5 years of relevant experience in digital/mobile advertising sales._x000a_Ability to speak and write in English and Mandarin fluently and idiomatically."/>
    <s v="Experience working and advising customers on their mobile strategy_x000a_Performance-focused and product knowledge in the mobile space._x000a_Demonstrated ability to influence decision makers using consultative sales skills with C-levels and building client relationships._x000a_Ability to analyze complex advertiser performance data through tools such as Google AdWords and Analytics._x000a_Effective strategic and analytical capabilities, with creativity and readiness to roll-up sleeves to drive success/impact."/>
    <s v="BA"/>
    <m/>
  </r>
  <r>
    <s v="Google"/>
    <s v="DoubleClick Search Lead (Full-time/Part-time)"/>
    <s v="Sales &amp; Account Management"/>
    <s v="Sydney"/>
    <x v="0"/>
    <s v="Meet business growth targets and maximize the adoption and usage of DoubleClick Search across your customer portfolio_x000a_Lead presentations and quarterly business reviews to key accounts for DoubleClick Search._x000a_Identify potential opportunities for new customers, structure proposals, working with internal support functions, and negotiate agreements for DoubleClick Search._x000a_Create relationships within customer organizations at all levels including senior executives, direct and indirect users of DoubleClick Search, and usage/repurchase decision makers for DoubleClick Search._x000a_Act as first point of contact for customers around all key areas (training, product enhancement, global/regional adoption) and lead cross-functional effort to identify and solve any issues for DoubleClick Search."/>
    <s v="BA/BS degree or equivalent practical experience._x000a_4 years of relationship management experience in media, marketing or advertising."/>
    <s v="Experience in building relationships at various levels._x000a_Experience in driving new business and/or account management experience in online advertising._x000a_Demonstrated record of reaching and exceeding strategic targets. Demonstrated success working with cross-functional teams and building strong relationships across internal teams._x000a_Ability to understand and absorb complex technical concepts and communicate them to a non-technical audience effectively. Effective written and verbal communications skills with the ability to influence others._x000a_Established relationships, and the ability to develop business contacts, within the advertising, marketing and digital industries in Australia and New Zealand."/>
    <s v="BA"/>
    <m/>
  </r>
  <r>
    <s v="Google"/>
    <s v="Platform Sales Manager, DoubleClick, Media Buying Solutions"/>
    <s v="Sales &amp; Account Management"/>
    <s v="Istanbul"/>
    <x v="0"/>
    <s v="Drive performance for clients through implementation and consulting, thereby growing Media Buying Solutions and account performance._x000a_Develop consulting best practices with a focus for creating opportunities. Utilize a strong consultative approach with focus on building lasting partnerships with key clients._x000a_Work closely with the leadership team to identify, engage and acquire new business and significant product growth across the region._x000a_Coordinate cross-functional communications and planning with Media Platforms services, Product Management, Marketing and Large Customer Sales and Agency Teams._x000a_Build and maintain strong thought leadership regarding DoubleClick Digital Marketing (DDM) across your allocated portfolio of our clients and prospects."/>
    <s v="BA/BS degree or equivalent practical experience._x000a_Experience in online sales, business-development and marketing._x000a_Ability to speak and write in English fluently and idiomatically."/>
    <s v="Experience in the advertisement technology market (buy or sell side) and experience in the use of programmatic advertising buying tools._x000a_Experience consulting with C-Level customers._x000a_Knowledge of the local advertising market._x000a_Demonstrated ability to leverage account management, relationship building and planning to further develop existing relationships and business._x000a_Ability to think strategically and to make long-term impactful changes to meet strategic needs within the market."/>
    <s v="BA"/>
    <m/>
  </r>
  <r>
    <s v="Google"/>
    <s v="Online Sales Account Manager (Dutch)"/>
    <s v="Sales &amp; Account Management"/>
    <s v="Dublin"/>
    <x v="0"/>
    <s v="Manage trusted relationships with clients and develop a thorough understanding of their business challenges._x000a_Leverage on this strategic partnership to add value to our advertisers' business and hence grow their accounts._x000a_Implement creative ways to improve our relationships with our clients and grow client accounts._x000a_Persuade clients of the wider strategic opportunities in relation to AdWords._x000a_Improve clients' campaign performance and business growth."/>
    <s v="BA/BS degree or equivalent practical experience._x000a_Experience in consultative sales and account management._x000a_Ability to speak and write in English and Dutch fluently and idiomatically"/>
    <s v="BA/BS degree in Business or Marketing._x000a_Significant and relevant experience in consultative sales and account management (media agency sales)._x000a_Interest in developing customer partnerships._x000a_Detail oriented with the ability to prioritize._x000a_Self-starter, self-motivated, and capable of seeking additional opportunities."/>
    <s v="BA"/>
    <m/>
  </r>
  <r>
    <s v="Google"/>
    <s v="Account Executive, Mid-Market, Google Marketing Solutions (English and German)"/>
    <s v="Sales &amp; Account Management"/>
    <s v="Dublin"/>
    <x v="0"/>
    <s v="Establish credibility with executives and serve as a trusted consultant to optimize and expand their advertising investment._x000a_Manage a portfolio of businesses by understanding growth drivers, identifying opportunity for growth, managing risks and creating multi-quarter plans for achievement._x000a_Prioritize and deliver outstanding customer experience to Google's advertisers._x000a_Coach peers proactively in the organization to create skill lift that drives client growth and contributes to overall team success._x000a_Generate business plans to define strategies and tactics. Build an understanding of client business models, define business goals, create key strategies and work towards strategic goals."/>
    <s v="BA/BS degree or equivalent practical experience._x000a_Experience in a direct Client Advertising Sales, Marketing, Consulting and/or Media role._x000a_Ability to speak and write English and German fluently and idiomatically."/>
    <s v="Experience in a sales role, with a demonstrated ability to build compelling narratives and utilize storytelling to influence._x000a_Experience managing and building a pipeline to support long-term growth of business._x000a_Experience working with clients and influencing C-level stakeholders._x000a_Knowledge of traditional and online marketing strategy, with product knowledge across digital advertising products areas._x000a_Ability to leverage your business acumen to strategically assess and help solve client needs._x000a_Ability to use data to report on business drivers and present to management teams."/>
    <s v="BA"/>
    <m/>
  </r>
  <r>
    <s v="Google"/>
    <s v="Deal Manager, Google Cloud"/>
    <s v="Sales &amp; Account Management"/>
    <s v="Sunnyvale"/>
    <x v="0"/>
    <s v="Partner with Field Sales teams early in the sales cycle to manage proposal development and shape strategic agreements._x000a_Engage directly with business customers to lead commercial and agreement discussions; independently handle objections, socialize customer requests with internal stakeholders and coordinate approvals._x000a_Serve as the Commercial Operations business partner to Regional Sales and Sales Operations Management, attending forecast calls, staff meetings and quarterly business reviews to keep apprised of priorities._x000a_Build productive relationships and feedback loops with Legal, Finance, Sales and Product teams to accelerate agreement closure and drive continuous process improvement."/>
    <s v="BA/BS degree in Technology, Engineering, Science or Economics or equivalent practical experience._x000a_8 years of experience in leading agreement discussions, agreement management and/or executive selling within a technology company._x000a_Experience in a Project Management role, developing agreements and financial modeling._x000a_Ability to travel up to 50% of the time."/>
    <s v="MBA, Master's, JD or other advanced degree._x000a_Experience developing complex agreement structures and using presentation software to facilitate communication with internal and external stakeholders._x000a_Knowledge of commercial Customer Relationship Manager (CRM) and Enterprise Resource Planning (ERP) systems._x000a_Ability to lead and handle multiple time-sensitive projects._x000a_Effective analytical and problem solving capabilities, with business judgement and the ability to present analysis in a clear and compelling manner."/>
    <s v="BA"/>
    <m/>
  </r>
  <r>
    <s v="Google"/>
    <s v="Partner Business Manager (DACH), System Integrator Partnerships (German)"/>
    <s v="Sales &amp; Account Management"/>
    <s v="Frankfurt"/>
    <x v="0"/>
    <s v="Define customer-centric and industry-specific use cases. Build ecosystem of service partners for Googleâ€™s cloud infrastructure offerings and Google SaaS offerings._x000a_Establish partner performance criteria and drive partners to support Google business through staff training and certification on Google Cloud and G Suite products. Develop Google reference architectures and solutions._x000a_Help partners grow their practice and product portfolio through joint development of solutions and services. Develop and provide custom presentations on Google Cloud Platform technologies to partners to help them achieve strategic goals._x000a_Advocate for Googleâ€™s strategy in key industry events._x000a_Develop Googleâ€™s approach to partnership strategy with stakeholders in Partner Programs, Product Management, Engineering, Sales and Marketing. Support regional engagement with global and regional partners."/>
    <s v="BA/BS degree or equivalent practical experience._x000a_Experience with building scalable partner ecosystems ranging from agile partners, mid-tier integrators and global system integrators._x000a_Experience working with products in Infrastructure as a Service (IaaS) or Platform as a Service (PaaS)._x000a_Ability to speak and write English and German fluently and idiomatically."/>
    <s v="MBA degree._x000a_Industry knowledge of System Integrators (SIs)/Service Providers (SPs) and Independent Software Vendors (ISVs). Knowledge of Cloud ecosystem._x000a_Understanding of foundational cloud technologies (network, compute, database, middleware, visualization, etc)._x000a_Partner/channel pipeline development and people management skills._x000a_Demonstrated interpersonal skills when working in a cross-functional organization._x000a_Excellent written and oral communication skills."/>
    <s v="BA"/>
    <m/>
  </r>
  <r>
    <s v="Google"/>
    <s v="Account Manager, Media Buying Solutions"/>
    <s v="Sales &amp; Account Management"/>
    <s v="Dublin"/>
    <x v="0"/>
    <s v="Project manage â€˜virtualâ€™ AM teams and promote best-practice sharing and alignment between markets._x000a_Develop strategic account plans for customers and identify growth opportunities._x000a_Represent team activities in EMEA/Global meetings (internal and/or external) and update stakeholders on the status of projects._x000a_Create relationships within customer organisations at all levels including senior executives, direct/indirect users of the product and decision makers._x000a_Be the primary point of contact for customers around all key areas (training, product enhancement, global/regional campaigns) and lead cross-functional efforts to identify and solve business challenges."/>
    <s v="BA/BS degree or equivalent practical experience._x000a_Experience in online, software sales, or online marketing._x000a_Experience in the use of programmatic ad buying tools."/>
    <s v="Experience in the ad tech market in a sales role or as a user. Experience in the use of programmatic ad buying tools._x000a_Demonstrated strategic and analytical sales approach with a record of building strong and lasting customer relationships._x000a_Well-organized, analytical and capable of handling multiple ad hoc requests simultaneously._x000a_Effective organizational, analytical, influencing and presentation skills."/>
    <s v="BA"/>
    <m/>
  </r>
  <r>
    <s v="Google"/>
    <s v="Account Strategist, Global Partnerships Sales Engine"/>
    <s v="Sales &amp; Account Management"/>
    <s v="San Francisco"/>
    <x v="0"/>
    <s v="Turn ambiguous data reporting and optimization needs into automated or scalable solution to drive operational efficiency, and reduce manual effort by GPSE._x000a_Contribute proactively to the analysis and optimization of processes, internal tools and product to drive efficiency and scale._x000a_Share findings, methodologies and timelines with a diverse, cross-functional audience to validate the work and ensure business needs are met._x000a_Design and lead work streams to deploy refined workflows, tools or processes to all affected teams (e.g. our team, end users, cross-functional partners) with high impact and operational efficiency gains._x000a_Establish and lead Subject Matter Expertise (SME) with extensive cross-functional stakeholder management and deep engagement."/>
    <s v="3 years of work experience with project management, ad operations or technical account management._x000a_Experience working in SQL, JavaScript, HTML or Apps Scripts to standardize ambiguous workflows._x000a_Product and project management experience."/>
    <s v="Experience using one monetization and/ or ad serving solution (DoubleClick AdExchange, AdSense, DoubleClick for Publishers, or other solutions)._x000a_Proven track record of managing multiple projects, consistently meeting deadlines and delivering high-impact results._x000a_Broad understanding of online advertising (i.e. ad serving, monetization solutions) and of key platforms and trends (i.e. desktop, mobile, video)._x000a_Ability to build strong relationships and work effectively cross-functionally._x000a_Self-motivated and comfortable operating in a rapidly changing and largely undefined industry._x000a_Extremely proactive, organized, responsible, and proven ability to work well with a team."/>
    <s v="N/A"/>
    <m/>
  </r>
  <r>
    <s v="Google"/>
    <s v="Mobile Web Specialist, LCS Central Europe (German)"/>
    <s v="Sales &amp; Account Management"/>
    <s v="Berlin"/>
    <x v="0"/>
    <s v="Work with Googleâ€™s largest customers on projects that help them improve their mobile websites - in order to offer their users a better experience and increase their mobile ROI_x000a_Consult our advertisers on how to make their mobile sites load faster and improve the User Experience (UX) using tools like Lighthouse, WebPageTest and Googleâ€™s UX and speed research findings. Help our advertisers understand how Next Generation mobile web technologies from Google can improve their mobile site - from Accelerated Mobile Pages (AMP) to Progressive Web Apps (PWA) to our Payments and Identity APIs etc._x000a_Partner with Google's tech support teams to leverage technical support for our most advanced advertisers. Successfully manage these cross-functional projects to speed up the implementation progress and increase the success rate._x000a_Develop relations with both regional and global product management teams at Google to roll out best-in-class products to your country. Collate advertiser feedback in order to further improve our products._x000a_Organize mobile site events, incl. hackathons and workshops. Train advertisers and agencies on mobile site speed, UX and technologies; develop case studies of successful projects for publication on our Think with Google site and at events to scale best practices to the wider industry."/>
    <s v="Bachelor's degree or equivalent practical experience._x000a_Experience with mobile marketing and mobile websites._x000a_Experience in consultative sales, with client-facing experience._x000a_Ability to speak and write in German and English fluently and idiomatically."/>
    <s v="Extensive experience working with large clients and partners across different levels and cross-functional stakeholders._x000a_Experience with diagnosing and improving mobile website load speed. Experience giving UX advice and proposing a/b testing plans._x000a_Experience with Next Generation mobile web technologies like Accelerated Mobile Pages (AMP), Progressive Web Apps (PWA), Payments APIs, Identity APIs, https and interest in the next wave of digital touchpoints (Voice, Google Assistant)._x000a_Understanding of mobile web development (HTML, CSS and JavaScript experience)._x000a_Demonstrated ability to influence in regards to mobile and to drive tangible impact for large corporate organizations._x000a_Passion for a faster and better mobile Web."/>
    <s v="BA"/>
    <m/>
  </r>
  <r>
    <s v="Google"/>
    <s v="GMS Sales Agency Lead"/>
    <s v="Sales &amp; Account Management"/>
    <s v="New York"/>
    <x v="0"/>
    <s v="Manage and strengthen executive-level agency relations through key meetings, business reviews and speaking engagements. Deliver business growth, engagement and client satisfaction for a portfolio of GMS-managed agencies in an assigned market._x000a_Recruit, retain and lead the team of GMS Sales Development Managers and Account Strategists, to ensure improved same-store-growth, high agency satisfaction and enhanced portfolio health._x000a_Coach a team and help them engage with stakeholders in GMS agencies. Build and actively manage effective long-term agency planning process._x000a_Define the future of agency management and help to develop the necessary infrastructure and processes. Initiate and run strategic initiatives to further develop new and existing GMS agency business._x000a_Work closely with other agency leads and the new business sales teams to align on Objectives and Key Results (OKRs). Partner with New Business Sales teams to define a list of potential prospects, including both new and existing accounts."/>
    <s v="BA/BS degree or equivalent practical experience._x000a_6 years of experience in sales delivery/client engagement, operations and partner management."/>
    <s v="MBA degree or equivalent practical experience._x000a_Experience in building relationships with internal and external stakeholders._x000a_Effective people management skills._x000a_Ability to travel up to 20% of the time."/>
    <s v="BA"/>
    <m/>
  </r>
  <r>
    <s v="Google"/>
    <s v="Field Sales Representative, Google Cloud (DACH)"/>
    <s v="Sales &amp; Account Management"/>
    <s v="Berlin"/>
    <x v="0"/>
    <s v="Engage with prospect organizations to position Google Cloud Platform solutions through strategic value based solution proposals, references and analyst data._x000a_Work with wider Google AdWords and Google Cloud account teams to develop and drive pipeline, and provide guidance. Work with Google Cloud Platform partners to develop campaigns._x000a_Serve as the primary customer contact during bid submission, pilot test, legal review and procurement. Keep records of customer interactions and provide quarterly projections._x000a_Build a pipeline of customers within selected verticals._x000a_Leverage Google Sales Engineering and marketing resources, and provide input on current collateral materials and ideas on how to improve them."/>
    <s v="BA/BS degree in a technical or engineering field or equivalent practical experience._x000a_Experience in direct client sales/management._x000a_Sales and relationship management experience with a technology or infrastructure-as-a-service platform._x000a_Ability to speak and write in English and German fluently and idiomatically."/>
    <s v="Experience building and cultivating lasting relationships with accounts._x000a_Understanding of Big Data landscape and Business Intelligence technologies, as well as knowledge of how various cloud technologies (PaaS and IaaS) work together to drive deeper technology adoption within the existing large account base._x000a_Demonstrated ability to meet and exceed strategic goals in a fast-paced environment._x000a_Ability to engage with both developer audiences as well as C-level IT and business leaders."/>
    <s v="BA"/>
    <m/>
  </r>
  <r>
    <s v="Google"/>
    <s v="Associate Account Strategist (Russian), Global Customer Experience"/>
    <s v="Sales &amp; Account Management"/>
    <s v="WrocÅ‚aw"/>
    <x v="0"/>
    <s v="Communicate with customers proactively, via phone and email._x000a_Provide strategic advice and help customers by working closely with them in a consultative role._x000a_Implement creative ways to improve our customer relationships. Tailor and share online marketing strategy suggestions, and promote other Google products._x000a_Deliver against strategic goals consistently, while prioritizing and delivering an outstanding customer sales experience to Google's advertisers."/>
    <s v="BA/BS degree or equivalent practical experience._x000a_Ability to speak and write in English and Russian fluently and idiomatically."/>
    <s v="Experience or internship experience in sales, customer service, account management, marketing or consulting._x000a_Ability to multi-task and manage multiple projects at a time while paying strict attention to detail._x000a_Experience in leading, motivating and working well with others. Demonstrated bias toward teamwork and collaboration._x000a_Demonstrated experience in managing and customizing experience to a customer base._x000a_Proactive, independent worker who is highly organized and interested in the difference they can make through their individual contribution._x000a_Interest in working toward strategic goals."/>
    <s v="BA"/>
    <m/>
  </r>
  <r>
    <s v="Google"/>
    <s v="Associate Account Strategist, Global Customer Experience (Ukrainian)"/>
    <s v="Sales &amp; Account Management"/>
    <s v="Dublin"/>
    <x v="0"/>
    <s v="Communicate with customers proactively, via phone and email._x000a_Provide strategic advice and help customers by working closely with them in a consultative role._x000a_Implement creative ways to improve our customer relationships. Tailor and share online marketing strategy suggestions, and promote other Google products._x000a_Deliver against strategic goals consistently, while prioritizing and delivering an outstanding customer experience for Google's advertisers."/>
    <s v="BA/BS degree or equivalent practical experience._x000a_Work experience in a graduate or Intern role._x000a_Ability to speak and write in English and Ukrainian fluently and idiomatically."/>
    <s v="Experience or internship experience in sales, customer service, account management, marketing or consulting._x000a_Experience in leading, motivating and working well with others. Demonstrated bias toward teamwork and collaboration._x000a_Demonstrated record in managing and customizing experience to a customer base._x000a_Interest in working toward strategic goals._x000a_Proactive, independent worker who is highly organized and interested in the difference they can make through their individual contribution._x000a_Ability to multi-task and to manage multiple projects at a time while paying strict attention to detail."/>
    <s v="BA"/>
    <m/>
  </r>
  <r>
    <s v="Google"/>
    <s v="Account Manager, Automotive (Japanese, English)"/>
    <s v="Sales &amp; Account Management"/>
    <s v="Tokyo"/>
    <x v="0"/>
    <s v="Establish relationships with key client decision-makers including C-level executives._x000a_Manage key initiatives for your vertical industry team and work cross-functionally on product and opportunity development._x000a_Build and maintain relationships with a list of dedicated clients, providing ongoing strategic consultation and support."/>
    <s v="BA/BS degree or equivalent practical experience._x000a_Experience working in the digital advertising industry._x000a_Experience in sales and sales management._x000a_Ability to speak and write in English and Japanese fluently and idiomatically."/>
    <s v="4 years of experience in sales, customer support, account management (direct and/or offline), marketing (product, direct and/or offline), marketing program management, or consulting._x000a_Proven ability to manage multiple projects at a time while paying strict attention to detail."/>
    <s v="BA"/>
    <m/>
  </r>
  <r>
    <s v="Google"/>
    <s v="Deal Manager, Google Cloud"/>
    <s v="Sales &amp; Account Management"/>
    <s v="Washington"/>
    <x v="0"/>
    <s v="Partner with Field Sales teams early in the sales cycle to manage proposal development and shape strategic agreements._x000a_Engage directly with business customers to lead commercial and agreement discussions; independently handle objections, socialize customer requests with internal stakeholders and coordinate approvals._x000a_Serve as the Commercial Operations business partner to Regional Sales and Sales Operations Management, attending forecast calls, staff meetings and quarterly business reviews to keep apprised of priorities._x000a_Build productive relationships and feedback loops with Legal, Finance, Sales and Product teams to accelerate agreement closure and drive continuous process improvement."/>
    <s v="BA/BS degree in Technology, Engineering, Science or Economics or equivalent practical experience._x000a_8 years of experience in leading agreement discussions, agreement management and/or executive selling within a technology company._x000a_Experience in a Project Management role, developing agreements and financial modeling._x000a_Ability to travel up to 50% of the time."/>
    <s v="MBA, Master's, JD or other advanced degree._x000a_Experience developing complex agreement structures and using presentation software to facilitate communication with internal and external stakeholders._x000a_Knowledge of commercial Customer Relationship Manager (CRM) and Enterprise Resource Planning (ERP) systems._x000a_Ability to lead and handle multiple time-sensitive projects._x000a_Effective analytical and problem solving capabilities, with business judgement and the ability to present analysis in a clear and compelling manner."/>
    <s v="BA"/>
    <m/>
  </r>
  <r>
    <s v="Google"/>
    <s v="Account Strategist, Global Partnerships Sales Engine"/>
    <s v="Sales &amp; Account Management"/>
    <s v="New York"/>
    <x v="0"/>
    <s v="Turn ambiguous data reporting and optimization needs into automated or scalable solution to drive operational efficiency, and reduce manual effort by GPSE._x000a_Contribute proactively to the analysis and optimization of processes, internal tools and product to drive efficiency and scale._x000a_Share findings, methodologies and timelines with a diverse, cross-functional audience to validate the work and ensure business needs are met._x000a_Design and lead work streams to deploy refined workflows, tools or processes to all affected teams (e.g. our team, end users, cross-functional partners) with high impact and operational efficiency gains._x000a_Establish and lead Subject Matter Expertise (SME) with extensive cross-functional stakeholder management and deep engagement."/>
    <s v="3 years of work experience with project management, ad operations or technical account management._x000a_Experience working in SQL, JavaScript, HTML or Apps Scripts to standardize ambiguous workflows._x000a_Product and project management experience."/>
    <s v="Experience using one monetization and/ or ad serving solution (DoubleClick AdExchange, AdSense, DoubleClick for Publishers, or other solutions)._x000a_Proven track record of managing multiple projects, consistently meeting deadlines and delivering high-impact results._x000a_Broad understanding of online advertising (i.e. ad serving, monetization solutions) and of key platforms and trends (i.e. desktop, mobile, video)._x000a_Ability to build strong relationships and work effectively cross-functionally._x000a_Self-motivated and comfortable operating in a rapidly changing and largely undefined industry._x000a_Extremely proactive, organized, responsible, and proven ability to work well with a team."/>
    <s v="N/A"/>
    <m/>
  </r>
  <r>
    <s v="Google"/>
    <s v="Online Sales Account Manager (Czech or Slovak)"/>
    <s v="Sales &amp; Account Management"/>
    <s v="Dublin"/>
    <x v="0"/>
    <s v="Develop forward thinking, data-driven analysis and recommendations that align with client goals and quantify high-impact opportunities with clear recommendations to promote to clients._x000a_Manage and build client relationships, manage implementation of advertising projects with clients and performance towards business goals._x000a_Provide campaign updates and ensure that our advertisers are satisfied with their business growth."/>
    <s v="BA/BS degree or equivalent practical experience._x000a_Experience working in an analytical capacity in management consulting or similar role._x000a_Ability to speak and write in English and Czech or Slovak fluently and idiomatically."/>
    <s v="Ability to analyze complex advertiser performance data through tools such as Google AdWords and Google Analytics._x000a_Thought leadership and ability to work towards strategic goals proactivity and the desire to put clients' needs first._x000a_Excellent attention to detail and organizational skills._x000a_Excellent interpersonal skills and the ability to work effectively cross-functionally and influence teams through expertise."/>
    <s v="BA"/>
    <m/>
  </r>
  <r>
    <s v="Google"/>
    <s v="Account Executive (Direct), United Kingdom/Ireland"/>
    <s v="Sales &amp; Account Management"/>
    <s v="Dublin"/>
    <x v="0"/>
    <s v="Establish credibility and develop partnerships with client executives from C-Level to board level and serve as a trusted consultant to maximize and expand their advertising investment._x000a_Unlock agreements through deep client and industry understanding and working towards longer-term and an outstanding customer experience to Google's advertisers._x000a_Set the vision and the strategy for how their advertising can reach the right consumer to achieve their goals and generate business plans to define strategies and tactics for success._x000a_Own and lead a portfolio of businesses by understanding growth drivers, identifying opportunities for growth, managing risks and lead your portfolio to exceed metrics._x000a_Be a multi-platform expert and trusted advisor to our largest advertisers, helping them adopt and get the most out of all Google platforms, including AdWords, DoubleClick, YouTube, Google Analytics, Google Cloud etc."/>
    <s v="Bachelor's degree or equivalent practical experience._x000a_Experience in direct or agency client advertising sales, marketing, consulting, media._x000a_Experience selling to clients and influencing C-level stakeholders."/>
    <s v="Experience managing and building a pipeline to support long-term sales growth._x000a_Proven track record of sales experience with wins to demonstrate sales leadership._x000a_Strong knowledge of the digital marketing ecosystem and successful marketing strategies for a range of different client industries._x000a_Product knowledge across all digital advertising products areas._x000a_Ability to leverage your business acumen to strategically assess and help solve client needs._x000a_Knowledge of traditional and online marketing strategy and tactics."/>
    <s v="BA"/>
    <m/>
  </r>
  <r>
    <s v="Google"/>
    <s v="Agency Lead, Traditional Media Agency, GMS"/>
    <s v="Sales &amp; Account Management"/>
    <s v="Ann Arbor"/>
    <x v="0"/>
    <s v="Manage executive-level agency and client relations through key C-level meetings, Agency Lead partnerships, and speaking engagements in market._x000a_Deliver business growth, engagement and client satisfaction goals for a portfolio of GMS agency clients in your market._x000a_Recruit, retain, coach, and lead a team of Account Strategists, Business/Agency Development Managers to ensure improved growth._x000a_Build and manage effective long-term agency planning process. Partner with teams on quarterly plan development for key focus areas of brand, performance and productivity."/>
    <s v="7 years of experience in sales delivery, client and agency engagement._x000a_Experience working with advertisers, agencies, and/or clients. Experience in operations and partner management._x000a_Experience building relationships with internal and external stakeholders._x000a_Ability to travel to Canada up to 30% of the time."/>
    <s v="MBA degree or equivalent practical experience._x000a_Diverse cultural understanding and ability to work with global teams._x000a_Effective analytical, problem-solving and people management skills._x000a_Ability to speak and write in English fluently and idiomatically._x000a_Interest in working towards an assigned quota and managing sustainable growth."/>
    <s v="MBA"/>
    <m/>
  </r>
  <r>
    <s v="Google"/>
    <s v="Growth Manager, US Gaming, Mobile Apps"/>
    <s v="Sales &amp; Account Management"/>
    <s v="Mountain View"/>
    <x v="0"/>
    <s v="Manage trusted relationships with clients and develop a thorough understanding of their business objectives, Key Performance Indicators (KPIs) and challenges._x000a_Identify and pursue opportunities in your book of business, prioritize accounts, handle objections and evaluate campaign effectiveness._x000a_Prospect and cultivate the app install business; Deliver consistently against assigned quotas._x000a_Provide outstanding service to clients and troubleshoot advertiser issues._x000a_Contribute to the development of Googleâ€™s comprehensive suite of app install ad products; Work and collaborate with a diverse set of mobile-focused cross-functional teams."/>
    <s v="BA/BS degree or equivalent practical experience._x000a_3 years of experience in an advertising sales or business development role._x000a_Experience in the gaming industry."/>
    <s v="Experience in a quantitative field such as, finance, economics, statistics, business analysis, or other equivalent._x000a_Experience working in app developer industry._x000a_Proven track record of exceeding sales goals; Interest in sales, marketing, media planning as well as an interest in working with and educating new advertisers._x000a_Agile and creative problem solver who demonstrates grit and resolve to find solutions_x000a_Strong understanding of the app developer ecosystem._x000a_Strong communication skills and the ability to pitch comprehensive advertising solutions."/>
    <s v="BA"/>
    <m/>
  </r>
  <r>
    <s v="Google"/>
    <s v="Partner Business Manager (DACH), System Integrator Partnerships (German)"/>
    <s v="Sales &amp; Account Management"/>
    <s v="Berlin"/>
    <x v="0"/>
    <s v="Define customer-centric and industry-specific use cases. Build ecosystem of service partners for Googleâ€™s cloud infrastructure offerings and Google SaaS offerings._x000a_Establish partner performance criteria and drive partners to support Google business through staff training and certification on Google Cloud and G Suite products. Develop Google reference architectures and solutions._x000a_Help partners grow their practice and product portfolio through joint development of solutions and services. Develop and provide custom presentations on Google Cloud Platform technologies to partners to help them achieve strategic goals._x000a_Advocate for Googleâ€™s strategy in key industry events._x000a_Develop Googleâ€™s approach to partnership strategy with stakeholders in Partner Programs, Product Management, Engineering, Sales and Marketing. Support regional engagement with global and regional partners."/>
    <s v="BA/BS degree or equivalent practical experience._x000a_Experience with building scalable partner ecosystems ranging from agile partners, mid-tier integrators and global system integrators._x000a_Experience working with products in Infrastructure as a Service (IaaS) or Platform as a Service (PaaS)._x000a_Ability to speak and write English and German fluently and idiomatically."/>
    <s v="MBA degree._x000a_Industry knowledge of System Integrators (SIs)/Service Providers (SPs) and Independent Software Vendors (ISVs). Knowledge of Cloud ecosystem._x000a_Understanding of foundational cloud technologies (network, compute, database, middleware, visualization, etc)._x000a_Partner/channel pipeline development and people management skills._x000a_Demonstrated interpersonal skills when working in a cross-functional organization._x000a_Excellent written and oral communication skills."/>
    <s v="BA"/>
    <m/>
  </r>
  <r>
    <s v="Google"/>
    <s v="Manager of Store Operations, Hardware Partnerships"/>
    <s v="Sales &amp; Account Management"/>
    <s v="Oslo"/>
    <x v="0"/>
    <s v="Manage specific executional activities of day-to-day store operations._x000a_Support the successful implementation and ongoing management of customer programs, product launches and fixture strategy, and operations (placement, roll out in-life management)._x000a_Work in conjunction with third-party providers to ensure consumer insights and data analysis are generated and shared in actionable formats to drive the business forward._x000a_Coordinate third-party vendors and their resources to deliver upon SLAâ€™s and terms of our contracts. Analyze data across merchants, products, promotions and other variables to optimize performance._x000a_Partner with the team Lead and regional/in-country leadership team to help build a portfolio that consistently meets exceptional standards through creating and managing processes, systems and tools."/>
    <s v="BA/BS degree or equivalent practical experience._x000a_Experience in a Retail, Operations and/or Consulting environment._x000a_Experience in Project and/or Vendor management."/>
    <s v="Background in Business Intelligence and Retail Operations (FMCG, CE, Carrier)._x000a_Experience working with Salesforce, Retail systems and/or Big Data._x000a_Effective analytical skills (AB analysis, ROI, job costing, etc)."/>
    <s v="BA"/>
    <m/>
  </r>
  <r>
    <s v="Google"/>
    <s v="Business Development Consultant (Spanish), Google Marketing Solutions"/>
    <s v="Sales &amp; Account Management"/>
    <s v="Dublin"/>
    <x v="0"/>
    <s v="Build a pipeline of business through the proactive identification of potential new clients in addition to close partnership with our marketing teams._x000a_Consult with C-level clients to achieve strategic goals utilizing the full suite of Googleâ€™s marketing solutions (e.g. YouTube, Google Search and Display Network platforms)._x000a_Design best-in-class marketing solutions, using expert product knowledge, to drive long-term success for our customers._x000a_Collaborate with new business and partners to consistently deliver against strategic targets, while prioritizing and delivering an outstanding experience to Google's advertisers within EMEA."/>
    <s v="Bachelor's degree or equivalent practical experience._x000a_Experience within a customer facing environment and working to specific targets/Key Performance Indicators (KPIs)._x000a_Experience with inside sales, including direct engagement strategies, and building a sales pipeline._x000a_Ability to speak and write in English and Spanish fluently and idiomatically."/>
    <s v="Experience in planning, delivering and executing on measurement and creative strategies, as well as entire marketing campaigns._x000a_Background in Sales, Consulting, Media and/or Advertising._x000a_Demonstrated ability to think strategically about complex issues and to develop recommendations and action plans. Effective analytical skills._x000a_Ability to move fast, be bold, and to thrive in a dynamic, constantly evolving environment._x000a_Effective communication and influencing skills with the ability to pitch comprehensive advertising solutions for all clients."/>
    <s v="BA"/>
    <m/>
  </r>
  <r>
    <s v="Google"/>
    <s v="Account Manager, DoubleClick (Full-time/Part-time)"/>
    <s v="Sales &amp; Account Management"/>
    <s v="Sydney"/>
    <x v="0"/>
    <s v="Work towards strategic business goals by maximizing adoption/usage of the DoubleClick Digital Marketing Platform. Lead sales presentations and business reviews to Accounts._x000a_Develop strategic account plans for the customers a specified your portfolio, including growth opportunities identification, action planning, and business growth forecast._x000a_Become the first point of contact for customers around key areas (training, product enhancement, global/regional campaign) and lead cross-functional efforts to identify and solve any issues._x000a_Utilize a consultative approach with focus on building lasting partnerships with clients._x000a_Advocate the media technology both internally and externally; monitor industry trends, competitive landscape, and identify risks to the business, taking preemptive action to mitigate."/>
    <s v="BA/BS degree or equivalent practical experience._x000a_4 years of experience in relationship management in media, marketing or advertising."/>
    <s v="Experience in building relationships at various levels. Experience in managing new business and/or account management experience in online advertising._x000a_Experience working towards strategic business goals. Existing business relationships within the advertising, marketing and digital industries in Australia and New Zealand._x000a_Familiarity with online media buying and selling processes, and knowledge of advertising technologies including ad serving, rich media, Search Management, Demand and SupplySide Platforms and Ad Exchange._x000a_Demonstrated ability to work with cross-functional teams and build relationships across internal teams._x000a_Demonstrated strategic and analytical sales approach with focus on building relationships with clients. Ability to be flexible/adaptable in exercising judgment in a dynamic matrixed environment._x000a_Excellent written and verbal communications skills and the ability to influence others."/>
    <s v="BA"/>
    <m/>
  </r>
  <r>
    <s v="Google"/>
    <s v="Inside Sales Manager North Asia, Google Cloud (English)"/>
    <s v="Sales &amp; Account Management"/>
    <s v="Singapore"/>
    <x v="0"/>
    <s v="Hire, coach and drive a high performance team to work towards business goals, and prioritize an outstanding customer experience to customers and prospects._x000a_Contribute to territory strategy in generating and developing business growth opportunities. Work with Field Sales Managers, Customer Engineer Managers and Google Partners to maximize business growth._x000a_Drive your team through business development and accurate forecasts to achieve strategic goals. Explore and understand complex customer requirements on both a business and technical level._x000a_Tailor solution, competitive and product collateral to the needs of the market; develop role, industry, segment and geographically appropriate business playbooks, tools, guides with messaging and positioning for different Google Cloud audiences. Analyze data trends and client performance._x000a_Establish key relationships cross-functionally with regional peers, Sales Operations, Product Management, and Product Marketing teams."/>
    <s v="BA/BS degree or equivalent practical experience_x000a_Experience in sales in the technology industry, with SaaS, PaaS or IaaS products and platforms._x000a_Experience in people management._x000a_Ability to speak and write in English fluently and idiomatically."/>
    <s v="MBA or Master's degree in Computer Science or related field, or equivalent practical experience_x000a_Experience managing senior stakeholders in a matrixed organization_x000a_Demonstrated executive leadership capabilities and excellent interpersonal skills. Proven track record of success in a scaled environment in inside sales, IT sales, marketing or operations. Demonstrated success developing team members._x000a_Understanding of the technology and cloud computing market, and experience with Google Cloud products (G Suite, Google Cloud Platform)"/>
    <s v="BA"/>
    <m/>
  </r>
  <r>
    <s v="Google"/>
    <s v="Sales Development Manager, Cross-Vertical Team"/>
    <s v="Sales &amp; Account Management"/>
    <s v="San Francisco"/>
    <x v="0"/>
    <s v="Apply your vertical sales and marketing knowledge to drive incremental growth._x000a_Lead development of scalable sub-vertical narratives that enable success for your team in priority areas._x000a_Lead consumer-focused primary research programs that can unlock new growth opportunities for the vertical._x000a_Advocate storytelling principles and high quality visualization, enabling the vertical to elevate their customer conversations._x000a_Execute on the vertical engagement plan (developed in partnership with the SDM team lead and Industry Director), working in close partnership with Head of Industries, Account Executives, Analytical Leads to deliver on strategic goals."/>
    <s v="BA/BS degree or equivalent practical experience._x000a_5 years of experience in digital marketing, account planning, marketing research and/or consulting."/>
    <s v="Experience managing first and third-party research and tools._x000a_Deep knowledge of search, social, mobile, display, video audio and local spaces._x000a_Ability to see granular as well as big-picture issues._x000a_Strong analytical skills._x000a_Excellent communications, project management, interpersonal, and organizational skills."/>
    <s v="BA"/>
    <m/>
  </r>
  <r>
    <s v="Google"/>
    <s v="Strategic Account Sales Manager Central/LatAm, Google Cloud"/>
    <s v="Sales &amp; Account Management"/>
    <s v="Austin"/>
    <x v="0"/>
    <s v="Achieve and forecast quarterly goals, maintain high retention rates in the customer base, discover and close growth opportunities._x000a_Hire, coach and drive a high performance team to deliver against assigned retention and growth goals while prioritizing an outstanding customer experience._x000a_Contribute to territory strategy in generating and developing business growth opportunities. Work with Field Sales Managers, Inside Sales Managers, Customer Engineer Managers and Google Partners to maximize business results and open opportunities with large enterprise customers._x000a_Explore and understand complex customer requirements on both a business and technical level._x000a_Manage an account management team focused on C-level engagements coupled with scale and growth opportunities"/>
    <s v="BA/BS degree or equivalent practical experience._x000a_10 years of relevant sales experience in the technology industry with SaaS, PaaS or IaaS products and platforms._x000a_C-level sales or consulting experience in cloud based (SaaS) technologies._x000a_People management experience managing a team and attracting/growing talent."/>
    <s v="Experience selling or managing in the LatAm market._x000a_Demonstrated track record in reaching and exceeding goals in the technology industry with SaaS products. Experience using CRM system (e.g. Salesforce.com)._x000a_Strong cross-functional leadership and collaboration skills. Experience with marketing or sales support in developing product, solution messaging, narratives and value propositions._x000a_Goal oriented, self-motivated individual who is confident, thorough, and tenacious. Analytical, detail-oriented and able to â€œzoomâ€ in/out from the big picture to the minutiae. Demonstrated organizational and project management capabilities._x000a_Ability to effectively operate with enthusiasm and flexibility in a fast-paced, constantly evolving team environment._x000a_Effective communication and presentation skills, both written and verbal in English and Spanish."/>
    <s v="BA"/>
    <m/>
  </r>
  <r>
    <s v="Google"/>
    <s v="App Specialist LCS (CEE), App Developer Sales, EMEA (Multiple Languages)"/>
    <s v="Sales &amp; Account Management"/>
    <s v="Dublin"/>
    <x v="0"/>
    <s v="Assist LCS teams to identify and promote opportunities for clients to grow their business by promoting or developing mobile applications._x000a_Work directly with customers to manage, monitor, and actively optimize 'best-in-class' app campaigns to maximize business growth._x000a_Provide robust campaign performance analysis and insights to boost performance._x000a_Work closely with sales teams to understand and scale mobile app install best practices from advertisers and share your advanced product expertise with other EMEA specialists."/>
    <s v="BA/BS degree or equivalent practical experience._x000a_Experience working with mobile app campaigns, implementation and complex tracking (e.g tracking via device-specific IDs, app SDKs and complex server side implementation, etc)._x000a_Experience in an advertising sales and/or business development role._x000a_Ability to speak and write in English and either Polish, Czech, Slovak and/or Hungarian fluently and idiomatically."/>
    <s v="Experience advising customers on mobile app strategy and presenting to internal and external stakeholders._x000a_Ability to analyze complex advertiser performance data through tools such as Google AdWords and Google Analytics._x000a_Excellent project management and interpersonal skills, with the ability to operate strategically, execute effectively and work towards strategic goals."/>
    <s v="BA"/>
    <m/>
  </r>
  <r>
    <s v="Google"/>
    <s v="Mobile UX Lead, Large Customer Sales (English, Mandarin)"/>
    <s v="Sales &amp; Account Management"/>
    <s v="Hong Kong"/>
    <x v="0"/>
    <s v="Manage the mobile search book of business of an assigned specific area, from planning and presenting, to reporting._x000a_Identify new opportunities to increase customer marketing investment efficiently on mobile._x000a_Develop high-level relationships to serve as a mobile trusted consultant with major customers to optimize their advertising growth._x000a_Simplify and package Google mobile advertising offering for sales and customers and serve as a liaison with vertical teams and customers regarding new beta tests and product launches._x000a_Support product strategies working with product and global team, providing them with feedback and formulating product asks relevant to in-market needs."/>
    <s v="BA/BS degree or equivalent practical experience._x000a_5 years of relevant experience in digital/mobile advertising sales._x000a_Ability to speak and write in English and Mandarin fluently and idiomatically."/>
    <s v="Experience working and advising customers on their mobile strategy_x000a_Performance-focused and product knowledge in the mobile space._x000a_Demonstrated ability to influence decision makers using consultative sales skills with C-levels and building client relationships._x000a_Ability to analyze complex advertiser performance data through tools such as Google AdWords and Analytics._x000a_Effective strategic and analytical capabilities, with creativity and readiness to roll-up sleeves to drive success/impact."/>
    <s v="BA"/>
    <m/>
  </r>
  <r>
    <s v="Google"/>
    <s v="Account Manager, Retail Vertical"/>
    <s v="Sales &amp; Account Management"/>
    <s v="Cambridge"/>
    <x v="0"/>
    <s v="Report on business figures internally with the leader of your vertical._x000a_Serve as a liaison to clients regarding new product launches and advertising opportunities._x000a_Provide campaign updates and ensure that our advertisers are satisfied._x000a_Manage ongoing customer training in all AdWords-related tools."/>
    <s v="BA/BS degree or equivalent practical experience._x000a_3 years of experience managing digital advertising campaigns, with a focus on Search Engine Management (SEM) and AdWords."/>
    <s v="AdWords certified with experience in search marketing._x000a_Proficiency with Google Apps products, spreadsheet and presentation software._x000a_Ability to strategically think and analyze the needs of clients._x000a_Effective business sense, problem-solving, project management and analytical skills._x000a_Experience in a high productivity environment and working towards objectives."/>
    <s v="BA"/>
    <m/>
  </r>
  <r>
    <s v="Google"/>
    <s v="APAC SMB Account Manager, Google Cloud (Mandarin, Cantonese)"/>
    <s v="Sales &amp; Account Management"/>
    <s v="Sydney"/>
    <x v="0"/>
    <s v="Drive G Suite promotion, adoption and customer satisfaction via various communication channels._x000a_Work with reseller partners to scale your efforts through our partner channel._x000a_Identify opportunities for promotion of other Google products, including Google Cloud Platform._x000a_Leverage customer feedback to drive improvements to the content that we share with customers. Liaise with marketing and product teams to improve the overall customer experience._x000a_Drive reporting and metrics, and process improvements to improve operational efficiency."/>
    <s v="BA/BS degree or equivalent practical experience_x000a_Ability to speak and write in Mandarin and Cantonese fluently and idiomatically."/>
    <s v="Experience working in a SaaS and Cloud (IaaS and PaaS) environment._x000a_Strong understanding of the technology market, and a passion for Google applications and Cloud Computing_x000a_Highly analytical, with a track record of being a strong problem solver, capable of translating analysis and insights into actionable business plans_x000a_Demonstrated organizational and project management capabilities and ability to manage multiple tasks with shifting priorities and varying deadlines_x000a_Strong communication skills, both written and oral"/>
    <s v="BA"/>
    <m/>
  </r>
  <r>
    <s v="Google"/>
    <s v="Business Development Manager, Agency"/>
    <s v="Sales &amp; Account Management"/>
    <s v="Dublin"/>
    <x v="0"/>
    <s v="Deliver against assigned strategic business goals, while prioritizing and delivering an outstanding sales experience to Google's top managed agency partners._x000a_Collaborate and consult with agencies with the goal of extending relationships, increasing our client and agency base and optimizing their advertising investment._x000a_Analyze data trends and client performance, develop solid strategic sales plans, and prepare and conduct strategic pitches and sales presentations._x000a_Manage and strengthen relationships with agencies."/>
    <s v="BA/BS degree or equivalent practical experience._x000a_Experience in sales or marketing at an agency, technology or media company._x000a_Ability to travel up to 20% of the time."/>
    <s v="Local marketing expertise in the broadcasting industry._x000a_Experience in business development, client relationship and servicing skills, and solution-based selling._x000a_Demonstrated ability to lead and manage multiple projects with a broad range of internal and external constituents simultaneously._x000a_Demonstrated ability to think strategically about complex issues and develop recommendations and action plans._x000a_Ability to speak and write in English and Swedish fluently and idiomatically."/>
    <s v="BA"/>
    <m/>
  </r>
  <r>
    <s v="Google"/>
    <s v="Deal Manager, Google Cloud"/>
    <s v="Sales &amp; Account Management"/>
    <s v="Chicago"/>
    <x v="0"/>
    <s v="Partner with Field Sales teams early in the sales cycle to manage proposal development and shape strategic agreements._x000a_Engage directly with business customers to lead commercial and agreement discussions; independently handle objections, socialize customer requests with internal stakeholders and coordinate approvals._x000a_Serve as the Commercial Operations business partner to Regional Sales and Sales Operations Management, attending forecast calls, staff meetings and quarterly business reviews to keep apprised of priorities._x000a_Build productive relationships and feedback loops with Legal, Finance, Sales and Product teams to accelerate agreement closure and drive continuous process improvement."/>
    <s v="BA/BS degree in Technology, Engineering, Science or Economics or equivalent practical experience._x000a_8 years of experience in leading agreement discussions, agreement management and/or executive selling within a technology company._x000a_Experience in a Project Management role, developing agreements and financial modeling._x000a_Ability to travel up to 50% of the time."/>
    <s v="MBA, Master's, JD or other advanced degree._x000a_Experience developing complex agreement structures and using presentation software to facilitate communication with internal and external stakeholders._x000a_Knowledge of commercial Customer Relationship Manager (CRM) and Enterprise Resource Planning (ERP) systems._x000a_Ability to lead and handle multiple time-sensitive projects._x000a_Effective analytical and problem solving capabilities, with business judgement and the ability to present analysis in a clear and compelling manner."/>
    <s v="BA"/>
    <m/>
  </r>
  <r>
    <s v="Google"/>
    <s v="Account Manager"/>
    <s v="Sales &amp; Account Management"/>
    <s v="Melbourne"/>
    <x v="0"/>
    <s v="Maximize potential and drive incremental growth across client portfolio._x000a_Develop forward thinking, data-driven analysis and recommendations that align with client goals and quantify high-impact opportunities with clear recommendations to clients._x000a_Serve as a liaison with clients and agencies regarding new product launches and advertising opportunities._x000a_Develop high-level relationships to serve as a trusted consultant with major customers to optimize their advertising._x000a_Provide ongoing customer training in all AdWords-related tools and report on business figures internally with the leader of your assigned vertical."/>
    <s v="BA/BS degree or equivalent practical experience._x000a_5 years of experience managing digital advertising campaigns for clients, with a focus on AdWords (e.g. video or display)._x000a_Experience working across multiple industry verticals."/>
    <s v="Experience working towards strategic goals in a fast-paced environment._x000a_Advanced level of proficiency in spreadsheet and presentation tools._x000a_Ability to strategically think and analyze the needs of clients._x000a_Excellent business sense, problem solving, project management and analytical skills._x000a_Excellent written and communication skills."/>
    <s v="BA"/>
    <m/>
  </r>
  <r>
    <s v="Google"/>
    <s v="Partner Business Manager (DACH), System Integrator Partnerships (German)"/>
    <s v="Sales &amp; Account Management"/>
    <s v="Hamburg"/>
    <x v="0"/>
    <s v="Define customer-centric and industry-specific use cases. Build ecosystem of service partners for Googleâ€™s cloud infrastructure offerings and Google SaaS offerings._x000a_Establish partner performance criteria and drive partners to support Google business through staff training and certification on Google Cloud and G Suite products. Develop Google reference architectures and solutions._x000a_Help partners grow their practice and product portfolio through joint development of solutions and services. Develop and provide custom presentations on Google Cloud Platform technologies to partners to help them achieve strategic goals._x000a_Advocate for Googleâ€™s strategy in key industry events._x000a_Develop Googleâ€™s approach to partnership strategy with stakeholders in Partner Programs, Product Management, Engineering, Sales and Marketing. Support regional engagement with global and regional partners."/>
    <s v="BA/BS degree or equivalent practical experience._x000a_Experience with building scalable partner ecosystems ranging from agile partners, mid-tier integrators and global system integrators._x000a_Experience working with products in Infrastructure as a Service (IaaS) or Platform as a Service (PaaS)._x000a_Ability to speak and write English and German fluently and idiomatically."/>
    <s v="MBA degree._x000a_Industry knowledge of System Integrators (SIs)/Service Providers (SPs) and Independent Software Vendors (ISVs). Knowledge of Cloud ecosystem._x000a_Understanding of foundational cloud technologies (network, compute, database, middleware, visualization, etc)._x000a_Partner/channel pipeline development and people management skills._x000a_Demonstrated interpersonal skills when working in a cross-functional organization._x000a_Excellent written and oral communication skills."/>
    <s v="BA"/>
    <m/>
  </r>
  <r>
    <s v="Google"/>
    <s v="Field Sales Representative, Google Cloud (DACH)"/>
    <s v="Sales &amp; Account Management"/>
    <s v="Frankfurt"/>
    <x v="0"/>
    <s v="Engage with prospect organizations to position Google Cloud Platform solutions through strategic value based solution proposals, references and analyst data._x000a_Work with wider Google AdWords and Google Cloud account teams to develop and drive pipeline, and provide guidance. Work with Google Cloud Platform partners to develop campaigns._x000a_Serve as the primary customer contact during bid submission, pilot test, legal review and procurement. Keep records of customer interactions and provide quarterly projections._x000a_Build a pipeline of customers within selected verticals._x000a_Leverage Google Sales Engineering and marketing resources, and provide input on current collateral materials and ideas on how to improve them."/>
    <s v="BA/BS degree in a technical or engineering field or equivalent practical experience._x000a_Experience in direct client sales/management._x000a_Sales and relationship management experience with a technology or infrastructure-as-a-service platform._x000a_Ability to speak and write in English and German fluently and idiomatically."/>
    <s v="Experience building and cultivating lasting relationships with accounts._x000a_Understanding of Big Data landscape and Business Intelligence technologies, as well as knowledge of how various cloud technologies (PaaS and IaaS) work together to drive deeper technology adoption within the existing large account base._x000a_Demonstrated ability to meet and exceed strategic goals in a fast-paced environment._x000a_Ability to engage with both developer audiences as well as C-level IT and business leaders."/>
    <s v="BA"/>
    <m/>
  </r>
  <r>
    <s v="Google"/>
    <s v="Analytical Consultant"/>
    <s v="Sales &amp; Account Management"/>
    <s v="Johannesburg"/>
    <x v="0"/>
    <s v="Work collaboratively with a team focused on our ads agencies to drive business growth with new and existing customers._x000a_Develop forward thinking, data-driven business growth recommendations that align with industry vertical opportunities and client objectives._x000a_Use comprehensive knowledge of Google's products to align them with client marketing objectives. Advocate for the wider strategic opportunities in relation to AdWords (Search, Video, Display, YouTube, Programmatic) and other solutions._x000a_Ensure implementation and optimization working with cross-functional teams so that client goals and timelines are achieved."/>
    <s v="BA/BS degree or equivalent practical experience._x000a_Experience with analysis across large datasets (e.g., SQL, JavaScript, R, Python)._x000a_Experience with Google Analytics implementation and measurement._x000a_Ability to speak and write in English fluently and idiomatically."/>
    <s v="Ability to structure and solve complex, ambiguous business challenges._x000a_Ability to strategically analyze the needs of clients._x000a_Strong customer-facing, consultative expertise and a demonstrated interest in technology._x000a_Effective analytical, project management, interpersonal, and organizational skills._x000a_Excellent data visualization and presentation skills."/>
    <s v="BA"/>
    <m/>
  </r>
  <r>
    <s v="Google"/>
    <s v="Enterprise Customer Development Representative, Google Cloud"/>
    <s v="Sales &amp; Account Management"/>
    <s v="Dublin"/>
    <x v="0"/>
    <s v="Contribute to account/territory strategy by performing internal and external research to identify opportunities and challenges._x000a_Prepare customer proposals and account plans to support the sales cycle._x000a_Analyze customer and industry data to provide key business insights, prepare Customer Business Reviews, and help to identify ways in which Google Cloud can transform their business through defined insights._x000a_Support pipeline building activities by actively engaging with leads, including senior executives and stakeholders, and supporting planning of customer events."/>
    <s v="BA/BS degree or equivalent practical experience._x000a_Ability to speak and write in English fluently and idiomatically."/>
    <s v="Experience, or internship experience, in sales, customer support, account management, business analysis, marketing or consulting, in the technology industry or a related field._x000a_Technically minded, with an understanding of the technology and cloud computing market, and a passion for Google Cloud products (G-Suite, Google Cloud Platform)._x000a_Ability to effectively operate with motivation and flexibility in a fast-paced, constantly evolving team environment._x000a_Ability to build influential relationships and to deliver results in a cross-functional/matrixed environment._x000a_Goal oriented, self-motivated individual who is confident, thorough, tenacious with strong analytical skills. Demonstrated organizational and project management capabilities._x000a_Effective communication and presentation skills, both written and verbal."/>
    <s v="BA"/>
    <m/>
  </r>
  <r>
    <s v="Google"/>
    <s v="App Specialist, App Developer Sales (German)"/>
    <s v="Sales &amp; Account Management"/>
    <s v="Dublin"/>
    <x v="0"/>
    <s v="Manage trusted relationships with clients and develop a thorough understanding of their business objectives and challenges._x000a_Identify and pursue opportunities in your book of business, prioritize accounts, handle objections, and evaluate campaign effectiveness._x000a_Manage and cultivate the app install business. Deliver consistently against strategic goals._x000a_Provide outstanding service to clients and troubleshoot advertiser issues._x000a_Contribute to the development of Googleâ€™s comprehensive suite of app install ad products."/>
    <s v="BA/BS degree or equivalent practical experience._x000a_Experience in an advertising sales or business development role._x000a_Ability to speak and write in English and German fluently and idiomatically."/>
    <s v="Experience working in the AppDev industry._x000a_Experience working towards strategic goals._x000a_Understanding of the app developer ecosystem._x000a_Proactive, organized and responsible, with a proven ability to work well in a team._x000a_Demonstrated interest in sales and in working with and educating new advertisers._x000a_Effective communication skills with the ability to pitch comprehensive advertising solutions."/>
    <s v="BA"/>
    <m/>
  </r>
  <r>
    <s v="Google"/>
    <s v="Account Manager, Google Cloud Platform"/>
    <s v="Sales &amp; Account Management"/>
    <s v="KÃ¸benhavn"/>
    <x v="0"/>
    <s v="Cultivate and develop relationships with a set of strategic accounts. Connect with key stakeholders within these accounts._x000a_Build and implement strategies to drive business growth._x000a_Develop strategic agreements, leveraging the partner ecosystem._x000a_Engage and coordinate internal groups as well as partners to meet transformation goals for key stakeholders._x000a_Increase the level of visibility of these accounts in the market."/>
    <s v="BA/BS degree in a technical or engineering field or equivalent practical experience._x000a_Ability to speak and write in English and Danish, Norwegian, Swedish or Finnish fluently and idiomatically."/>
    <s v="Frontline sales experience._x000a_Demonstrated understanding of the entire suite of Google Cloud products._x000a_Understanding of cloud computing customer business drivers._x000a_Ability to isolate issues and gather necessary resources to meet customer needs._x000a_Effective pitching and presentation skills."/>
    <s v="BA"/>
    <m/>
  </r>
  <r>
    <s v="Google"/>
    <s v="Sales Development Manager, Cross-Vertical Team"/>
    <s v="Sales &amp; Account Management"/>
    <s v="New York"/>
    <x v="0"/>
    <s v="Apply your vertical sales and marketing knowledge to drive incremental growth._x000a_Lead development of scalable sub-vertical narratives that enable success for your team in priority areas._x000a_Lead consumer-focused primary research programs that can unlock new growth opportunities for the vertical._x000a_Advocate storytelling principles and high quality visualization, enabling the vertical to elevate their customer conversations._x000a_Execute on the vertical engagement plan (developed in partnership with the SDM team lead and Industry Director), working in close partnership with Head of Industries, Account Executives, Analytical Leads to deliver on strategic goals."/>
    <s v="BA/BS degree or equivalent practical experience._x000a_5 years of experience in digital marketing, account planning, marketing research and/or consulting."/>
    <s v="Experience managing first and third-party research and tools._x000a_Deep knowledge of search, social, mobile, display, video audio and local spaces._x000a_Ability to see granular as well as big-picture issues._x000a_Strong analytical skills._x000a_Excellent communications, project management, interpersonal, and organizational skills."/>
    <s v="BA"/>
    <m/>
  </r>
  <r>
    <s v="Google"/>
    <s v="Associate Account Strategist, Global Customer Services (French)"/>
    <s v="Sales &amp; Account Management"/>
    <s v="Dublin"/>
    <x v="0"/>
    <s v="Prioritize and deliver outstanding customer service experience to Google's advertisers, publishers, and/or users._x000a_Manage customer inquiries by phone, e-mail, and/or live chat._x000a_Implement creative ways to improve our customer and business relationships_x000a_Provide strategic and consultative advice and help solve technical issues."/>
    <s v="BA/BS degree or equivalent practical experience._x000a_Ability to speak and write in English and French fluently and idiomatically."/>
    <s v="Experience in sales, account management, marketing or consulting._x000a_Experience in troubleshooting and/or resolving customers queries; customer service._x000a_Demonstrated ability to multi-task and manage multiple projects with attention to detail._x000a_Ability to lead and/or motivate others around you."/>
    <s v="BA"/>
    <m/>
  </r>
  <r>
    <s v="Google"/>
    <s v="Analytical Consultant, Finance (Hebrew)"/>
    <s v="Sales &amp; Account Management"/>
    <s v="Tel Aviv-Yafo"/>
    <x v="0"/>
    <s v="Develop a thorough understanding of the client business challenges and solve client issues proactively and creatively._x000a_Develop forward thinking, data-driven business growth recommendations that align with industry vertical opportunities and client objectives_x000a_Use comprehensive knowledge of Google's products to align them with clients marketing objectives and advocate the wider strategic opportunities in relation to AdWords (Search, Video, Display, YouTube, Programmatic) and other solutions._x000a_Ensure implementation and optimization working with cross-functional teams so that client goals and timelines are achieved._x000a_Build strong relationships with customers through deep knowledge of the industry, market landscapes, client products and key business issues that affect the client and industry."/>
    <s v="Bachelor's degree or equivalent practical experience._x000a_Ability to speak and write in English and Hebrew fluently and idiomatically."/>
    <s v="Experience in an analytical role, working with data to identify trends and make recommendations. Experience analyzing online performance marketing._x000a_Demonstrated understanding of exploration and advanced analysis across large and complex datasets (e.g. SQL, JavaScript, R, Python)._x000a_Demonstrated working proficiency in spreadsheet and presentation software._x000a_Ability to act with a high degree of autonomy when solving complex, ambiguous problems in a fast paced environment._x000a_Proactive leadership mindset with the ability to identify opportunities and to influence key stakeholders._x000a_Excellent project management, interpersonal, organizational and analytical skills."/>
    <s v="BA"/>
    <m/>
  </r>
  <r>
    <s v="Google"/>
    <s v="Field Sales Representative, Google Cloud"/>
    <s v="Sales &amp; Account Management"/>
    <s v="Warszawa"/>
    <x v="0"/>
    <s v="Engage with prospect organizations to position Google Cloud Platform solutions through strategic value based solution proposals, references and analyst data._x000a_Work with wider Google AdWords and Google Cloud account teams to develop and drive pipeline, providing additional guidance. Work with Google Cloud Platform partners to develop campaigns._x000a_Serve as the primary customer contact during bid submission, pilot test, legal review and procurement. Keep records of customer interactions and provide quarterly projections._x000a_Build a pipeline of customers within selected verticals._x000a_Leverage Google Sales Engineering and marketing resources, and provide input on current collateral materials and ideas on how to improve them."/>
    <s v="BA/BS degree in a technical or engineering field or equivalent practical experience._x000a_Experience in direct client sales/management._x000a_Sales and relationship management experience with a technology or Infrastructure-as-a-Service (IaaS) platform._x000a_Ability to speak and write in English and Polish fluently and idiomatically."/>
    <s v="Sales and relationship management experience in technology-using platform or infrastructure-as-a-service._x000a_Experience building and cultivating lasting relationships with accounts._x000a_Understanding of Big Data landscape and Business Intelligence technologies, as well as knowledge of how various cloud technologies (PaaS and IaaS) work together to drive deeper technology adoption within the existing large account base._x000a_Demonstrated ability to achieve strategic goals in a fast-paced environment._x000a_Ability to engage with both developer audiences as well as C-level IT and business leaders."/>
    <s v="BA"/>
    <m/>
  </r>
  <r>
    <s v="Google"/>
    <s v="Managing Editor, Google Technical Services, Ads, Scaled Engagement and Learning"/>
    <s v="Sales &amp; Account Management"/>
    <s v="Mountain View"/>
    <x v="0"/>
    <s v="Increase the efficiency of frontline support agents by improving internal Google AdWords documentation._x000a_Oversee content strategy for a selected product area._x000a_Direct vendor writers to create documentation for frontline support agents._x000a_Collect, prioritize and address knowledge feedback."/>
    <s v="BA/BS degree or equivalent practical experience._x000a_3 years of experience in an editorial, content strategy, or learning and development role."/>
    <s v="Experience creating online help documentation or trainings for an internal audience._x000a_Previous project management experience and ability to execute end-to-end solutions._x000a_Knowledge of Google AdWords and related ads products._x000a_Understanding of Googleâ€™s support ecosystem and industry landscape._x000a_Attention to detail._x000a_Written and verbal communications skills, and collaboration skills."/>
    <s v="BA"/>
    <m/>
  </r>
  <r>
    <s v="Google"/>
    <s v="SMB Sales Manager, North America, Google Cloud"/>
    <s v="Sales &amp; Account Management"/>
    <s v="Sunnyvale"/>
    <x v="0"/>
    <s v="Lead a team of Sales Representative to achieve maximum business growth, focusing on motivating, enabling and developing the team to be successful._x000a_Develop and implement best practices for your programs and markets, ensuring the team is fully enabled through development and training._x000a_Manage the business operation to operate at scale and provide management support and coaching._x000a_Identify growth projects and programs that can scale and/or 10X the business. Plan and execute programs and work with cross-functional stakeholders in the wider Cloud organization, including Sales, Marketing, Sales Engineering, Product, and Partnerships._x000a_Manage tight, productive relationships with Sales Development, Marketing and partner to drive strategy and execution."/>
    <s v="Bachelor's degree or equivalent practical experience._x000a_2 years of people management experience with a focus on coaching and mentoring and developing team members._x000a_Experience with SaaS and Cloud (IaaS and PaaS) market dynamics globally._x000a_Experience in the technology market."/>
    <s v="MBA._x000a_Experience managing senior stakeholders in a matrixed organization._x000a_Demonstrated organizational and project management capabilities and able to manage multiple tasks with shifting priorities and varying deadlines._x000a_Demonstrated executive leadership capabilities and excellent interpersonal skills._x000a_Proven track record of success in a scaled environment in inside-sales, IT sales, marketing or operations and a passion for Google Cloud._x000a_Ability to effectively operate with enthusiasm and flexibility in a fast-paced, constantly evolving team environment."/>
    <s v="BA"/>
    <m/>
  </r>
  <r>
    <s v="Google"/>
    <s v="Account Manager, DoubleClick (Full-time/Part-time)"/>
    <s v="Sales &amp; Account Management"/>
    <s v="Melbourne"/>
    <x v="0"/>
    <s v="Work towards strategic business goals by maximizing adoption/usage of the DoubleClick Digital Marketing Platform. Lead sales presentations and business reviews to Accounts._x000a_Develop strategic account plans for the customers a specified your portfolio, including growth opportunities identification, action planning, and business growth forecast._x000a_Become the first point of contact for customers around key areas (training, product enhancement, global/regional campaign) and lead cross-functional efforts to identify and solve any issues._x000a_Utilize a consultative approach with focus on building lasting partnerships with clients._x000a_Advocate the media technology both internally and externally; monitor industry trends, competitive landscape, and identify risks to the business, taking preemptive action to mitigate."/>
    <s v="BA/BS degree or equivalent practical experience._x000a_4 years of experience in relationship management in media, marketing or advertising."/>
    <s v="Experience in building relationships at various levels. Experience in managing new business and/or account management experience in online advertising._x000a_Experience working towards strategic business goals. Existing business relationships within the advertising, marketing and digital industries in Australia and New Zealand._x000a_Familiarity with online media buying and selling processes, and knowledge of advertising technologies including ad serving, rich media, Search Management, Demand and SupplySide Platforms and Ad Exchange._x000a_Demonstrated ability to work with cross-functional teams and build relationships across internal teams._x000a_Demonstrated strategic and analytical sales approach with focus on building relationships with clients. Ability to be flexible/adaptable in exercising judgment in a dynamic matrixed environment._x000a_Excellent written and verbal communications skills and the ability to influence others."/>
    <s v="BA"/>
    <m/>
  </r>
  <r>
    <s v="Google"/>
    <s v="Field Sales Representative, Google Cloud (DACH)"/>
    <s v="Sales &amp; Account Management"/>
    <s v="MÃ¼nchen"/>
    <x v="0"/>
    <s v="Engage with prospect organizations to position Google Cloud Platform solutions through strategic value based solution proposals, references and analyst data._x000a_Work with wider Google AdWords and Google Cloud account teams to develop and drive pipeline, and provide guidance. Work with Google Cloud Platform partners to develop campaigns._x000a_Serve as the primary customer contact during bid submission, pilot test, legal review and procurement. Keep records of customer interactions and provide quarterly projections._x000a_Build a pipeline of customers within selected verticals._x000a_Leverage Google Sales Engineering and marketing resources, and provide input on current collateral materials and ideas on how to improve them."/>
    <s v="BA/BS degree in a technical or engineering field or equivalent practical experience._x000a_Experience in direct client sales/management._x000a_Sales and relationship management experience with a technology or infrastructure-as-a-service platform._x000a_Ability to speak and write in English and German fluently and idiomatically."/>
    <s v="Experience building and cultivating lasting relationships with accounts._x000a_Understanding of Big Data landscape and Business Intelligence technologies, as well as knowledge of how various cloud technologies (PaaS and IaaS) work together to drive deeper technology adoption within the existing large account base._x000a_Demonstrated ability to meet and exceed strategic goals in a fast-paced environment._x000a_Ability to engage with both developer audiences as well as C-level IT and business leaders."/>
    <s v="BA"/>
    <m/>
  </r>
  <r>
    <s v="Google"/>
    <s v="Strategic Agency Consultant (MENA), Google Marketing Solutions"/>
    <s v="Sales &amp; Account Management"/>
    <s v="Dublin"/>
    <x v="0"/>
    <s v="Collaborate and consult with agencies in MENA with the goal of extending relationships, increasing our client and agency base and optimizing advertising investment._x000a_Work consistently towards strategic goals on new and existing business, while prioritizing and delivering an outstanding business experience to Google's managed agency partners._x000a_Build compelling, data-driven long-term agency plans leveraging market insights and research. Synchronize agency plans with our agency pod and internal cross-functional teams to further develop our agencies._x000a_Be an ongoing trusted thought partner for executive C/B-level down to specific account teams including Media Planners and Buyers on strategic initiatives and agency-level planning._x000a_Analyze data trends and client performance, develop solid strategic business plans, and prepare and conduct strategic pitches and business presentations."/>
    <s v="BA/BS degree or equivalent practical experience._x000a_Business strategy and stakeholder management experience._x000a_Ability to speak and write in English and Arabic fluently and idiomatically."/>
    <s v="Experience in advertising sales, digital marketing, consulting, brand marketing, or in a fast-paced media agency environment._x000a_Demonstrated record of improving business relationships and successfully developing new business opportunities._x000a_Demonstrated ability to think strategically about complex issues and to develop recommendations and action plans._x000a_Demonstrated ability to lead and manage multiple projects with a broad range of internal and external constituents simultaneously._x000a_Established relationships and presence with performance agencies or traditional media agencies."/>
    <s v="BA"/>
    <m/>
  </r>
  <r>
    <s v="Google"/>
    <s v="Partner Business Manager (DACH), System Integrator Partnerships (German)"/>
    <s v="Sales &amp; Account Management"/>
    <s v="MÃ¼nchen"/>
    <x v="0"/>
    <s v="Define customer-centric and industry-specific use cases. Build ecosystem of service partners for Googleâ€™s cloud infrastructure offerings and Google SaaS offerings._x000a_Establish partner performance criteria and drive partners to support Google business through staff training and certification on Google Cloud and G Suite products. Develop Google reference architectures and solutions._x000a_Help partners grow their practice and product portfolio through joint development of solutions and services. Develop and provide custom presentations on Google Cloud Platform technologies to partners to help them achieve strategic goals._x000a_Advocate for Googleâ€™s strategy in key industry events._x000a_Develop Googleâ€™s approach to partnership strategy with stakeholders in Partner Programs, Product Management, Engineering, Sales and Marketing. Support regional engagement with global and regional partners."/>
    <s v="BA/BS degree or equivalent practical experience._x000a_Experience with building scalable partner ecosystems ranging from agile partners, mid-tier integrators and global system integrators._x000a_Experience working with products in Infrastructure as a Service (IaaS) or Platform as a Service (PaaS)._x000a_Ability to speak and write English and German fluently and idiomatically."/>
    <s v="MBA degree._x000a_Industry knowledge of System Integrators (SIs)/Service Providers (SPs) and Independent Software Vendors (ISVs). Knowledge of Cloud ecosystem._x000a_Understanding of foundational cloud technologies (network, compute, database, middleware, visualization, etc)._x000a_Partner/channel pipeline development and people management skills._x000a_Demonstrated interpersonal skills when working in a cross-functional organization._x000a_Excellent written and oral communication skills."/>
    <s v="BA"/>
    <m/>
  </r>
  <r>
    <s v="Google"/>
    <s v="Enterprise Customer Development Representative, Google Cloud (Nordics)"/>
    <s v="Sales &amp; Account Management"/>
    <s v="Dublin"/>
    <x v="0"/>
    <s v="Contribute to account/territory strategy by performing internal and external research to identify opportunities and challenges._x000a_Prepare customer proposals and account plans to support the sales cycle._x000a_Analyze customer and industry data to provide key business insights, prepare Customer Business Reviews, and help to identify ways in which Google Cloud can transform their business through defined insights._x000a_Support pipeline building activities by actively engaging with leads, including senior executives and stakeholders, and contribute to the planning of customer events."/>
    <s v="BA/BS degree or equivalent practical experience._x000a_Ability to speak and write in English and either Danish, Swedish, Norwegian or Finnish fluently and idiomatically."/>
    <s v="Experience, or internship experience, in sales, customer support, account management, business analysis, marketing or consulting, in the technology industry or a related field._x000a_Technically minded, with an understanding of the technology and cloud computing market, and a passion for Google Cloud products (G-Suite, Google Cloud Platform)._x000a_Ability to effectively operate with motivation and flexibility in a fast-paced, constantly evolving team environment._x000a_Ability to build influential relationships and to deliver results in a cross-functional/matrixed environment._x000a_Goal oriented, self-motivated individual who is confident, thorough, tenacious with strong analytical skills. Demonstrated organizational and project management capabilities._x000a_Effective communication and presentation skills, both written and verbal."/>
    <s v="BA"/>
    <m/>
  </r>
  <r>
    <s v="Google"/>
    <s v="Strategic Agency Consultant (Switzerland, Austria), Google Marketing Solutions"/>
    <s v="Sales &amp; Account Management"/>
    <s v="Dublin"/>
    <x v="0"/>
    <s v="Collaborate and consult with agencies with the goal of extending relationships, increasing our client and agency base and optimizing their advertising strategy._x000a_Deliver consistently against assigned targets on new and existing business, while prioritizing and delivering an outstanding business experience to Google's managed agency partners._x000a_Build compelling, data-driven long term agency plans leveraging market insights and research. Synchronize agency plans with our agency pod and internal cross-functional teams to further develop our agencies._x000a_Be an ongoing trusted thought partner for executive C/B-level down to specific account teams including Media Planners and Buyers on strategic initiatives and agency-level planning._x000a_Analyze data trends and client performance, develop solid strategic business plans, and prepare and conduct strategic pitches and business presentations."/>
    <s v="BA/BS degree or equivalent practical experience._x000a_Experience in business strategy and stakeholder management_x000a_Ability to speak and write in English and German fluently and idiomatically."/>
    <s v="Experience in advertising sales, digital marketing, consulting, brand marketing, or in a fast-paced media agency environment._x000a_Experience with improving business relationships and successfully developing new business opportunities._x000a_Demonstrated ability to think strategically about complex issues and develop recommendations and action plans._x000a_Demonstrated ability to lead and manage multiple projects with a broad range of internal and external constituents simultaneously_x000a_Established relationships and presence with performance agencies or traditional media agencies."/>
    <s v="BA"/>
    <m/>
  </r>
  <r>
    <s v="Google"/>
    <s v="Field Sales Representative, Google Cloud"/>
    <s v="Sales &amp; Account Management"/>
    <s v="Tel Aviv-Yafo"/>
    <x v="0"/>
    <s v="Engage with prospect organizations to position Google Cloud Platform solutions through strategic value based solution proposals, references and analyst data._x000a_Work with wider Google AdWords and Google Cloud account teams to develop and drive pipeline, and provide guidance. Work with Google Cloud Platform partners to develop campaigns._x000a_Serve as the primary customer contact during bid submission, pilot test, legal review and procurement. Keep records of customer interactions and provide quarterly projections._x000a_Build a pipeline of customers within selected verticals._x000a_Leverage Google Sales Engineering and marketing resources, and provide input on current collateral materials and ideas on how to improve them."/>
    <s v="BA/BS degree in a technical or engineering field or equivalent practical experience._x000a_Sales and relationship management experience with a technology or infrastructure-as-a-service platform._x000a_Ability to speak and write fluently in English and Hebrew."/>
    <s v="Experience building and cultivating lasting relationships with accounts._x000a_Understanding of the Big Data landscape and Business Intelligence technologies, as well as knowledge of how various cloud technologies (PaaS and IaaS) work together to drive deeper technology adoption within the existing large account base._x000a_Demonstrated ability to meet and exceed strategic goals in a fast-paced environment._x000a_Ability to engage with developer audiences, as well as C-level IT and business leaders."/>
    <s v="BA"/>
    <m/>
  </r>
  <r>
    <s v="Google"/>
    <s v="Account Strategist (English, Portuguese)"/>
    <s v="Sales &amp; Account Management"/>
    <s v="SÃ£o Paulo"/>
    <x v="0"/>
    <s v="Build media strategies for performance product portfolios, and independently draw parallels across an entire book of business and multiple customers._x000a_Prioritize the needs of customers based on opportunity and potential while monitoring and analyzing campaign performance data. Define KPIs in accordance to clients' goals, and use performance metrics to measure opportunity and success._x000a_Lead efforts to improve Google's ad relevance in Brazil._x000a_Work closely with Sales teams and clients, and move fast on maximization requests._x000a_Communicate effectively in internal and external meetings, through email and during sales meetings."/>
    <s v="BA/BS degree or equivalent practical experience._x000a_Experience with online advertising services (AdWords) and online marketing._x000a_Ability to speak and write in English and Portuguese fluently and idiomatically."/>
    <s v="Knowledge of spreadsheet applications._x000a_Detail-oriented and skilled in analyzing data, and creating and maintaining spreadsheets and metrics._x000a_Effective written and verbal communication, problem-solving, organizational, analytical and documentation skills."/>
    <s v="BA"/>
    <m/>
  </r>
  <r>
    <s v="Google"/>
    <s v="Sales Development Manager (SDM)"/>
    <s v="Sales &amp; Account Management"/>
    <s v="Taipei"/>
    <x v="0"/>
    <s v="Apply your vertical sales and marketing knowledge to drive incremental growth_x000a_Lead development of scalable sub-vertical narratives that enable your team to achieve in priority areas._x000a_Lead consumer-focused primary research programs that can unlock new growth opportunities for the vertical._x000a_Advocate storytelling principles and best-in-class visualization, enabling the vertical to elevate their customer conversations._x000a_Execute on the quarterly vertical engagement plan (developed in partnership with SDM team lead and Industry head), working in close partnership with Industry Heads, Industry Managers and Analytical Leads to deliver on goals."/>
    <s v="BA/BS degree or equivalent practical experience._x000a_5 years of experience in digital marketing, account planning, marketing research and/or consulting"/>
    <s v="Experience managing first and third-party research and tools_x000a_Deep knowledge of search, social, mobile, display, video audio and local spaces_x000a_Strong analytical skills that include the ability to see granular as well as big picture issues._x000a_Ability to demonstrate strong communications, project management, interpersonal, and organizational skills"/>
    <s v="BA"/>
    <m/>
  </r>
  <r>
    <s v="Google"/>
    <s v="Field Sales Manager, Google Cloud"/>
    <s v="Sales &amp; Account Management"/>
    <s v="Stockholm"/>
    <x v="0"/>
    <s v="Lead and implement go-to-market propositions in a given business sector, pulling together marketing, demand management, solutions, and product and engineering teams to produce a focused proposition for prospects and customers._x000a_Build and maintain relationships to influence long-term strategic direction, and act as a trusted advisor to the customer._x000a_Work with wider Google Account teams to develop and drive pipeline, and to provide guidance. Work with Google Cloud Platform Partners to develop campaigns; build a pipeline of customers within selected verticals._x000a_Collaborate with Google sales engineering and marketing resources, providing input on current collateral materials and ideas on how to improve them to maximize Google Cloud Platform in a given team. Achieve quarterly business growth goals._x000a_Recruit, coach and develop the team."/>
    <s v="BA/BS degree in Computer Science, Engineering or a related field (i.e. related to cloud computing, data centers, databases or networking) or equivalent practical experience._x000a_Infrastructure-as-a-Service (IaaS) or Platform-as-a-Service (PaaS) sales experience._x000a_Experience with solution selling to C-level for corporate and public sector accounts. Experience leading account teams and driving Request for Proposal or Request for Information processes and managing stakeholders."/>
    <s v="Field sales experience in the technology industry, promoting PaaS or IaaS._x000a_Experience in promoting cloud computing technologies to large and complex organizations across geographies._x000a_Deep understanding of data and networking technologies, the global cloud computing market and key drivers for growth in the target industry segment._x000a_Understanding of how various cloud technologies work together to be able to drive deeper technology adoption within the existing large account base."/>
    <s v="BA"/>
    <m/>
  </r>
  <r>
    <s v="Google"/>
    <s v="Mobile Sites UX and Conversion Specialist (German), Performance Team"/>
    <s v="Sales &amp; Account Management"/>
    <s v="Dublin"/>
    <x v="0"/>
    <s v="Consult with Googleâ€™s biggest customers to provide data driven UX recommendations to improve the performance of their website/app._x000a_Consult with internal account management teams and customers to track the progress and impact._x000a_Scale learnings from specialist teams._x000a_Travel up to 20% of the time."/>
    <s v="Experience working in cross-functional teams._x000a_Experience in UX/CRO, A/B Testing. Experience with HTML, CSS, AMP, PWA._x000a_Experience as an Account Manager, Account Strategist, or Product Specialist. Experience with mobile User Experience (UX) and website/app conversions._x000a_Ability to speak and write in English and German fluently and idiomatically."/>
    <s v="Demonstrated knowledge of Google Analytics._x000a_Excellent analytical skills."/>
    <s v="Bachelor"/>
    <m/>
  </r>
  <r>
    <s v="Google"/>
    <s v="Sales Executive, Google Cloud Platform"/>
    <s v="Sales &amp; Account Management"/>
    <s v="Perth"/>
    <x v="0"/>
    <s v="Build and maintain executive relationships with customers, influence long-term strategic direction, and act as a trusted advisor._x000a_Help develop and execute a territory business plan, and build targeted account plans across key verticals, resulting in a robust business growth pipeline._x000a_Execute demand generation activities as needed, and engage, educate, and ensure satisfaction of installed base clients._x000a_Be able to qualify and assist customers in identifying use cases suitable for Google Cloud deployment. Articulate key differentiators and typical customer buying journeys, and generally display a passion for computer science and cloud._x000a_Manage multiple opportunities through the entire business cycle simultaneously, working with cross-functional teams as necessary, and serve as the primary customer contact for all business/adoption-related activities, including the development of strategic agreements."/>
    <s v="BA/BS degree or equivalent practical experience._x000a_5 years of technology sales experience, selling cloud computing solutions._x000a_Experience navigating C-level relationships with enterprise customers."/>
    <s v="10 years of experience in business development and business transformational enterprise technology solutions._x000a_Demonstrated record in meeting and exceeding strategic targets within an enterprise technology environment._x000a_Demonstrable ability to speak credibly about platform- and infrastructure-as-a-service, and perform basic technical qualification._x000a_Ability to plan, pitch, and execute a territory sales strategy._x000a_Effective written/verbal communication and presentation skills, and strong strategic and analytical thinking skills."/>
    <s v="BA"/>
    <m/>
  </r>
  <r>
    <s v="Google"/>
    <s v="Account Manager, Channel Sales"/>
    <s v="Sales &amp; Account Management"/>
    <s v="Tokyo"/>
    <x v="0"/>
    <s v="Ensure all partners in our portfolio are following Google best practices in managing customer AdWords accounts._x000a_Consult with and influence partners to focus on same store growth and retention strategies._x000a_Develop strong client facing relationships in partner Account Management teams._x000a_Develop forward thinking, data-driven analysis and recommendations that align with client goals. Quantify high-impact opportunities and develop clear recommendations to pitch to clients._x000a_Serve as a liaison between clients regarding new product launches and advertising opportunities while ensuring that clients are satisfied with their business growth."/>
    <s v="BA/BS degree or equivalent practical experience._x000a_3 years of experience in advertising sales, marketing, consulting, or media._x000a_Experience in managing paid search, digital media and online campaigns._x000a_Ability to speak and write in English and Japanese fluently and idiomatically."/>
    <s v="Experience in developing channel or agency businesses or working with small business merchants._x000a_Experience in working with brands with a large local presence._x000a_Face-to-face client sales, customer support, or account management experience._x000a_Direct sales experience. Demonstrated record of achieving strategic goals._x000a_Ability to work effectively with cross functional and cross location stakeholders to deliver both revenue targets and project timelines._x000a_Ability to strategically think about and analyze the needs of clients."/>
    <s v="BA"/>
    <m/>
  </r>
  <r>
    <s v="Google"/>
    <s v="Online Sales Account Strategist (Italian)"/>
    <s v="Sales &amp; Account Management"/>
    <s v="Dublin"/>
    <x v="0"/>
    <s v="Lead the strategy, planning and coordination of optimization activities. Work with multiple stakeholders to manage the execution of scalable optimization workflows._x000a_Be a performance and digital consultant for customers. Manage and report on the most complex and impactful Search and Display/YouTube campaigns._x000a_Optimize client accounts by analyzing and managing their campaign strategy - across both Search and Display - to improve campaign performance._x000a_Ensure high performance and measure the impact of complex campaigns._x000a_Build thorough knowledge of how clients and agencies can use Google products to meet their marketing objectives across Google Search, Google Display Network and YouTube."/>
    <s v="Bachelor's degree or equivalent practical experience._x000a_Experience in consultative sales and account management._x000a_Ability to speak and write in English and Italian fluently and idiomatically."/>
    <s v="Experience creating online marketing and advertising strategies for performance focused clients._x000a_Demonstrated project management experience._x000a_Knowledge of Googleâ€™s products (Search, Mobile, Google Display Network, YouTube). Proficiency in the use of presentation and spreadsheet software, and Google Applications._x000a_Demonstrated ability to influence and create strategic programs to drive performance (e.g. scalable implementation plans)._x000a_Ability to lead and coordinate cross-functional teams._x000a_Ability to influence clients and to build strong client relationships."/>
    <s v="BA"/>
    <m/>
  </r>
  <r>
    <s v="Google"/>
    <s v="Sales Associate, Large Customer Sales"/>
    <s v="Sales &amp; Account Management"/>
    <s v="Chicago"/>
    <x v="0"/>
    <s v="Take responsibility for the account management of your direct clients._x000a_Serve as a liaison with clients regarding new product launches and advertising opportunities._x000a_Coordinate with cross-functional teams to drive new business growth._x000a_Report on sales figures internally._x000a_Provide campaign updates, troubleshoot client challenges and deliver customer training in all Google AdWords tools."/>
    <s v="BA/BS degree or equivalent practical experience._x000a_Must be able to start in February 2018."/>
    <s v="Ability to work towards strategic goals in a fast-paced environment._x000a_Excellent organizational, analytical and influencing skills._x000a_Excellent written and communication skills."/>
    <s v="BA"/>
    <m/>
  </r>
  <r>
    <s v="Google"/>
    <s v="Associate Account Strategist (Polish), Google Marketing Solutions Sales"/>
    <s v="Sales &amp; Account Management"/>
    <s v="Dublin"/>
    <x v="0"/>
    <s v="Implement creative ways to improve our customer relationships, tailor and share online marketing strategy suggestions, and promote other Google products._x000a_Communicate with customers proactively via phone and email._x000a_Provide strategic advice and help our advertisers get the best experience from their investment by working with them in a consultative role._x000a_Deliver against strategic goals consistently, while prioritizing and delivering an outstanding customer sales experience to Google's advertisers."/>
    <s v="Bachelor's degree or equivalent practical experience._x000a_Experience or internship experience in sales, customer support, account management, marketing or consulting._x000a_Ability to speak and write in English and Polish fluently and idiomatically."/>
    <s v="Experience with leading and motivating. Ability to work well with your team and others_x000a_Demonstrated record in managing and customizing experience to a customer base._x000a_Proven ability to multi-task and manage multiple projects at a time while paying attention to detail._x000a_Proactive, independent worker who is highly organized and interested in the difference they can make through their individual contribution._x000a_Interest in working toward strategic goals."/>
    <s v="BA"/>
    <m/>
  </r>
  <r>
    <s v="Google"/>
    <s v="Business Development Consultant, Google Marketing Solutions (Italian)"/>
    <s v="Sales &amp; Account Management"/>
    <s v="Dublin"/>
    <x v="0"/>
    <s v="Build a pipeline of business through proactive identification of potential new clients in addition to close partnership with our marketing teams._x000a_Consult with C-level clients to achieve national and international online marketing and sales goals through the full suite of Googleâ€™s marketing solutions (e.g., YouTube, Google Search and Display Network platforms)._x000a_Design high-quality marketing solutions using expert product knowledge to drive long-term success for our customers._x000a_Convert new business to consistently deliver against strategic goals, while prioritizing and delivering an outstanding experience to Google's advertisers within EMEA."/>
    <s v="BA/BS degree or equivalent practical experience._x000a_Experience with stakeholder and client management._x000a_Experience within a customer facing environment and working to specific goals/Key Performance Indicators (KPIs)._x000a_Ability to speak and write in English and Italian fluently and idiomatically."/>
    <s v="Experience in sales, consulting, media or advertising._x000a_Demonstrated ability to think strategically about complex issues and develop recommendations and action plans._x000a_Ability to work in a dynamic, quickly-changing environment._x000a_Ability to present comprehensive advertising solutions for all clients._x000a_Demonstrated analytical, communication and influencing skills."/>
    <s v="BA"/>
    <m/>
  </r>
  <r>
    <s v="Google"/>
    <s v="GMS Sales Agency Lead"/>
    <s v="Sales &amp; Account Management"/>
    <s v="Mountain View"/>
    <x v="0"/>
    <s v="Manage and strengthen executive-level agency relations through key meetings, business reviews and speaking engagements. Deliver business growth, engagement and client satisfaction for a portfolio of GMS-managed agencies in an assigned market._x000a_Recruit, retain and lead the team of GMS Sales Development Managers and Account Strategists, to ensure improved same-store-growth, high agency satisfaction and enhanced portfolio health._x000a_Coach a team and help them engage with stakeholders in GMS agencies. Build and actively manage effective long-term agency planning process._x000a_Define the future of agency management and help to develop the necessary infrastructure and processes. Initiate and run strategic initiatives to further develop new and existing GMS agency business._x000a_Work closely with other agency leads and the new business sales teams to align on Objectives and Key Results (OKRs). Partner with New Business Sales teams to define a list of potential prospects, including both new and existing accounts."/>
    <s v="BA/BS degree or equivalent practical experience._x000a_6 years of experience in sales delivery/client engagement, operations and partner management."/>
    <s v="MBA degree or equivalent practical experience._x000a_Experience in building relationships with internal and external stakeholders._x000a_Effective people management skills._x000a_Ability to travel up to 20% of the time."/>
    <s v="BA"/>
    <m/>
  </r>
  <r>
    <s v="Google"/>
    <s v="Analytical Lead, Home and Personal Care Vertical"/>
    <s v="Sales &amp; Account Management"/>
    <s v="New York"/>
    <x v="0"/>
    <s v="Use your knowledge of data analytics and predictive and statistical modeling techniques to develop solutions for client business and marketing challenges while also uncovering opportunities. Collaborate with Sales and Sales Operations to innovate and develop scalable solutions across industry challenges._x000a_Act as an industry expert and analyst to surface key industry trends. Consult with clients on opportunities associated with trends and potential business impact._x000a_Advise client partners on methodologies for marketing and media analytics, and measurement and attribution. Help customers navigate industry standards and alternatives._x000a_Identify key decision makers, challenge the status quo and influence decisions. Foster and cultivate client relationships with others in the organization, including marketing/advertising, analytics, and corporate strategy, among others._x000a_Partner with internal and external product, research, data and measurement teams to bring full analytical capabilities to customers."/>
    <s v="Bachelor's degree or equivalent practical experience._x000a_6 years of experience in media analytics, advertising sales, digital media and marketing, consulting, or financial analysis."/>
    <s v="Experience using search engine marketing (Google AdWords), website analytics platforms (Google Analytics and other measurement suite products), and brand analysis techniques (upper funnel analysis)._x000a_Experience working closely with clients, advising them on how to improve business performance._x000a_Demonstrated analytical background and experience with marketing analytics, return on investment/financial modeling, and statistical analysis._x000a_Demonstrated understanding and experience with spreadsheet software and presentation applications._x000a_Understanding and knowledge of the film/TV and media and entertainment industries."/>
    <s v="BA"/>
    <m/>
  </r>
  <r>
    <s v="Google"/>
    <s v="Inside Sales Executive, Google Cloud"/>
    <s v="Sales &amp; Account Management"/>
    <s v="Singapore"/>
    <x v="0"/>
    <s v="Build and maintain executive relationships with customers, influence long-term strategic direction, and act as a trusted advisor._x000a_Help develop and execute a territory business plan, and build account plans across key verticals, resulting in a robust pipeline._x000a_Execute demand generation activities as needed, and engage, educate, and ensure satisfaction of the installed base._x000a_Be able to qualify and assist customers in identifying use cases suitable for Google Cloud deployment, and articulate key differentiators and typical customer buying journeys. Display a passion for computer science and cloud._x000a_Manage multiple opportunities through the entire cycle simultaneously, working with cross-functional teams as necessary, and serve as the primary customer contact for all adoption-related activities."/>
    <s v="BA/BS degree in Computer Science, Business or Marketing or equivalent practical experience._x000a_5 years of experience in a Sales and/or Account Management role."/>
    <s v="Experience in Salesforce and CRM system integrations._x000a_Understanding of how various cloud technologies work together to drive technology adoption within existing large account base._x000a_Demonstrated ability to speak credibly about Platform/Infrastructure-as-a-Service (PaaS/IaaS)._x000a_Ability to plan, present, and execute a territory sales strategy._x000a_Effective written and verbal communication/presentation skills, with strategic and analytical thinking skills."/>
    <s v="BA"/>
    <m/>
  </r>
  <r>
    <s v="Google"/>
    <s v="Mobile UX Specialist, Large Customer Sales (English, Japanese)"/>
    <s v="Sales &amp; Account Management"/>
    <s v="Tokyo"/>
    <x v="0"/>
    <s v="Consult with Googleâ€™s biggest customers to provide data driven UX recommendations to improve the performance of their website/app._x000a_Identify new opportunities to increase customer marketing investment efficiently on mobile UX._x000a_Develop high-level relationships to serve as a mobile UX trusted consultant with major customers and agencies to optimize their business growth on mobile._x000a_Simplify and package Google mobile UX solution offering for sales and customers and serve as a liaison with vertical teams and customers regarding new beta tests and product launches._x000a_Support Google mobile UX solution strategies working with the product and global team, providing them with feedback and formulating product asks relevant to Japan market needs."/>
    <s v="BA/BS degree or equivalent practical experience._x000a_5 years of relevant experience in digital/mobile advertising sales._x000a_Experience in UX, A/B Testing with technical experience in HTML, CSS, AMP, PWA._x000a_Business level communication in Japanese and English."/>
    <s v="Experience working and advising customers on their mobile and search strategy._x000a_Strong analytical capabilities to analyze complex advertiser performance data through tools such as Google AdWords, Google Analytics, and Google Optimize._x000a_Demonstrated ability to influence decision makers using consultative sales skills with c-levels and building strong client relationships."/>
    <s v="BA"/>
    <m/>
  </r>
  <r>
    <s v="Google"/>
    <s v="Manager, Mid Market Sales"/>
    <s v="Sales &amp; Account Management"/>
    <s v="Ann Arbor"/>
    <x v="0"/>
    <s v="Create the vision for your team. Develop initiatives and metrics to ensure targets/goals are exceeded._x000a_Lead your team to consistently exceed strategic goals and OKRs. Promote deep understanding of customer needs, the market, the AdWords Platform, competition, our revenue programs, partner teams and the relevant resources available internally/externally._x000a_Train your teams on effective sales pipeline acumen and implementation. Recruit, retain and develop a world-class team._x000a_Promote and ensure the teamâ€™s development by inspiring big thinking, fostering creativity, and playing to energy and strengths. Manage and strengthen executive (decision maker) relationships with our largest potential advertisers._x000a_Drive cross-functional collaboration with key partner teams, including regional GMS counterparts, and other internal partner sales teams."/>
    <s v="10 years of experience in sales, digital media, business development and/or partner management._x000a_Experience in building executive relationships with internal and external stakeholders. Experience in managing and developing teams._x000a_Experience in directly managing both advertisers and agencies."/>
    <s v="Extensive experience in working with and selling advertising solutions._x000a_Demonstrated eCommerce expertise and background._x000a_Search and shopping expertise, with proficiency in digital video and display._x000a_Demonstrated understanding of cultural diversity, with the ability to work effectively with global teams._x000a_Excellent analytical and problem-solving skills._x000a_Ability to speak and write in English fluently and idiomatically."/>
    <s v="MS"/>
    <m/>
  </r>
  <r>
    <s v="Google"/>
    <s v="Account Manager, Google Cloud Platform"/>
    <s v="Sales &amp; Account Management"/>
    <s v="Oslo"/>
    <x v="0"/>
    <s v="Cultivate and develop relationships with a set of strategic accounts. Connect with key stakeholders within these accounts._x000a_Build and implement strategies to drive business growth._x000a_Develop strategic agreements, leveraging the partner ecosystem._x000a_Engage and coordinate internal groups as well as partners to meet transformation goals for key stakeholders._x000a_Increase the level of visibility of these accounts in the market."/>
    <s v="BA/BS degree in a technical or engineering field or equivalent practical experience._x000a_Ability to speak and write in English and Danish, Norwegian, Swedish or Finnish fluently and idiomatically."/>
    <s v="Frontline sales experience._x000a_Demonstrated understanding of the entire suite of Google Cloud products._x000a_Understanding of cloud computing customer business drivers._x000a_Ability to isolate issues and gather necessary resources to meet customer needs._x000a_Effective pitching and presentation skills."/>
    <s v="BA"/>
    <m/>
  </r>
  <r>
    <s v="Google"/>
    <s v="Platforms Industry Manager, DoubleClick and Google Analytics 360"/>
    <s v="Sales &amp; Account Management"/>
    <s v="Singapore"/>
    <x v="0"/>
    <s v="Increase business by growing Googleâ€™s relationships with key current customers, identify and acquire new agencies/brands within the less penetrated segments of your marketplace._x000a_Work closely with your team to identify, engage and acquire new business across the region. teach and mentor a team of account managers, developing their skills in areas such as relationship-building, account strategy and planning, opportunity identification and solution sales._x000a_Provide thought leadership and be a strategic contributor to the senior management team and partner with key multi-disciplinary stakeholders, both external and internal, including Marketing, Engineering and Product Development to ensure global consistency._x000a_Be an expert on programmatic, data driven advertising, applications within agency and advertiser environments, competitive landscape and key players/personalities in the field._x000a_Increase the effectiveness of staff and tools by recognizing opportunities for development and proactively creating new systems and structures; Help build the strategy and structure for new emerging products in collaboration with key stakeholders."/>
    <s v="10 years of experience within the digital industry._x000a_Experience as a people manager in charge of sales teams with a focus on teaching, mentoring and team development._x000a_Experience in generating sales._x000a_Experience creating plans to achieve, develop and maintain client relationships and accounts."/>
    <s v="Strong experience in driving new business and/or account management experience in online advertising, a combination of both._x000a_Experience in building relationships at various levels, along with outstanding written and verbal communications skills and the ability to influence others._x000a_Demonstrated familiarity and grounding in digital media buying and selling processes, and a solid knowledge of advertising technologies including Ad Serving, Rich Media, Search Management, Real Time Bidding, DSPs, SSPs, and Ad Exchange._x000a_Ability to understand and absorb complex technical concepts and communicate them to a non-technical audience effectively._x000a_Demonstrated success at working with cross-functional teams and building strong relationships across internal teams._x000a_Strong interpersonal skills, presentation abilities, analytical and data driven."/>
    <s v="MS"/>
    <m/>
  </r>
  <r>
    <s v="Google"/>
    <s v="Account Executive, Waze"/>
    <s v="Sales &amp; Account Management"/>
    <s v="Cambridge"/>
    <x v="0"/>
    <s v="Generate and develop advertising business growth across our mobile product line._x000a_Prospect, qualify, grow and maintain a regional territory account list proactively._x000a_Develop and cultivate relationships with agency executives and clients._x000a_Manage all aspects of advertising campaigns to ensure we meet performance and optimization requirements._x000a_Identify client business needs and proactively develop customized marketing solutions to meet client objectives."/>
    <s v="BA/BS degree or equivalent practical experience._x000a_8 years of experience providing media/advertising/mobile solutions to clients and agencies."/>
    <s v="Sales experience across a range of industry verticals, such as Auto, QSR and Entertainment._x000a_Experience in account management within an online advertising agency._x000a_Experience with generating new business._x000a_Experience working towards strategic business goals._x000a_Established relationships and presence within the marketplace."/>
    <s v="BA"/>
    <m/>
  </r>
  <r>
    <s v="Google"/>
    <s v="Field Sales Representative, Google Cloud"/>
    <s v="Sales &amp; Account Management"/>
    <s v="Montreal"/>
    <x v="0"/>
    <s v="Build and maintain executive relationships with enterprise customers, influence long-term strategic direction, and act as a trusted advisor._x000a_Lead territory strategy in generating and developing business growth opportunities, working collaboratively with Inside Sales Representatives, Customer Engineers, and Google Partners - all to maximize business development in a given location._x000a_Drive business development, forecast accurately and achieve strategic goals by leading customers through the entire business cycle._x000a_Explore and understand complex customer requirements on both a business and technical level. Engage, educate and ensure the satisfaction of the installed base._x000a_Manage multiple opportunities through the entire cycle simultaneously, working with cross-functional teams as necessary, and serve as the primary customer contact for all adoption-related activities."/>
    <s v="BA/BS degree or equivalent practical experience._x000a_4 years of field sales experience in the technology industry."/>
    <s v="10 years of experience in a sales or business development role for IaaS or PaaS technology, with a demonstrated record in reaching and exceeding strategic goals in the technology industry._x000a_Experience using CRM systems (e.g. Salesforce.com, etc)._x000a_Technical or sales engineering experience in a Computer Science or Information Systems-related role._x000a_Demonstrated ability to speak credibly about platform- and infrastructure-as-a-service, and to perform basic technical qualification. Ability to plan, pitch, and execute a territory sales strategy._x000a_Ability to build influential relationships and to deliver results in a cross-functional/matrixed environment. Ability to effectively operate with flexibility in a fast-paced, constantly evolving team environment._x000a_Effective written and verbal communication and presentation skills, and excellent strategic and analytical thinking skills."/>
    <s v="BA"/>
    <m/>
  </r>
  <r>
    <s v="Google"/>
    <s v="Analytical Lead, Media and Entertainment Vertical"/>
    <s v="Sales &amp; Account Management"/>
    <s v="Los Angeles"/>
    <x v="0"/>
    <s v="Use your knowledge of data analytics and predictive and statistical modeling techniques to develop solutions for client business and marketing challenges while also uncovering opportunities. Collaborate with Sales and Sales Operations to innovate and develop scalable solutions across industry challenges._x000a_Act as an industry expert and analyst to surface key industry trends. Consult with clients on opportunities associated with trends and potential business impact._x000a_Advise client partners on methodologies for marketing and media analytics, and measurement and attribution. Help customers navigate industry standards and alternatives._x000a_Identify key decision makers, challenge the status quo and influence decisions. Foster and cultivate client relationships with others in the organization, including marketing/advertising, analytics, and corporate strategy, among others._x000a_Partner with internal and external product, research, data and measurement teams to bring full analytical capabilities to customers."/>
    <s v="BA/BS degree or equivalent practical experience._x000a_6 years of experience in media analytics, advertising sales, digital media and marketing, consulting, or financial analysis."/>
    <s v="Experience using search engine marketing (Google AdWords), website analytics platforms (Google Analytics and other measurement suite products), and brand analysis techniques (upper funnel analysis)._x000a_Experience working closely with clients, advising them on how to improve business performance._x000a_Demonstrated analytical background and experience with marketing analytics, return on investment/financial modeling, and statistical analysis._x000a_Demonstrated understanding and experience with spreadsheet software and presentation applications._x000a_Understanding and knowledge of the film/TV and media and entertainment industries."/>
    <s v="BA"/>
    <m/>
  </r>
  <r>
    <s v="Google"/>
    <s v="Mobile Web Specialist, LCS Central Europe (German)"/>
    <s v="Sales &amp; Account Management"/>
    <s v="MÃ¼nchen"/>
    <x v="0"/>
    <s v="Work with Googleâ€™s largest customers on projects that help them improve their mobile websites - in order to offer their users a better experience and increase their mobile ROI_x000a_Consult our advertisers on how to make their mobile sites load faster and improve the User Experience (UX) using tools like Lighthouse, WebPageTest and Googleâ€™s UX and speed research findings. Help our advertisers understand how Next Generation mobile web technologies from Google can improve their mobile site - from Accelerated Mobile Pages (AMP) to Progressive Web Apps (PWA) to our Payments and Identity APIs etc._x000a_Partner with Google's tech support teams to leverage technical support for our most advanced advertisers. Successfully manage these cross-functional projects to speed up the implementation progress and increase the success rate._x000a_Develop relations with both regional and global product management teams at Google to roll out best-in-class products to your country. Collate advertiser feedback in order to further improve our products._x000a_Organize mobile site events, incl. hackathons and workshops. Train advertisers and agencies on mobile site speed, UX and technologies; develop case studies of successful projects for publication on our Think with Google site and at events to scale best practices to the wider industry."/>
    <s v="Bachelor's degree or equivalent practical experience._x000a_Experience with mobile marketing and mobile websites._x000a_Experience in consultative sales, with client-facing experience._x000a_Ability to speak and write in German and English fluently and idiomatically."/>
    <s v="Extensive experience working with large clients and partners across different levels and cross-functional stakeholders._x000a_Experience with diagnosing and improving mobile website load speed. Experience giving UX advice and proposing a/b testing plans._x000a_Experience with Next Generation mobile web technologies like Accelerated Mobile Pages (AMP), Progressive Web Apps (PWA), Payments APIs, Identity APIs, https and interest in the next wave of digital touchpoints (Voice, Google Assistant)._x000a_Understanding of mobile web development (HTML, CSS and JavaScript experience)._x000a_Demonstrated ability to influence in regards to mobile and to drive tangible impact for large corporate organizations._x000a_Passion for a faster and better mobile Web."/>
    <s v="BA"/>
    <m/>
  </r>
  <r>
    <s v="Google"/>
    <s v="Sales and Customer Growth Strategist, Google Cloud (Spanish)"/>
    <s v="Sales &amp; Account Management"/>
    <s v="Austin"/>
    <x v="0"/>
    <s v="Deliver against assigned business and pipeline goals while prioritizing an outstanding customer experience for our partners and prospects._x000a_Contribute to territory strategy in generating and developing business growth opportunities in the defined LatAm market. Work with Field Sales Executives and Customer Engineers as a critical member of the team, and work closely with other Google Partners, in order to maximize business results in territory and to cultivate other opportunities._x000a_Drive business development, forecast accurately and achieve strategic goals by leading customers through the entire business cycle. Explore and understand complex customer requirements on both a business and technical level._x000a_Lead demand generation and other associated campaigns from conception, planning, execution, and launch to post-launch analysis, directly and with partners._x000a_Establish key relationships cross-functionally with regional peers, Sales Operations, Product Management, and Product Marketing teams. Identify and pursue business development opportunities. Analyze data trends and client performance, prepare and conduct presentations, and maintain effective communication with customers via phone/email and video conferencing technologies."/>
    <s v="BA/BS degree or equivalent practical experience._x000a_3 years of sales/relationship management experience in the technology industry, working with with Software/Platform/Infrastructure-as-a-Service (SaaS, PaaS or IaaS) products._x000a_Ability to speak and write in English and Spanish fluently and idiomatically."/>
    <s v="Experience working with customer relationship management (CRM) systems. Experience working towards strategic goals in the technology industry, with SaaS, PaaS or IaaS products in LatAm._x000a_Technically minded, with an understanding of the technology and cloud computing market, and a passion for Google Cloud products (G-Suite, Google Cloud Platform)._x000a_Ability to build influential relationships and operate in a cross-functional environment._x000a_Ability to effectively operate with flexibility in a fast-paced, constantly evolving team environment._x000a_Goal oriented, self-motivated individual who is confident, thorough and tenacious. Analytical, detail-oriented and able to 'zoom' in/out from the big picture to the minutiae._x000a_Effective communication and presentation skills, both written and verbal."/>
    <s v="BA"/>
    <m/>
  </r>
  <r>
    <s v="Google"/>
    <s v="Field Sales Representative, Google Cloud"/>
    <s v="Sales &amp; Account Management"/>
    <s v="New York"/>
    <x v="0"/>
    <s v="Build and maintain executive relationships with customers, influence long-term strategic direction, and act as a trusted advisor._x000a_Lead account strategy in generating and developing business growth opportunities, working collaboratively with Customer Engineers, and Google Partners - all to maximize business results in territory and open up opportunities with large enterprise customers._x000a_Drive business development, forecast accurately and achieve strategic goals by leading customers through the entire business cycle._x000a_Explore and understand complex customer requirements on both a business and technical level; Engage, educate, and ensure satisfaction of the installed base._x000a_Manage multiple opportunities through the entire cycle simultaneously, working with cross-functional teams as necessary, and serve as the primary customer contact for all adoption-related activities."/>
    <s v="Bachelor's degree or equivalent practical experience._x000a_4 years of field sales experience in the technology industry selling enterprise software."/>
    <s v="10 years of experience selling IaaS or PaaS with a demonstrated track record in reaching and exceeding sales goals in the technology industry. Experience using CRM system such as Salesforce.com._x000a_Technical or sales engineering experience in Computer Science or Information Systems._x000a_Demonstrable ability to speak credibly about platform- and infrastructure-as-a-service, and perform basic technical qualification._x000a_Ability to build influential relationships and deliver results in a cross-functional/matrixed environment._x000a_Ability to effectively operate with flexibility in a fast-paced, constantly evolving team environment._x000a_Excellent written/verbal communication/presentation skills, and strong strategic and analytical thinking skills, with the ability to plan, pitch, and execute a territory sales strategy."/>
    <s v="BA"/>
    <m/>
  </r>
  <r>
    <s v="Google"/>
    <s v="Account Executive, Programmatic (Spanish)"/>
    <s v="Sales &amp; Account Management"/>
    <s v="Mexico City"/>
    <x v="0"/>
    <s v="Develop and maintain C-level relationships to serve as a trusted partner with our customers._x000a_Manage strategic account and business planning to define your business strategies and tactics._x000a_Build and maintain a strong knowledge of the Google/DoubleClick suite of solutions. Monitor and become an expert on the market landscape._x000a_Coordinate internal resources across many functional areas."/>
    <s v="BA/BS degree or equivalent practical experience._x000a_8 years of experience in advertising sales, marketing, consulting or media._x000a_Experience in technology consulting, data analysis and/or Business Intelligence._x000a_Ability to speak and write in English and Spanish fluently and idiomatically."/>
    <s v="Experience building relationships with stakeholders._x000a_Strong familiarity with online media buying and selling processes and a base knowledge of DSPs, SSPs, and Ad Exchange._x000a_Strong ability to navigate ambiguity and manage competing priorities._x000a_Demonstrated strategic and analytical sales approach._x000a_Excellent written and verbal communications skills and the ability to influence others."/>
    <s v="BA"/>
    <m/>
  </r>
  <r>
    <s v="Google"/>
    <s v="Account Executive, Waze (Spanish)"/>
    <s v="Sales &amp; Account Management"/>
    <s v="BogotÃ¡"/>
    <x v="0"/>
    <s v="Develop and cultivate deep relationships with agency executives and clients._x000a_Lead industry-focused knowledge, go-to-market approach and value proposition._x000a_Generate and grow advertising business across our unique mobile product line._x000a_Identify client business needs and develop a consultative approach in order to substantially grow accounts."/>
    <s v="BA/BS degree or equivalent practical experience._x000a_6 years of experience in an advertising business, and/or in a business development or online media environment._x000a_Ability to speak and write in English and Spanish fluently and idiomatically."/>
    <s v="Sales experience across a multitude of industry verticals, such as Fuel, Auto, Retail and Finance._x000a_Experience in developing new business and/or in account management within an online advertising agency._x000a_Experience in achieving strategic business goals."/>
    <s v="BA"/>
    <m/>
  </r>
  <r>
    <s v="Google"/>
    <s v="Google Analytics Solutions, Specialist (Korean)"/>
    <s v="Sales &amp; Account Management"/>
    <s v="Seoul"/>
    <x v="0"/>
    <s v="Investigate and track client implementation concerns and collaborate with cross functional team to resolve any Google Analytics implementation issues. support narrative creation_x000a_Work collaboratively in a large sales organization to drive market share growth for the product._x000a_Develop strong relationships within all levels of major advertisers, publishers, resellers and agencies to serve as a trusted consultant in order to solidify and grow those partnerships.relevant to Korea market needs_x000a_Manage current accounts and consult clients on how best to leverage digital ad platforms with a data-driven approach._x000a_Coordinate internal resources across many functional areas to garner business and fulfill customer needs."/>
    <s v="Bachelor's degree or equivalent practical experience._x000a_Experience in data driven marketing and marketing/media performance reports and metrics._x000a_Experience with website analytics and ad technologies spaces and their key players._x000a_Ability to speak and write in Korean and English fluently and idiomatically"/>
    <s v="Ability to develop and grow senior-level relationships with advertiser, publisher and agency customers._x000a_Knowledge of mobile app analytics, website analytics, advertising analytics and digital ad platforms and established relationships within the digital marketing and analytics industry._x000a_Understanding of the industry's issues, a vision for its growth, and a commitment to advance Google's forward-looking strategies within the marketplace."/>
    <s v="BA"/>
    <m/>
  </r>
  <r>
    <s v="Google"/>
    <s v="Deal Manager, Google Cloud"/>
    <s v="Sales &amp; Account Management"/>
    <s v="San Francisco"/>
    <x v="0"/>
    <s v="Partner with Field Sales teams early in the sales cycle to manage proposal development and shape strategic agreements._x000a_Engage directly with business customers to lead commercial and agreement discussions; independently handle objections, socialize customer requests with internal stakeholders and coordinate approvals._x000a_Serve as the Commercial Operations business partner to Regional Sales and Sales Operations Management, attending forecast calls, staff meetings and quarterly business reviews to keep apprised of priorities._x000a_Build productive relationships and feedback loops with Legal, Finance, Sales and Product teams to accelerate agreement closure and drive continuous process improvement."/>
    <s v="BA/BS degree in Technology, Engineering, Science or Economics or equivalent practical experience._x000a_8 years of experience in leading agreement discussions, agreement management and/or executive selling within a technology company._x000a_Experience in a Project Management role, developing agreements and financial modeling._x000a_Ability to travel up to 50% of the time."/>
    <s v="MBA, Master's, JD or other advanced degree._x000a_Experience developing complex agreement structures and using presentation software to facilitate communication with internal and external stakeholders._x000a_Knowledge of commercial Customer Relationship Manager (CRM) and Enterprise Resource Planning (ERP) systems._x000a_Ability to lead and handle multiple time-sensitive projects._x000a_Effective analytical and problem solving capabilities, with business judgement and the ability to present analysis in a clear and compelling manner."/>
    <s v="BA"/>
    <m/>
  </r>
  <r>
    <s v="Google"/>
    <s v="Search Specialist (Swedish)"/>
    <s v="Sales &amp; Account Management"/>
    <s v="Dublin"/>
    <x v="0"/>
    <s v="Optimize the value of client accounts by analyzing and managing their campaign strategy - across both Search and Display - improving campaign performance._x000a_Ensure high performance and measure the impact of the most complex and high value campaigns._x000a_Work with multiple stakeholders to manage the execution of scalable optimization workflows._x000a_Build thorough knowledge of how clients can use Google products to meet their marketing objectives across Google Search, Google Display Network and YouTube._x000a_Be a performance digital consultant for customers. Manage and report on most complex and impactful Search and Display/YouTube campaigns."/>
    <s v="BA/BS degree or equivalent practical experience._x000a_Ability to speak and write in English and Swedish fluently and idiomatically."/>
    <s v="Relevant experience in creating online marketing and advertising strategies for performance focused clients._x000a_Highly analytical and data driven with project management experience._x000a_Knowledge of Googleâ€™s products (Search, Mobile, Google Display Network, YouTube)._x000a_Demonstrated ability to influence and create strategic programmes to drive performance (e.g. scalable implementation plans)._x000a_Demonstrated ability to influence clients and to build strong client relationships."/>
    <s v="BA"/>
    <m/>
  </r>
  <r>
    <s v="Google"/>
    <s v="Sales Lead, SMB, Google Cloud Platform"/>
    <s v="Sales &amp; Account Management"/>
    <s v="Austin"/>
    <x v="0"/>
    <s v="Build and grow a Google Cloud Platform (GCP)-focused SMB Sales team._x000a_Optimize the team for scale and business growth by acquiring new customers and increasing spend from existing GCP customers._x000a_Test and iterate on new approaches to grow spend in this segment, working closely with our partner team and our vendors, as well as working on programmatic initiatives to increase business growth._x000a_Develop and implement best practices, ensuring the team is up to date with the newest trends and improve team skills through development and training."/>
    <s v="BA/BS degree or equivalent practical experience._x000a_10 years of experience in people management._x000a_Experience working within the Software/Infrastructure/Platform-as-a-Service (SaaS, IaaS, PaaS) market._x000a_Experience in sales coaching and mentoring."/>
    <s v="Experience in an SMB sales role in an online and inside sales capacity._x000a_Ability to effectively operate with high energy and flexibility in a fast-paced, dynamic team environment._x000a_Demonstrated ability to develop sales individuals and managers, with effective executive leadership capabilities._x000a_Demonstrated organizational and project management capabilities, with the ability to multiple tasks with shifting priorities and varying deadlines."/>
    <s v="BA"/>
    <m/>
  </r>
  <r>
    <s v="Google"/>
    <s v="Account Executive, Google Cloud"/>
    <s v="Sales &amp; Account Management"/>
    <s v="London"/>
    <x v="0"/>
    <s v="Build and maintain executive relationships with customers, influence long-term strategic direction, and act as a trusted advisor._x000a_Help develop and execute a territory business plan, and build targeted plans for the Anvato solution, resulting in a robust pipeline._x000a_Execute demand generation activities as needed, and engage, educate, and ensure satisfaction of the installed base._x000a_Qualify, and assist customers in identifying use cases suitable for Google cloud deployment, articulate key differentiators and typical customer buying journeys._x000a_Manage multiple opportunities through the entire cycle simultaneously, working with cross-functional teams as necessary, and serve as the primary customer contact for all adoption-related activities."/>
    <s v="BA/BS degree or equivalent practical experience._x000a_Experience in a technology sales role, working with Software-as-a-Service (SaaS), Infrastructure-as-a-Service (IaaS) or Platform-as-a-Service (PaaS)._x000a_Experience working with video streaming, content delivery network (CDN) and video architecture."/>
    <s v="Experience with Salesforce and CRM systems integration._x000a_Understanding of the wider ecosystem around video platforms: ad servers, CDN's, billing solutions, broadcast playout systems, digital asset management and encoders/transcoders._x000a_Understanding of how video is monetized through subscriptions and advertisement._x000a_Ability to plan, present, and execute a territory sales strategy._x000a_Demonstrated ability to speak credibly about video distribution workflows for OTT, catchup, live and experience with broadcast specific workflows._x000a_Effective written and verbal communication and presentation skills, with strategic and analytical thinking skills."/>
    <s v="BA"/>
    <m/>
  </r>
  <r>
    <s v="Google"/>
    <s v="Field Sales Representative, Google Cloud"/>
    <s v="Sales &amp; Account Management"/>
    <s v="Chicago"/>
    <x v="0"/>
    <s v="Build and maintain executive relationships with customers, influence long-term strategic direction, and act as a trusted advisor._x000a_Lead account strategy in generating and developing business growth opportunities, working collaboratively with Customer Engineers, and Google Partners - all to maximize business results in territory and open up opportunities with large enterprise customers._x000a_Drive business development, forecast accurately and achieve strategic goals by leading customers through the entire business cycle._x000a_Explore and understand complex customer requirements on both a business and technical level; Engage, educate, and ensure satisfaction of the installed base._x000a_Manage multiple opportunities through the entire cycle simultaneously, working with cross-functional teams as necessary, and serve as the primary customer contact for all adoption-related activities."/>
    <s v="BA/BS degree or equivalent practical experience._x000a_4 years of field sales experience in the technology industry selling enterprise software."/>
    <s v="10 years of experience selling IaaS or PaaS with a demonstrated track record in reaching and exceeding sales goals in the technology industry. Experience using CRM system such as Salesforce.com._x000a_Technical or sales engineering experience in Computer Science or Information Systems_x000a_Demonstrable ability to speak credibly about platform- and infrastructure-as-a-service, and perform basic technical qualification_x000a_Ability to build influential relationships and deliver results in a cross-functional/matrixed environment._x000a_Excellent written/verbal communication/presentation skills, and strong strategic and analytical thinking skills, with the ability to plan, pitch, and execute a territory sales strategy_x000a_Ability to effectively operate with flexibility in a fast-paced, constantly evolving team environment."/>
    <s v="BA"/>
    <m/>
  </r>
  <r>
    <s v="Google"/>
    <s v="Partner Business Manager (DACH), System Integrator Partnerships (German)"/>
    <s v="Sales &amp; Account Management"/>
    <s v="ZÃ¼rich"/>
    <x v="0"/>
    <s v="Define customer-centric and industry-specific use cases. Build ecosystem of service partners for Googleâ€™s cloud infrastructure offerings and Google SaaS offerings._x000a_Establish partner performance criteria and drive partners to support Google business through staff training and certification on Google Cloud and G Suite products. Develop Google reference architectures and solutions._x000a_Help partners grow their practice and product portfolio through joint development of solutions and services. Develop and provide custom presentations on Google Cloud Platform technologies to partners to help them achieve strategic goals._x000a_Advocate for Googleâ€™s strategy in key industry events._x000a_Develop Googleâ€™s approach to partnership strategy with stakeholders in Partner Programs, Product Management, Engineering, Sales and Marketing. Support regional engagement with global and regional partners."/>
    <s v="BA/BS degree or equivalent practical experience._x000a_Experience with building scalable partner ecosystems ranging from agile partners, mid-tier integrators and global system integrators._x000a_Experience working with products in Infrastructure as a Service (IaaS) or Platform as a Service (PaaS)._x000a_Ability to speak and write English and German fluently and idiomatically."/>
    <s v="MBA degree._x000a_Industry knowledge of System Integrators (SIs)/Service Providers (SPs) and Independent Software Vendors (ISVs). Knowledge of Cloud ecosystem._x000a_Understanding of foundational cloud technologies (network, compute, database, middleware, visualization, etc)._x000a_Partner/channel pipeline development and people management skills._x000a_Demonstrated interpersonal skills when working in a cross-functional organization._x000a_Excellent written and oral communication skills."/>
    <s v="BA"/>
    <m/>
  </r>
  <r>
    <s v="Google"/>
    <s v="Head of South East Asia Inside Sales, Google Cloud (English)"/>
    <s v="Sales &amp; Account Management"/>
    <s v="Singapore"/>
    <x v="0"/>
    <s v="Lead a team of managers and their teams in South East Asia to achieve maximum business growth, focusing on people leadership and motivating and enabling the team to be successful. Hire, coach and drive a high performance team to work towards business goals, and prioritize an outstanding customer experience to customers and prospects_x000a_Contribute to territory strategy in generating and developing business growth opportunities; work with Field Sales Managers, Customer Engineer Managers and Google Partners to maximize business growth._x000a_Drive your team through business development and accurate forecasts to achieve strategic goals. Explore and understand complex customer requirements on both a business and technical level._x000a_Develop and implement best practices for your programs and markets, ensuring the team is up-to-date with the newest trends and pitches. Improve team skills through development and training; manage the sales operation to operate at scale and provide management support and coaching._x000a_Identify growth projects and programs that can scale the business. Plan and execute programs and work with cross-functional stakeholders in the wider cloud organization."/>
    <s v="BA/BS degree or equivalent practical experience_x000a_12 years of experience with experience building, leading and scaling enterprise or inside sales teams._x000a_Experience in sales in the technology industry, with SaaS, PaaS or IaaS products and platforms._x000a_Ability to speak and write in English fluently and idiomatically."/>
    <s v="MBA or Master's degree in Computer Science or related field, or equivalent practical experience_x000a_Experience managing senior stakeholders in a matrixed organization_x000a_Understanding of the technology and cloud computing market, and experience with Google Cloud products (G Suite, Google Cloud Platform)_x000a_Demonstrated executive leadership capabilities and excellent interpersonal skills. Proven track record of success in a scaled environment in inside-sales, IT sales, marketing or operations. Demonstrated success developing team members."/>
    <s v="BA"/>
    <m/>
  </r>
  <r>
    <s v="Google"/>
    <s v="Deal Lead, Japan (English, Japanese)"/>
    <s v="Sales &amp; Account Management"/>
    <s v="Tokyo"/>
    <x v="0"/>
    <s v="Develop business frameworks and training materials to build sales and agency team's competency in negotiating complex agreements._x000a_Drive large-scale media business opportunities from inception to full activation in partnership with Large Customer Sales (LCS) and agency teams._x000a_Lead or support structuring, negotiating, finalizing and activating agreements which may include alternative â€œvalue-added&quot; services._x000a_Oversee display and video incentive program support and approval, including adherence to global policies/exception handling processes._x000a_Manage a team of Upfronts Deal Specialists covering top advertisers and agencies."/>
    <s v="BA/BS degree or equivalent practical experience._x000a_10 years of experience in sales/business development at a traditional or online media company or top media agency._x000a_4 years of people management experience leading sales teams._x000a_Ability to speak and write English and Japanese fluently and idiomatically."/>
    <s v="Proven success negotiating upfronts as TV/online video buyer, seller, or key advisor._x000a_Existing relationships with agency/TV advertising stakeholders."/>
    <s v="BA"/>
    <m/>
  </r>
  <r>
    <s v="Google"/>
    <s v="Brand Specialist (Fixed-Term Employee)"/>
    <s v="Sales &amp; Account Management"/>
    <s v="Sydney"/>
    <x v="0"/>
    <s v="Become a Brand advocate; engage and influence internal and external relationships; build, customize and deliver solutions through forums to achieve outcomes in support of the Brand Advertising Annual Plan._x000a_Align and integrate resources across the Brand team, a specified portfolio and other cross-functional Google teams to work towards a specified portfolioâ€™s brand goals and priorities._x000a_Understand internal tools (across insight development, planning, booking and measurement) as well as navigate the different media buying methods to deliver outcomes (direct, agency, trading desk); build brand capability, by role modelling, coaching and collaborating with peers._x000a_Integrate Googleâ€™s product solution suite to make an impact; align media supply (inventory pools) and demand (buyer expectations) to maximize growth._x000a_Assist the Brand team and Industry Leaders/Heads in strategic planning and forecasting and operational reporting; including annual and quarterly account planning and bottoms up forecasting; as well as managing brand pipeline and reporting."/>
    <s v="8 years of experience in Advertising Sales, Marketing, Consulting and/or Media._x000a_Experience working across TV Media, Creative and Media Agency dynamics."/>
    <s v="Knowledge of traditional and contemporary/online marketing tactics and strategy._x000a_Expertise in brand building._x000a_Effective communication, influencing and relationship-building skills."/>
    <s v="N/A"/>
    <m/>
  </r>
  <r>
    <s v="Google"/>
    <s v="Account Manager, Large Customer Sales"/>
    <s v="Sales &amp; Account Management"/>
    <s v="Mexico City"/>
    <x v="0"/>
    <s v="Build and cultivate relationships with customers and advise them on their accounts._x000a_Assist in the delivery of overall business strategy based on metrics and trusted partnerships._x000a_Maintain visibility across Google's ongoing development of advertiser products to maximize campaign results through reporting and insights._x000a_Work collaboratively with both local and global teams to support new and existing customers, projects and regional KPIs."/>
    <s v="BA/BS degree or equivalent practical experience._x000a_2 years of client-facing experience in the online advertising industry (advertising agencies, ad networks, advertising technology companies or technical account management)._x000a_Experience in sales management and (digital) media products and services._x000a_Ability to speak and write in English and Spanish fluently and idiomatically."/>
    <s v="Demonstrated experience with information management including SQL and BigQuery._x000a_Understanding of Big Data and business intelligence market trends._x000a_Ability to work towards strategic goals in a fast paced environment, with proven dedication to client services._x000a_Demonstrated leadership, influencing, organizational, communication, interpersonal and teamwork skills._x000a_Excellent analytical and problem-solving skills, with demonstrated attention to detail ."/>
    <s v="BA"/>
    <m/>
  </r>
  <r>
    <s v="Google"/>
    <s v="Online Sales Account Manager (Spanish)"/>
    <s v="Sales &amp; Account Management"/>
    <s v="Dublin"/>
    <x v="0"/>
    <s v="Manage trusted relationships with a portfolio of large clients and develop a thorough understanding of their business opportunities and challenges._x000a_Help brands achieve their national online marketing and sales goals through marketing solutions on YouTube, Google Search and Display Network (GDN) platforms._x000a_Offer a high-quality portfolio of online media solutions to grow clientsâ€™ business and work together to define their online strategy and maximize their ROI._x000a_Participate in team and cross-functional projects which will help companies drive online conversions and build brand awareness via Googleâ€™s various online channels."/>
    <s v="BA/BS degree or equivalent practical experience._x000a_Experience with consultative sales and account management within the telecommunications industry._x000a_Ability to speak and write in English and Spanish fluently and idiomatically."/>
    <s v="Experience in the Spanish digital industry within a performance environment._x000a_Detail oriented with the ability to prioritize, plan, and organize the sales activity._x000a_Excellent communication and stakeholder management skills."/>
    <s v="BA"/>
    <m/>
  </r>
  <r>
    <s v="Google"/>
    <s v="Strategic Cloud DevOps and Infrastructure Engineer, Google Cloud Professional Services"/>
    <s v="Sales &amp; Account Management"/>
    <s v="Paris"/>
    <x v="0"/>
    <s v="Consult with customers on technical issues based on in-depth product and technical knowledge._x000a_Develop technical tools and documentation to expedite implementations and improve product serviceability._x000a_Act as a liaison for the engineering and product teams to commercialize solutions with partners and customers._x000a_Provide product solution improvements and market opportunities to Product Managers and Engineering._x000a_Provide highly technical implementation support in customer environment, including guidance on implementation feasibility of cross-product integrations."/>
    <s v="BS degree in a technical or engineering field or equivalent practical experience._x000a_Programming experience in one or more of the following: Java, Python, JavaScript, NodeJS, C#, NET, Ruby._x000a_Hands-on experience in maintaining internet facing production-grade applications in virtualized environments (ie: Google Cloud Platform, etc.)"/>
    <s v="Be a trusted technical advisor to customers and solve complex Cloud Infrastructure and DevOps challenges._x000a_Create and deliver best practices recommendations, tutorials, blog articles, sample code, and technical presentations adapting to different levels of key business and technical stakeholders_x000a_Excellent presentation, verbal and written communication skills._x000a_Travel regularly (up to 30%, although we also frequently use video conferencing) in-region for meetings, technical reviews, and onsite delivery activities"/>
    <s v="Bachelor"/>
    <m/>
  </r>
  <r>
    <s v="Google"/>
    <s v="Account Manager, Retail Vertical"/>
    <s v="Sales &amp; Account Management"/>
    <s v="Atlanta"/>
    <x v="0"/>
    <s v="Serve as a liaison with clients regarding new product launches and advertising opportunities._x000a_Provide campaign updates and ensure that our partners are satisfied with their business growth._x000a_Manage ongoing customer training in all AdWords-related tools._x000a_Take responsibility for the management of clients._x000a_Report on business figures internally and take ownership with the leader of your assigned vertical."/>
    <s v="BA/BS degree or equivalent practical experience._x000a_3 years of experience in advertising sales._x000a_2 years of experience in managing and optimizing AdWords campaigns."/>
    <s v="Experience in advertising sales and media account management._x000a_Strong knowledge of the search industry and AdWords._x000a_Knowledge of key Google-related advertising products (i.e. Search, Display, Video, Mobile)._x000a_Ability to work towards strategic goals in a fast-paced environment._x000a_Excellent organizational, analytical and influencing skills._x000a_Excellent written and communication skills."/>
    <s v="BA"/>
    <m/>
  </r>
  <r>
    <s v="Google"/>
    <s v="Industry Manager, Telecom (English and Russian speaking)"/>
    <s v="Sales &amp; Account Management"/>
    <s v="Moscow"/>
    <x v="0"/>
    <s v="Target new customers and develop strong relationships with clients in Telecom industry and their marketing services agencies._x000a_Collaborate and consult with major customers with the goal of extending relationships, increasing our client and agency base and optimizing their advertising expenditures._x000a_Develop scalable and leading edge solutions for the top brand clients in order to help them meet their marketing objectives using the full suite of Google products (Search, Video, Display, Mobile, Social, etc.)._x000a_Analyze data trends and client performance, develop solid strategic business plans, and prepare and conduct strategic pitches and business presentations._x000a_Develop, agree and implement as well as manage execution of campaigns and Joint Business Plans across various Google products and services. Ideate and execute case studies of successful campaigns in order to share insights with customers and to serve as an advocate at targeted events and conferences."/>
    <s v="BA/BS degree or equivalent practical experience._x000a_Brand Building, Marketing, Brand Communication Planning, Digital Branding/Performance Marketing experience._x000a_Ability to speak and write in English and Russian fluently and idiomatically."/>
    <s v="Experience in consultative sales and influencing at board-level management._x000a_Experience in telecom/technology/consumer electronics or strategy consulting._x000a_Experience with brand building, marketing, brand communication planning or digital branding/performance marketing experience on the client-side._x000a_Digital marketing or online media experience and experience using Google products such as AdWords, AdSense and YouTube._x000a_Telecom/Technology/Consumer Electronics or Strategy Consulting background._x000a_Self-driven with the ability to resolve business challenges."/>
    <s v="BA"/>
    <m/>
  </r>
  <r>
    <s v="Google"/>
    <s v="Field Sales Representative, Google Cloud (DACH)"/>
    <s v="Sales &amp; Account Management"/>
    <s v="Vienna"/>
    <x v="0"/>
    <s v="Engage with prospect organizations to position Google Cloud Platform solutions through strategic value based solution proposals, references and analyst data._x000a_Work with wider Google AdWords and Google Cloud account teams to develop and drive pipeline, and provide guidance. Work with Google Cloud Platform partners to develop campaigns._x000a_Serve as the primary customer contact during bid submission, pilot test, legal review and procurement. Keep records of customer interactions and provide quarterly projections._x000a_Build a pipeline of customers within selected verticals._x000a_Leverage Google Sales Engineering and marketing resources, and provide input on current collateral materials and ideas on how to improve them."/>
    <s v="BA/BS degree in a technical or engineering field or equivalent practical experience._x000a_Experience in direct client sales/management._x000a_Sales and relationship management experience with a technology or infrastructure-as-a-service platform._x000a_Ability to speak and write in English and German fluently and idiomatically."/>
    <s v="Experience building and cultivating lasting relationships with accounts._x000a_Understanding of Big Data landscape and Business Intelligence technologies, as well as knowledge of how various cloud technologies (PaaS and IaaS) work together to drive deeper technology adoption within the existing large account base._x000a_Demonstrated ability to meet and exceed strategic goals in a fast-paced environment._x000a_Ability to engage with both developer audiences as well as C-level IT and business leaders."/>
    <s v="BA"/>
    <m/>
  </r>
  <r>
    <s v="Google"/>
    <s v="Account Strategist, Google Marketing Solutions Sales (Portuguese)"/>
    <s v="Sales &amp; Account Management"/>
    <s v="SÃ£o Paulo"/>
    <x v="0"/>
    <s v="Analyze, identify and prioritize Portfolio team's account leads and activities to proactively identify multiple opportunities and pitch strategies or suggestions to advertisers, hence improving their campaigns performance. Maximize opportunities through consultative approaches via various communication channels._x000a_Create keywords, ad groups, account structures and budget recommendations designed to uncover the account potential and add advertiser value._x000a_Manage high-trusted relationships with key advertisers and develop a thorough understanding of their business challenges._x000a_Leverage on this strategic partnership to add value to our advertisers' business and hence grow their accounts."/>
    <s v="Bachelor's degree or equivalent practical experience._x000a_Ability to speak and write in English and Portuguese fluently and idiomatically."/>
    <s v="2 years of work experience in sales._x000a_Ability to work in a fast-paced, constantly evolving team environment._x000a_Ability to develop and grow senior-level relationships with agency and advertiser customers._x000a_Ability to leverage your business acumen to strategically assess and help solve client needs._x000a_Excellent written/verbal communication skills."/>
    <s v="BA"/>
    <m/>
  </r>
  <r>
    <s v="Google"/>
    <s v="Account Manager, Media, Large Customer Sales (UKI)"/>
    <s v="Sales &amp; Account Management"/>
    <s v="Dublin"/>
    <x v="0"/>
    <s v="Manage relationships with media clients, and develop a thorough understanding of their business challenges and opportunities._x000a_Leverage on this strategic partnership to add value to our advertisers' business and hence grow their accounts._x000a_Think of creative ways to improve our relationships with our clients and keep them at the forefront of their market._x000a_Consult with clients on the wider strategic opportunities in relation to AdWords._x000a_Improve clients' campaign performance and return on investment."/>
    <s v="BA/BS degree or equivalent practical experience._x000a_Relevant experience in consultative sales and account management._x000a_Experience working with the UK/I Market."/>
    <s v="Experience in digital advertising._x000a_Interest in developing customer partnerships._x000a_Detail oriented, with the ability to prioritize, plan and organize sales activities."/>
    <s v="BA"/>
    <m/>
  </r>
  <r>
    <s v="Google"/>
    <s v="Inside Sales and Customer Growth Representative, Google Cloud (English, Mandarin, Cantonese)"/>
    <s v="Sales &amp; Account Management"/>
    <s v="Singapore"/>
    <x v="0"/>
    <s v="Deliver against assigned strategic goals while prioritizing an outstanding customer experience for customers and prospects. Communicate effectively with English, Mandarin and Cantonese speaking clients._x000a_Contribute to the territory strategy in generating and developing business growth opportunities. Work with Field Sales Executives and Customer Engineers, and work closely with Google Partners in order to maximize business results in the territory and to open up opportunities with large enterprise customers._x000a_Drive business development, forecast accurately and achieve strategic goals by leading customers through the business cycle, beginning with demand creation. Explore and understand complex customer requirements on both a business and technical level._x000a_Lead demand generation and other campaigns from conception, planning, execution, and launch to post-launch analysis. Establish key relationships cross-functionally with regional peers, Sales Operations, Product Management and Product Marketing teams; identify and pursue business development opportunities._x000a_Analyze data trends and client performance, prepare and conduct presentations, and maintain effective communication with customers via phone/email and video conferencing technologies. Maintain operational excellence for information relating to accounts and forecast."/>
    <s v="Bachelor's degree in Computer Science or equivalent practical experience._x000a_3 years of experience in a sales or business development role._x000a_2 years of relevant experience in the technology industry with SaaS, PaaS or IaaS products and platforms._x000a_Ability to speak and write in English and Mandarin and/or Cantonese fluently and idiomatically."/>
    <s v="Experience using CRM systems (e.g. Salesforce.com). Demonstrated track record in reaching and exceeding sales goals in the technology industry with SaaS, PaaS or IaaS products._x000a_Technically minded, with an in-depth understanding of the technology and cloud computing market, and a passion for Google Cloud products (G Suite, Google Cloud Platform)._x000a_Ability to effectively operate with flexibility in a fast-paced, constantly evolving team environment._x000a_Ability to build relationships and to deliver results in a cross-functional/matrixed environment._x000a_Goal oriented, self-motivated individual who is confident, thorough and tenacious. Analytical, detail-oriented and able to â€œzoomâ€ in/out from the big picture to the minutiae._x000a_Demonstrated organizational and project management capabilities. Effective communication and presentation skills, both written and verbal."/>
    <s v="BA"/>
    <m/>
  </r>
  <r>
    <s v="Google"/>
    <s v="Programmatic Industry Manager (English, Bahasa Indonesia)"/>
    <s v="Sales &amp; Account Management"/>
    <s v="Jakarta"/>
    <x v="0"/>
    <s v="Build and maintain strong thought leadership regarding DoubleClick Digital Marketing (DDM) across an allocated portfolio of agencies and clients in order to support advertiser and agency organizations in their alignment into a data-driven marketing environment._x000a_Drive performance for clients through implementation and consulting, growing Media Buying Solutions and account performance._x000a_Take complete responsibility for performance of campaigns under your watch and serve as a consultant to agencies. Manage expectations transparently and constructively._x000a_Build capability regarding DDM across our agency partners and clients in Indonesia"/>
    <s v="BA/BS degree or equivalent practical experience._x000a_8 years of combined experience in media, marketing, brand management, and/or advertising sales._x000a_Experience in dealing with customers and in strategic management consulting._x000a_Ability to speak and write in English and Bahasa Indonesian fluently and idiomatically."/>
    <s v="Experience in the use of programmatic ad buying tools and proficient in data analysis._x000a_Demonstrated understanding of the digital landscape in Indonesia._x000a_Ability to think strategically and to make long-term impactful changes to meet strategic needs within the market._x000a_Demonstrated ability to leverage account management, relationship building and planning to further develop existing relationships and business."/>
    <s v="BA"/>
    <m/>
  </r>
  <r>
    <s v="Google"/>
    <s v="Market Lead, Google Marketing Solutions (Lithuanian, Latvian or Estonian)"/>
    <s v="Sales &amp; Account Management"/>
    <s v="Dublin"/>
    <x v="0"/>
    <s v="Deliver against assigned strategic goals consistently, while prioritizing and delivering outstanding experience to Google's top-managed agency partners._x000a_Collaborate and consult with major agencies with the goal of extending relationships, increasing our client and agency base, and optimising their advertising efforts._x000a_Manage and develop primary agency relationships from executive level to account teams including media planners and buyers._x000a_Build compelling, data-driven long-term agency plans leveraging internal and third-party data. Synchronize agency plans with the Agency pod and internal cross-functional teams to further develop our managed agencies._x000a_Drive market strategy and partnerships with cross-functional teams to foster business growth."/>
    <s v="BA/BS degree or equivalent practical experience._x000a_Experience in sales or marketing at a traditional media agency, technology or media company._x000a_Ability to speak and write in English and Lithuanian fluently and idiomatically."/>
    <s v="MBA._x000a_Experience developing agency partners and developing new agency business opportunities._x000a_Experience in business development and managing client relationships._x000a_Demonstrated ability to lead and manage multiple projects with a broad range of internal and external constituents simultaneously. Ability to think strategically about complex issues and develop recommendations and action plans._x000a_Strong analytical skills._x000a_Ability to speak and write in Latvian and Estonian fluently and idiomatically."/>
    <s v="BA"/>
    <m/>
  </r>
  <r>
    <s v="Google"/>
    <s v="Sales Manager, Gaming, Mobile Apps"/>
    <s v="Sales &amp; Account Management"/>
    <s v="Mountain View"/>
    <x v="0"/>
    <s v="Secure new Google clients by presenting mobile app promotion marketing solutions and creating relevant ad campaigns._x000a_Work within a team that supports mobile apps, and educate customers on the opportunities within them._x000a_Thrive in forming cross-functional relationships with other stakeholders to realize advertiser goals._x000a_Develop business strategies that optimize the market potential. Provide excellent client service by giving potential new customers the attention they require._x000a_Contribute to the development of Googleâ€™s comprehensive suite of app install ad products."/>
    <s v="BA/BS degree or equivalent practical experience._x000a_4 years of experience in advertising sales, account management and/or client services._x000a_Experience in acquisition sales, strategic sales, and development of new business._x000a_Experience working in the gaming industry."/>
    <s v="Experience with effective sales/operations management and strategic planning._x000a_Ability to develop, train, coach, mentor and lead sales teams._x000a_Analytical skills and problem-solving abilities._x000a_Excellent communication and facilitation skills."/>
    <s v="BA"/>
    <m/>
  </r>
  <r>
    <s v="Google"/>
    <s v="Online Sales Account Manager, Large Customer Sales (Norwegian, Danish, Swedish)"/>
    <s v="Sales &amp; Account Management"/>
    <s v="Dublin"/>
    <x v="0"/>
    <s v="Think of creative ways to improve our relationships with our clients and grow client accounts._x000a_Improve clients' campaign performance and business growth._x000a_Generate business plans to define your business strategies and tactics and support client(s) with the creation of global/regional large-scale advertising programs (e.g. global sponsorship campaigns, cross-market product launch or brand campaigns)._x000a_Manage trusted relationships with clients and develop a thorough understanding of their business challenges._x000a_Leverage on this strategic partnership to add value to our advertisers' business and hence grow their business."/>
    <s v="BA/BS degree or equivalent practical experience._x000a_Experience in consultation and account management._x000a_Ability to speak and write in English and Swedish, Norwegian, or Danish fluently and idiomatically."/>
    <s v="Experience working with advertisers, agencies, and/or clients._x000a_Solid knowledge of Google products including search and display._x000a_Detail oriented with the ability to prioritize, plan, and organize the sales activity._x000a_Interest in developing key client partnerships._x000a_Ability to travel."/>
    <s v="BA"/>
    <m/>
  </r>
  <r>
    <s v="Google"/>
    <s v="Field Sales Representative, Google Cloud"/>
    <s v="Sales &amp; Account Management"/>
    <s v="Dallas"/>
    <x v="0"/>
    <s v="Build and maintain executive relationships with customers, influence long-term strategic direction, and act as a trusted advisor._x000a_Lead account strategy in generating and developing business growth opportunities, working collaboratively with Customer Engineers, and Google Partners - all to maximize business results in territory and open up opportunities with large enterprise customers._x000a_Drive business development, forecast accurately and achieve strategic goals by leading customers through the entire business cycle._x000a_Explore and understand complex customer requirements on both a business and technical level; Engage, educate, and ensure satisfaction of the installed base._x000a_Manage multiple opportunities through the entire cycle simultaneously, working with cross-functional teams as necessary, and serve as the primary customer contact for all adoption-related activities."/>
    <s v="BA/BS degree or equivalent practical experience._x000a_4 years of field sales experience in the technology industry selling enterprise software."/>
    <s v="10 years of experience selling IaaS or PaaS with a demonstrated track record in reaching and exceeding sales goals in the technology industry. Experience using CRM system such as Salesforce.com._x000a_Technical or sales engineering experience in Computer Science or Information Systems_x000a_Demonstrable ability to speak credibly about platform- and infrastructure-as-a-service, and perform basic technical qualification_x000a_Ability to build influential relationships and deliver results in a cross-functional/matrixed environment._x000a_Excellent written/verbal communication/presentation skills, and strong strategic and analytical thinking skills, with the ability to plan, pitch, and execute a territory sales strategy_x000a_Ability to effectively operate with flexibility in a fast-paced, constantly evolving team environment."/>
    <s v="BA"/>
    <m/>
  </r>
  <r>
    <s v="Google"/>
    <s v="Inside Sales Manager Japan, Google Cloud"/>
    <s v="Sales &amp; Account Management"/>
    <s v="Tokyo"/>
    <x v="0"/>
    <s v="Hire, coach and drive a high performing team to work towards business goals, and prioritize an outstanding customer experience to customers and prospects._x000a_Contribute to territory strategy in generating and developing business growth opportunities. Work with Field Sales Managers, Customer Engineer Managers and Google Partners to maximize business growth._x000a_Drive your team through business development and accurate forecasts to achieve strategic goals. Explore and understand complex customer requirements on both a business and technical level._x000a_Tailor solution, competitive and product collateral to the needs of the market; develop role, industry, segment and geographically appropriate business playbooks, tools, guides with messaging and positioning for different Google Cloud audiences. Analyze data trends and client performance._x000a_Establish key relationships cross-functionally with regional peers, Sales Operations, Product Management, and Product Marketing teams."/>
    <s v="BA/BS degree or equivalent practical experience_x000a_Experience in sales in the technology industry, with SaaS, PaaS or IaaS products and platforms._x000a_Experience in people management._x000a_Ability to speak and write in English fluently and idiomatically."/>
    <s v="MBA or Master's degree in Computer Science or related field, or equivalent practical experience_x000a_Experience managing senior stakeholders in a matrixed organization_x000a_Understanding of the technology and cloud computing market, and experience with Google Cloud products (G Suite, Google Cloud Platform)_x000a_Demonstrated executive leadership capabilities and excellent interpersonal skills. Proven track record of success in a scaled environment in inside sales, IT sales, marketing or operations; demonstrated success developing team members."/>
    <s v="BA"/>
    <m/>
  </r>
  <r>
    <s v="Google"/>
    <s v="Platform Sales Manager, Media Platforms Account Lead"/>
    <s v="Sales &amp; Account Management"/>
    <s v="Berlin"/>
    <x v="0"/>
    <s v="Drive Googleâ€™s relationship with all levels of advertisers and become the primary point of contact for customers and their dedicated agency partners. Serve as a trusted consultant to build a deep understanding of client needs (both technology and advertising-related) and to grow lasting partnerships with key clients._x000a_Drive marketing performance for clients through consultation, implementation of optimal ad technology, and media strategy, thereby growing business and account performance._x000a_Manage multiple complex opportunities and projects simultaneously (e.g. coordinate the design of optimal technical set-up, structure proposals, drive optimal implementation of media plans, etc)._x000a_Drive cross-functional projects to deliver on the specific needs of our clients, working in conjunction with internal partner teams._x000a_Work in close cooperation with internal Large Customer Sales (LCS) or Global Client and Agency Sales (GCAS) teams in order to drive holistic technology and media agreements, while also collaborating with Googleâ€™s agency teams and partners."/>
    <s v="BA/BS degree or equivalent practical experience._x000a_Experience in online or software sales and/or with online marketing and adtech._x000a_Ability to speak and write in English and German fluently and idiomatically."/>
    <s v="Experience in the adtech market (buy or sell-side). Experience in the use of programmatic ad buying tools._x000a_Experience dealing with C-Level customers and in driving business growth through relationships. Experience in working with, or within, media and/or creative agencies._x000a_Demonstrated knowledge of the DACH/German advertising market._x000a_Demonstrated record of success in project management across organizational boundaries. Ability to think strategically and to make long-term impactful changes to meet technology needs and media strategy._x000a_Ability to leverage account management, relationship building and planning skills to further develop existing relationships and business."/>
    <s v="BA"/>
    <m/>
  </r>
  <r>
    <s v="Google"/>
    <s v="Industry Manager, Branding (English, Russian)"/>
    <s v="Sales &amp; Account Management"/>
    <s v="Moskva"/>
    <x v="0"/>
    <s v="Work with a variety of international brands to systematically build and foster relationships with global operational client stakeholders._x000a_Develop scalable, high-quality solutions for brand clients in order to help them meet their marketing objectives using the full suite of Google products (Search, Video, Display, Mobile, Social, etc)._x000a_Develop, implement and manage multi-country campaigns and joint business plans across various Google products/services._x000a_Analyze data trends and client performance, develop strategic plans, and prepare and conduct strategic pitches and presentations."/>
    <s v="BA/BS degree or equivalent practical experience._x000a_Ability to speak and write in English and Russian fluently and idiomatically."/>
    <s v="Experience with brand building, marketing, brand communication and planning._x000a_Experience in consumer sales or strategic consulting._x000a_Demonstrated understanding of core brand communication objectives and communication strategies._x000a_Ability to adapt and solve business challenges._x000a_Ability to communicate with, and to influence, board-level management._x000a_Excellent leadership, analytical and written/verbal communication skills."/>
    <s v="BA"/>
    <m/>
  </r>
  <r>
    <s v="Google"/>
    <s v="Enterprise Customer Development Representative, Google Cloud (French)"/>
    <s v="Sales &amp; Account Management"/>
    <s v="Dublin"/>
    <x v="0"/>
    <s v="Contribute to account/territory strategy by performing internal and external research to identify opportunities and challenges._x000a_Prepare customer proposals and account plans to support the sales cycle._x000a_Analyze customer and industry data to provide key business insights, prepare Customer Business Reviews and help identify ways in which Google Cloud can transform their business through defined insights._x000a_Support pipeline building activities by actively engaging with leads, including executives and stakeholders, and supporting planning of customer events."/>
    <s v="BA/BS degree or equivalent practical experience._x000a_Ability to speak and write in English and French fluently and idiomatically."/>
    <s v="Experience in sales, customer support, account management, business analysis, marketing or consulting, in the technology industry._x000a_Technically minded, with an understanding of the technology and cloud computing market, and a passion for Google Cloud products (G-Suite, Google Cloud Platform)._x000a_Ability to effectively operate with high energy and flexibility in a fast-paced, constantly evolving team environment._x000a_Ability to build influential relationships and deliver results in a cross-functional environment._x000a_Goal oriented, self-motivated individual who is confident, thorough, tenacious with analytical skills. Demonstrated organizational and project management capabilities._x000a_Effective communication and presentation skills, both written and verbal."/>
    <s v="BA"/>
    <m/>
  </r>
  <r>
    <s v="Google"/>
    <s v="Account Manager, Mobile App Sales (Vietnamese, English)"/>
    <s v="Sales &amp; Account Management"/>
    <s v="Singapore"/>
    <x v="0"/>
    <s v="Deliver consistently against assigned quotas._x000a_Identify and pursue opportunities in your assigned market, prioritize accounts, handle objections and evaluate campaign effectiveness._x000a_Prospect and cultivate the app install business._x000a_Provide outstanding service to clients and troubleshoot advertiser issues. Communicate effectively with English and Vietnamese speaking clients._x000a_Contribute to the development of Googleâ€™s comprehensive suite of app install ad products."/>
    <s v="BA/BS degree or equivalent practical experience._x000a_3 years of experience in an advertising sales or business development role_x000a_Ability to speak and write in English and Vietnamese fluently and idiomatically."/>
    <s v="Experience working in a fast-paced, constantly evolving team environment._x000a_Strong understanding of the app developer ecosystem, competition and measurement._x000a_A proven track record of meeting or exceeding sales goals._x000a_Outstanding analytical skills and problem-solving abilities._x000a_Strong presentation and data visualization skills."/>
    <s v="BA"/>
    <m/>
  </r>
  <r>
    <s v="Google"/>
    <s v="Deal Manager, Google Cloud"/>
    <s v="Sales &amp; Account Management"/>
    <s v="New York"/>
    <x v="0"/>
    <s v="Partner with Field Sales teams early in the sales cycle to manage proposal development and shape strategic agreements._x000a_Engage directly with business customers to lead commercial and agreement discussions; independently handle objections, socialize customer requests with internal stakeholders and coordinate approvals._x000a_Serve as the Commercial Operations business partner to Regional Sales and Sales Operations Management, attending forecast calls, staff meetings and quarterly business reviews to keep apprised of priorities._x000a_Build productive relationships and feedback loops with Legal, Finance, Sales and Product teams to accelerate agreement closure and drive continuous process improvement."/>
    <s v="BA/BS degree in Technology, Engineering, Science or Economics or equivalent practical experience._x000a_8 years of experience in leading agreement discussions, agreement management and/or executive selling within a technology company._x000a_Experience in a Project Management role, developing agreements and financial modeling._x000a_Ability to travel up to 50% of the time."/>
    <s v="MBA, Master's, JD or other advanced degree._x000a_Experience developing complex agreement structures and using presentation software to facilitate communication with internal and external stakeholders._x000a_Knowledge of commercial Customer Relationship Manager (CRM) and Enterprise Resource Planning (ERP) systems._x000a_Ability to lead and handle multiple time-sensitive projects._x000a_Effective analytical and problem solving capabilities, with business judgement and the ability to present analysis in a clear and compelling manner."/>
    <s v="BA"/>
    <m/>
  </r>
  <r>
    <s v="Google"/>
    <s v="Head of India Inside Sales, Google Cloud"/>
    <s v="Sales &amp; Account Management"/>
    <s v="Gurugram"/>
    <x v="0"/>
    <s v="Lead a team of managers and their teams in India to achieve maximum business growth, focusing on people leadership and motivating and enabling the team to be successful. Hire, coach and drive a high performance team to work towards business goals, and prioritize an outstanding customer experience to customers and prospects_x000a_Contribute to territory strategy in generating and developing business growth opportunities. Work with Field Sales Managers, Customer Engineer Managers and Google Partners to maximize business growth_x000a_Drive your team through business development and accurate forecasts to achieve strategic goals. Explore and understand complex customer requirements on both a business and technical level._x000a_Develop and implement best practices for your programs and markets, ensuring the team is up-to-date with the newest trends and pitches. Improve team skills through development and training; manage the sales operation to operate at scale and provide management support and coaching._x000a_Identify growth projects and programs that can scale the business. Plan and execute programs and work with cross-functional stakeholders in the wider cloud organization."/>
    <s v="BA/BS degree or equivalent practical experience_x000a_12 years of experience with experience building, leading and scaling enterprise or nside sales teams._x000a_Experience in sales in the technology industry, with SaaS, PaaS or IaaS products and platforms._x000a_Ability to speak and write in English fluently and idiomatically."/>
    <s v="MBA or Master's degree in Computer Science or related field, or equivalent practical experience_x000a_Experience managing senior stakeholders in a matrixed organization_x000a_Demonstrated executive leadership capabilities and excellent interpersonal skills. Proven track record of success in a scaled environment in inside-sales, IT sales, marketing or operations. Demonstrated success developing team members._x000a_Understanding of the technology and cloud computing market, and experience with Google Cloud products (G Suite, Google Cloud Platform)"/>
    <s v="BA"/>
    <m/>
  </r>
  <r>
    <s v="Google"/>
    <s v="Field Sales Representative, Google Cloud (DACH)"/>
    <s v="Sales &amp; Account Management"/>
    <s v="Hamburg"/>
    <x v="0"/>
    <s v="Engage with prospect organizations to position Google Cloud Platform solutions through strategic value based solution proposals, references and analyst data._x000a_Work with wider Google AdWords and Google Cloud account teams to develop and drive pipeline, and provide guidance. Work with Google Cloud Platform partners to develop campaigns._x000a_Serve as the primary customer contact during bid submission, pilot test, legal review and procurement. Keep records of customer interactions and provide quarterly projections._x000a_Build a pipeline of customers within selected verticals._x000a_Leverage Google Sales Engineering and marketing resources, and provide input on current collateral materials and ideas on how to improve them."/>
    <s v="BA/BS degree in a technical or engineering field or equivalent practical experience._x000a_Experience in direct client sales/management._x000a_Sales and relationship management experience with a technology or infrastructure-as-a-service platform._x000a_Ability to speak and write in English and German fluently and idiomatically."/>
    <s v="Experience building and cultivating lasting relationships with accounts._x000a_Understanding of Big Data landscape and Business Intelligence technologies, as well as knowledge of how various cloud technologies (PaaS and IaaS) work together to drive deeper technology adoption within the existing large account base._x000a_Demonstrated ability to meet and exceed strategic goals in a fast-paced environment._x000a_Ability to engage with both developer audiences as well as C-level IT and business leaders."/>
    <s v="BA"/>
    <m/>
  </r>
  <r>
    <s v="Google"/>
    <s v="Business Development Manager, Rich Communications Services (RCS)"/>
    <s v="Sales &amp; Account Management"/>
    <s v="Mountain View"/>
    <x v="0"/>
    <s v="Manage and develop strategic technology partnerships with a number of device manufacturers (OEMs) in order to drive success for the RCS and carrier communications program._x000a_Be the primary point of contact relevant to RCS/communications for OEMs; facilitate communication between the partners and internal product/engineering teams and co-ordinate and lead business reviews, providing input into product strategy based on partner insights._x000a_Lead the negotiation and implementation of agreements with external partners._x000a_Identify strategic opportunities with partners based on developing products/features._x000a_Work with senior leaders and operating teams internally across product management, engineering, marketing, UX, legal, finance, and partnerships for related product areas."/>
    <s v="BA/BS degree or equivalent practical experience._x000a_5 years of work experience in a related field._x000a_Experience managing third-party relationships._x000a_Experience developing strategic agreements."/>
    <s v="MBA or other relevant advanced degree._x000a_Experience with cross-functional collaboration._x000a_Knowledge of communications technologies, products and services such as: device and device architecture, messaging and voice technologies, IMS, wireless networks or communications platforms._x000a_Proven track record of successful partner development and management._x000a_Excellent business development, project management, analytical and communications skills._x000a_Ability to speak and write in Korean, Mandarin or Japanese fluently and idiomatically."/>
    <s v="BA"/>
    <m/>
  </r>
  <r>
    <s v="Google"/>
    <s v="Political Advertising Program, Summer-Fall 2018"/>
    <s v="Sales &amp; Account Management"/>
    <s v="Washington"/>
    <x v="0"/>
    <s v="Work side-by-side with the Google Elections account support team, assisting with everything from day-to-day involvement in the details of client accounts to participating in strategic discussions to help our clients achieve their goals._x000a_Develop client proposals and presentations._x000a_Execute projects involving quantitative analysis, industry research and strategy development."/>
    <s v="Currently enrolled in a 4-year BA/BS program, in any major, at a university in the United States with an expected graduation date between December 2018 and June 2019._x000a_Have authorization to work in the United States._x000a_Ability full time throughout the summer and fall semester in Googleâ€™s Washington, D.C. office._x000a_Experience working on political campaigns at a state or national level."/>
    <s v="Experience working with and/or buying online media, with an understanding of Google advertising products._x000a_Demonstrated ability to operate in a fast-paced environment and demonstrate self-directed learning._x000a_Interest in politics, technology and advertising._x000a_Effective computer application skills, including word processing, spreadsheet and presentation software._x000a_Excellent creative writing and verbal communication skills."/>
    <s v="BA"/>
    <m/>
  </r>
  <r>
    <s v="Google"/>
    <s v="Strategic Partner Manager (Nordics), Online Partnerships Group"/>
    <s v="Sales &amp; Account Management"/>
    <s v="Dublin"/>
    <x v="0"/>
    <s v="Build trusted, strategic relationships with partners and develop a thorough understanding of their business challenges._x000a_Assist with partners' business goals by proposing optimal solutions._x000a_Provide creative ways for partners to improve their business._x000a_Cross-promote new products or features that will have a positive impact on partner relationships."/>
    <s v="BA/BS degree in Business, related field or equivalent practical experience_x000a_Ability to speak and write in English and one of the following languages fluently and idiomatically: Norwegian, Danish, Swedish or Finnish."/>
    <s v="Experience in publisher yield management, ad operations and/or sales/account management._x000a_Knowledge of online display and mobile advertising._x000a_Knowledge of local markets._x000a_Detail-oriented and analytical with the ability to prioritize, plan and organize business activity._x000a_Analytical, strategic-thinking with problem-solving skills."/>
    <s v="BA"/>
    <m/>
  </r>
  <r>
    <s v="Google"/>
    <s v="Account Manager, DoubleClick (Mandarin)"/>
    <s v="Sales &amp; Account Management"/>
    <s v="Taipei"/>
    <x v="0"/>
    <s v="Identify clientâ€™s need on programmatic and package Google programmatic solutions. Work with clients and internal teams to roll out programmatic solutions._x000a_Structure proposals (including offer, pricing, legal and operational implications) working with internal support functions._x000a_Be the first point of contact for customers around all key areas (training, product enhancement, global/regional campaign) and lead cross-functional efforts to identify and solve any issues._x000a_Lead sales presentations and quarterly business reviews to key accounts._x000a_Help clients evaluate their current media buying performance and move the media buying into programmatic."/>
    <s v="BA/BS degree or equivalent practical experience_x000a_4 years of combined experience in digital media buying, account management, advertising sales, 3rd party measurement, and/or programmatic business._x000a_Ability to speak and write English and Chinese Mandarin fluently and idiomatically."/>
    <s v="A solid knowledge of ad technologies such as ad serving, 3rd party measurement, rich media, RTB, and/or DSPs_x000a_Proven track record in reaching and exceeding quotas._x000a_Demonstrated success at working with cross-functional teams and building strong relationships across internal teams_x000a_Ability to understand and absorb complex technical concepts and communicate them to a non-technical audience effectively_x000a_Outstanding and persuasive client-facing and relationship management skills"/>
    <s v="BA"/>
    <m/>
  </r>
  <r>
    <s v="Google"/>
    <s v="Platforms Account Manager"/>
    <s v="Sales &amp; Account Management"/>
    <s v="San Francisco"/>
    <x v="0"/>
    <s v="Maintain relationships with the client base and identify new opportunities for clients to increase advertiser efficiency._x000a_Build and maintain a strong knowledge of DoubleClick Bid Manager (DBM). Manage the media strategy and optimize campaigns directly when needed._x000a_Serve as a liaison with clients regarding new product launches and advertising opportunities._x000a_Provide detailed account analyses and ensure that our advertisers are satisfied with their performance goals._x000a_Promote programmatic buying both internally and externally."/>
    <s v="BA/BS degree or equivalent practical experience._x000a_3 years of experience in advertising sales, marketing, consulting, or media."/>
    <s v="Experience with online advertising campaign optimization._x000a_Strong familiarity with online media transactional processes and a base knowledge of DSPs, SSPs, and Ad Exchange._x000a_Demonstrated the ability to be flexible/adaptable in exercising judgment within a dynamic environment._x000a_Ability to work collaboratively in a team setting both internally and externally._x000a_Demonstrated strategic and analytical sales approach."/>
    <s v="BA"/>
    <m/>
  </r>
  <r>
    <s v="Google"/>
    <s v="Field Sales Manager, Google Cloud"/>
    <s v="Sales &amp; Account Management"/>
    <s v="New York"/>
    <x v="0"/>
    <s v="Lead and implement complete go-to-market propositions in a given business sector, collaborating with marketing, demand management, solutions, and product and engineering teams to produce a focused proposition for prospects and customers._x000a_Build and maintain relationships to influence long-term strategic direction, and act as a trusted advisor to the customer._x000a_Work with wider Google Account teams to develop and drive pipeline, and to provide guidance. Work with Google Cloud Platform Partners to develop campaigns. Build a pipeline of customers within selected verticals._x000a_Collaborate with Google sales engineering and marketing resources, providing input on current collateral materials and ideas on how to improve them to maximize Google Cloud Platform in a given team. Achieve quarterly business growth goals."/>
    <s v="BA/BS degree or equivalent practical experience._x000a_8 years of Infrastructure-as-a-Service (IaaS) or Platform-as-a-Service (PaaS) Sales experience._x000a_Experience working within the finance vertical."/>
    <s v="12 years of field sales experience in the technology industry, promoting platform-as-a-service (PaaS) or Infrastructure-as-a-service (IaaS)._x000a_Experience in promoting cloud computing technologies to large and complex organizations across geographies._x000a_Understanding of how various cloud technologies work together to be able to drive deeper technology adoption within the existing large account base._x000a_Deep understanding of Data and Networking technologies, the global cloud computing market and key drivers for growth in the Financial Services Sector."/>
    <s v="BA"/>
    <m/>
  </r>
  <r>
    <s v="Google"/>
    <s v="Sales Manager (DACH), Google Cloud"/>
    <s v="Sales &amp; Account Management"/>
    <s v="MÃ¼nchen"/>
    <x v="0"/>
    <s v="Work towards strategic business goals, generate and qualify leads and business opportunities, work with Sales team to develop and drive pipeline, and provide guidance and manage agreements._x000a_Work with cloud partners to develop campaigns and drive new pipeline. Represent Google cloud offerings at events as required._x000a_Serve as the primary customer contact during bid submission, pilot test, legal review and procurement; develop a local Go-to-Market strategy._x000a_Keep thorough records of customer interactions and business reviews on a weekly basis; manage Sales team focused on scale and growth,_x000a_Leverage business growth engineering and marketing resources and provide input on current collateral materials and ideas on how to improve them."/>
    <s v="BA/BS degree or equivalent practical experience._x000a_Experience working with cloud based technologies (SaaS, PaaS, etc)._x000a_Experience in people management._x000a_Ability to speak and write in English and German fluently and idiomatically."/>
    <s v="Understanding of Big Data landscape and Business Intelligence technologies._x000a_Understanding of how cloud technologies work together to drive deeper technology adoption within the existing large account base._x000a_Understanding of key application development technologies and frameworks._x000a_Understanding of cloud platform and IaaS marketplaces, Google Cloud Platform offerings, as well as technical factors driving the market landscape."/>
    <s v="BA"/>
    <m/>
  </r>
  <r>
    <s v="Google"/>
    <s v="Inside Sales Manager, Google Cloud"/>
    <s v="Sales &amp; Account Management"/>
    <s v="Sydney"/>
    <x v="0"/>
    <s v="Hire, coach and lead a high performance team to work towards strategic business goals, and prioritize an outstanding customer experience._x000a_Contribute to territory strategy in generating and developing business growth opportunities. Work with Field Sales Managers, Customer Engineer Managers and Google Partners to maximize business growth._x000a_Drive your team regarding business development using accurate forecasts to achieve strategic goals. Explore and understand complex customer requirements on both a business and technical level._x000a_Tailor solutions, along with competitive and product collateral, in order to meet the needs of the market. Develop role, industry, segment and geographically appropriate business playbooks, tools, and guides with messaging and positioning for different Google Cloud audiences. Analyze data trends and client performance._x000a_Establish key relationships cross-functionally with regional peers, Sales Operations, Product Management, and Product Marketing teams."/>
    <s v="BA/BS degree or equivalent practical experience._x000a_Experience in sales in the technology industry, with SaaS, PaaS or IaaS products and platforms._x000a_Experience in people management._x000a_Ability to speak in English fluently and idiomatically."/>
    <s v="MBA or Master's degree in Computer Science, or a related field, or equivalent practical experience_x000a_Experience in managing and interacting with senior stakeholders in a matrixed organization._x000a_Experience with Google Cloud products (e.g. G Suite, Google Cloud Platform)._x000a_Understanding of the technology and cloud computing market._x000a_Demonstrated record of success in a scaled environment in inside-sales, IT sales, marketing or operations. Demonstrated success in developing team members._x000a_Demonstrated executive leadership capabilities and excellent interpersonal skills."/>
    <s v="BA"/>
    <m/>
  </r>
  <r>
    <s v="Google"/>
    <s v="Head of Inside Sales, Google Cloud (English)"/>
    <s v="Sales &amp; Account Management"/>
    <s v="Singapore"/>
    <x v="0"/>
    <s v="Lead a team of Managers and their teams in North Asia to work towards maximum business growth, focusing on people leadership and motivating and enabling the team to be successful._x000a_Contribute to a territory strategy in generating and developing business growth opportunities. Work with Field Sales and Customer Engineer Managers and Google Partners to maximize business growth._x000a_Lead a team through business development and accurate forecasts to achieve strategic goals. Explore and understand complex customer requirements on both a business and technical level._x000a_Develop and implement best practices for your programs and markets, ensuring the team is up to date with the newest trends and pitches. Improve team skills through development and training. Manage the sales operation to operate at scale and provide management support and coaching._x000a_Identify growth projects and programs that can scale. Plan and execute programs and work with cross-functional stakeholders in the wider cloud organization. Communicate effectively with English speaking clients."/>
    <s v="BA/BS degree or equivalent practical experience._x000a_12 years of related experience building, leading and scaling Enterprise and/or Inside Sales teams._x000a_Experience in sales in the technology industry, with Software/Platform/Infrastructure-as-a-Service (SaaS/PaaS/IaaS) products and platforms._x000a_Ability to speak in English fluently and idiomatically"/>
    <s v="MBA or Master's degree in Computer Science or related field, or equivalent practical experience._x000a_Experience managing stakeholders in a dynamic environment._x000a_Understanding of the technology and cloud computing market, and experience with Google Cloud products (G Suite, Google Cloud Platform)._x000a_Demonstrated executive leadership capabilities and excellent interpersonal skills. Ability to operate in a scaled environment in inside-sales, IT sales, marketing or operations."/>
    <s v="BA"/>
    <m/>
  </r>
  <r>
    <s v="Google"/>
    <s v="Sales Engineer, Google Cloud"/>
    <s v="Sales &amp; Account Management"/>
    <s v="Oslo"/>
    <x v="0"/>
    <s v="Work with the team to identify and qualify business opportunities, identify key customer technical objections and develop the strategy to resolve technical impediments to transactions. Travel to customer sites, conferences and other related engagements as required._x000a_Be responsible for technical aspects of solutions, to include activities such as supporting bid responses, product and solution briefings, proof-of-concept work and the coordination of supporting technical resources._x000a_Work with Google Cloud Platform products to demonstrate and prototype integrations in customer/partner environments._x000a_Present, demonstrate and run workshops using G Suite, Chrome and mobility devices to highlight their business value and organizational impact._x000a_Prepare and deliver product communication to highlight the Google Cloud Platform and G Suite value proposition, using whiteboard and slide presentations, product demonstrations, white papers, trial management and RFI/RFP response documents."/>
    <s v="BA/BS degree in Computer Science or equivalent practical experience._x000a_Experience as a Technical Sales Engineer in a cloud computing environment or equivalent experience in a customer-facing role as a member of a professional services or systems engineering team._x000a_Ability to speak and write in English and Norwegian fluently and idiomatically."/>
    <s v="Master's degree in Computer Science or a related technical field._x000a_Experience with Big Data, PaaS and IaaS technologies._x000a_Experience in data and information management._x000a_Experience developing software or infrastructure, for scalable distributed systems._x000a_Demonstrated ability to learn, understand and work with new emerging technologies, methodologies and solutions in the cloud/IT Technology space._x000a_Excellent presentation skills, with the ability to deliver a technical pitch."/>
    <s v="BA"/>
    <m/>
  </r>
  <r>
    <s v="Google"/>
    <s v="Account Strategist, Global Partnerships Sales Engine"/>
    <s v="Sales &amp; Account Management"/>
    <s v="Mountain View"/>
    <x v="0"/>
    <s v="Turn ambiguous data reporting and optimization needs into automated or scalable solution to drive operational efficiency, and reduce manual effort by GPSE._x000a_Contribute proactively to the analysis and optimization of processes, internal tools and product to drive efficiency and scale._x000a_Share findings, methodologies and timelines with a diverse, cross-functional audience to validate the work and ensure business needs are met._x000a_Design and lead work streams to deploy refined workflows, tools or processes to all affected teams (e.g. our team, end users, cross-functional partners) with high impact and operational efficiency gains._x000a_Establish and lead Subject Matter Expertise (SME) with extensive cross-functional stakeholder management and deep engagement."/>
    <s v="3 years of work experience with project management, ad operations or technical account management._x000a_Experience working in SQL, JavaScript, HTML or Apps Scripts to standardize ambiguous workflows._x000a_Product and project management experience."/>
    <s v="Experience using one monetization and/ or ad serving solution (DoubleClick AdExchange, AdSense, DoubleClick for Publishers, or other solutions)._x000a_Proven track record of managing multiple projects, consistently meeting deadlines and delivering high-impact results._x000a_Broad understanding of online advertising (i.e. ad serving, monetization solutions) and of key platforms and trends (i.e. desktop, mobile, video)._x000a_Ability to build strong relationships and work effectively cross-functionally._x000a_Self-motivated and comfortable operating in a rapidly changing and largely undefined industry._x000a_Extremely proactive, organized, responsible, and proven ability to work well with a team."/>
    <s v="N/A"/>
    <m/>
  </r>
  <r>
    <s v="Google"/>
    <s v="Platform Sales Manager, Media Platforms Account Lead"/>
    <s v="Sales &amp; Account Management"/>
    <s v="Hamburg"/>
    <x v="0"/>
    <s v="Drive Googleâ€™s relationship with all levels of advertisers and become the primary point of contact for customers and their dedicated agency partners. Serve as a trusted consultant to build a deep understanding of client needs (both technology and advertising-related) and to grow lasting partnerships with key clients._x000a_Drive marketing performance for clients through consultation, implementation of optimal ad technology, and media strategy, thereby growing business and account performance._x000a_Manage multiple complex opportunities and projects simultaneously (e.g. coordinate the design of optimal technical set-up, structure proposals, drive optimal implementation of media plans, etc)._x000a_Drive cross-functional projects to deliver on the specific needs of our clients, working in conjunction with internal partner teams._x000a_Work in close cooperation with internal Large Customer Sales (LCS) or Global Client and Agency Sales (GCAS) teams in order to drive holistic technology and media agreements, while also collaborating with Googleâ€™s agency teams and partners."/>
    <s v="BA/BS degree or equivalent practical experience._x000a_Experience in online or software sales and/or with online marketing and adtech._x000a_Ability to speak and write in English and German fluently and idiomatically."/>
    <s v="Experience in the adtech market (buy or sell-side). Experience in the use of programmatic ad buying tools._x000a_Experience dealing with C-Level customers and in driving business growth through relationships. Experience in working with, or within, media and/or creative agencies._x000a_Demonstrated knowledge of the DACH/German advertising market._x000a_Demonstrated record of success in project management across organizational boundaries. Ability to think strategically and to make long-term impactful changes to meet technology needs and media strategy._x000a_Ability to leverage account management, relationship building and planning skills to further develop existing relationships and business."/>
    <s v="BA"/>
    <m/>
  </r>
  <r>
    <s v="Google"/>
    <s v="Head of Channel Sales, Russia and CIS"/>
    <s v="Sales &amp; Account Management"/>
    <s v="Moskva"/>
    <x v="0"/>
    <s v="Identify and evaluate potential partners that could join the Channel Sales program in Russia, Ukraine and Belarus._x000a_Develop partnership proposals with specific prospects covering partnership objectives, go-to-market approach, technical integration/product development, incentives structure taking into account strategic, commercial, technical, operational and financial perspectives of potential partners._x000a_Engage with leadership and operational teams at our partners to support them in defining strategic direction for their business, identifying new growth areas (geographical expansion, new product development, new business models) and enhancing their commercial and operational capabilities._x000a_Lead implementation of cross-functional initiatives agreed with our partners to help them deliver growth and excellent customer experience._x000a_Manage relationships with internal stakeholders and operational teams at Google across sales, engineering, marketing, customer service and supporting functions (finance, legal, compliance)."/>
    <s v="BA/BS degree in Technical or Business field, or equivalent practical experience._x000a_Experience in business development, product management, partner management or strategic consulting._x000a_Experience in technology/product development and people management._x000a_Ability to speak and write in English and Russian fluently and idiomatically."/>
    <s v="Experience initiating and successfully driving new business opportunities and business development agreements._x000a_Experience working closely with Engineering or Product teams for API and product integrations._x000a_Maturity and accountability with experience engaging with senior external and internal stakeholders._x000a_Ability to understand the complexities surrounding technology integrations for partners._x000a_Strong execution skills with ability to deliver high quality, timely results across multiple projects involving broad range of internal and external stakeholders._x000a_Excellent strategic thinking, commercial judgment and analytical skills allowing to develop strategic recommendations and operational plans."/>
    <s v="BA"/>
    <m/>
  </r>
  <r>
    <s v="Google"/>
    <s v="Account Manager"/>
    <s v="Sales &amp; Account Management"/>
    <s v="Sydney"/>
    <x v="0"/>
    <s v="Maximize potential and drive incremental growth across client portfolio._x000a_Develop forward thinking, data-driven analysis and recommendations that align with client goals and quantify high-impact opportunities with clear recommendations to clients._x000a_Serve as a liaison with clients and agencies regarding new product launches and advertising opportunities._x000a_Develop high-level relationships to serve as a trusted consultant with major customers to optimize their advertising._x000a_Provide ongoing customer training in all AdWords-related tools and report on business figures internally with the leader of your assigned vertical."/>
    <s v="BA/BS degree or equivalent practical experience._x000a_5 years of experience managing digital advertising campaigns for clients, with a focus on AdWords (e.g. video or display)._x000a_Experience working across multiple industry verticals."/>
    <s v="Experience working towards strategic goals in a fast-paced environment._x000a_Advanced level of proficiency in spreadsheet and presentation tools._x000a_Ability to strategically think and analyze the needs of clients._x000a_Excellent business sense, problem solving, project management and analytical skills._x000a_Excellent written and communication skills."/>
    <s v="BA"/>
    <m/>
  </r>
  <r>
    <s v="Google"/>
    <s v="Mobile Web Specialist, LCS Central Europe (German)"/>
    <s v="Sales &amp; Account Management"/>
    <s v="Hamburg"/>
    <x v="0"/>
    <s v="Work with Googleâ€™s largest customers on projects that help them improve their mobile websites - in order to offer their users a better experience and increase their mobile ROI_x000a_Consult our advertisers on how to make their mobile sites load faster and improve the User Experience (UX) using tools like Lighthouse, WebPageTest and Googleâ€™s UX and speed research findings. Help our advertisers understand how Next Generation mobile web technologies from Google can improve their mobile site - from Accelerated Mobile Pages (AMP) to Progressive Web Apps (PWA) to our Payments and Identity APIs etc._x000a_Partner with Google's tech support teams to leverage technical support for our most advanced advertisers. Successfully manage these cross-functional projects to speed up the implementation progress and increase the success rate._x000a_Develop relations with both regional and global product management teams at Google to roll out best-in-class products to your country. Collate advertiser feedback in order to further improve our products._x000a_Organize mobile site events, incl. hackathons and workshops. Train advertisers and agencies on mobile site speed, UX and technologies; develop case studies of successful projects for publication on our Think with Google site and at events to scale best practices to the wider industry."/>
    <s v="Bachelor's degree or equivalent practical experience._x000a_Experience with mobile marketing and mobile websites._x000a_Experience in consultative sales, with client-facing experience._x000a_Ability to speak and write in German and English fluently and idiomatically."/>
    <s v="Extensive experience working with large clients and partners across different levels and cross-functional stakeholders._x000a_Experience with diagnosing and improving mobile website load speed. Experience giving UX advice and proposing a/b testing plans._x000a_Experience with Next Generation mobile web technologies like Accelerated Mobile Pages (AMP), Progressive Web Apps (PWA), Payments APIs, Identity APIs, https and interest in the next wave of digital touchpoints (Voice, Google Assistant)._x000a_Understanding of mobile web development (HTML, CSS and JavaScript experience)._x000a_Demonstrated ability to influence in regards to mobile and to drive tangible impact for large corporate organizations._x000a_Passion for a faster and better mobile Web."/>
    <s v="BA"/>
    <m/>
  </r>
  <r>
    <s v="Google"/>
    <s v="Field Sales Representative, Google Cloud"/>
    <s v="Sales &amp; Account Management"/>
    <s v="Toronto"/>
    <x v="0"/>
    <s v="Build and maintain executive relationships with enterprise customers, influence long-term strategic direction, and act as a trusted advisor._x000a_Lead territory strategy in generating and developing business growth opportunities, working collaboratively with Inside Sales Representatives, Customer Engineers, and Google Partners - all to maximize business development in a given location._x000a_Drive business development, forecast accurately and achieve strategic goals by leading customers through the entire business cycle._x000a_Explore and understand complex customer requirements on both a business and technical level. Engage, educate and ensure the satisfaction of the installed base._x000a_Manage multiple opportunities through the entire cycle simultaneously, working with cross-functional teams as necessary, and serve as the primary customer contact for all adoption-related activities."/>
    <s v="BA/BS degree or equivalent practical experience._x000a_4 years of field sales experience in the technology industry."/>
    <s v="10 years of experience in a sales or business development role for IaaS or PaaS technology, with a demonstrated record in reaching and exceeding strategic goals in the technology industry._x000a_Experience using CRM systems (e.g. Salesforce.com, etc)._x000a_Technical or sales engineering experience in a Computer Science or Information Systems-related role._x000a_Demonstrated ability to speak credibly about platform- and infrastructure-as-a-service, and to perform basic technical qualification. Ability to plan, pitch, and execute a territory sales strategy._x000a_Ability to build influential relationships and to deliver results in a cross-functional/matrixed environment. Ability to effectively operate with flexibility in a fast-paced, constantly evolving team environment._x000a_Effective written and verbal communication and presentation skills, and excellent strategic and analytical thinking skills."/>
    <s v="BA"/>
    <m/>
  </r>
  <r>
    <s v="Google"/>
    <s v="Enterprise Customer Development Representative, Google Cloud (Italian)"/>
    <s v="Sales &amp; Account Management"/>
    <s v="Dublin"/>
    <x v="0"/>
    <s v="Contribute to account/territory strategy by performing internal and external research to identify opportunities and challenges._x000a_Prepare customer proposals and account plans to support the business cycle._x000a_Analyze customer and industry data to provide key business insights, prepare Customer Business Reviews and help identify ways in which Google Cloud can transform their business through defined insights._x000a_Support pipeline building activities by actively engaging with leads, including senior executives and stakeholders, and supporting planning of customer events."/>
    <s v="BA/BS degree or equivalent practical experience._x000a_Ability to speak and write in English and Italian fluently and idiomatically"/>
    <s v="Experience or internship in sales, customer support, account management, business analysis, marketing or consulting, in the technology industry._x000a_Technically minded, with a understanding of the technology and cloud computing market, and a passion for Google Cloud products (G Suite, Google Cloud Platform)._x000a_Ability to effectively operate with high energy and flexibility in a fast-paced, constantly evolving team environment._x000a_Ability to build influential relationships and deliver results in a cross-functional/matrixed environment._x000a_Goal oriented, self-motivated individual who is confident, thorough, tenacious with strong analytical skills. Demonstrated organizational and project management capabilities._x000a_Strong communication and presentation skills, both written and verbal."/>
    <s v="BA"/>
    <m/>
  </r>
  <r>
    <s v="Google"/>
    <s v="Head of Creative Agencies"/>
    <s v="Sales &amp; Account Management"/>
    <s v="Johannesburg"/>
    <x v="0"/>
    <s v="Communicate and educate regarding GoogleÂ´s creative canvas._x000a_Develop C-Level relationships with agencies, customers and media figures._x000a_Act as a thought leader in the digital creative ecosystem._x000a_Support, coach, develop and work to ensure optimized business performance._x000a_Manage relationships with creative agencies in South Africa, both traditional and digital."/>
    <s v="BA/BS degree or equivalent practical experience._x000a_Experience working in brand management, online media and digital marketing._x000a_Experience working in a creative agency environment and in client relationship management._x000a_Ability to speak and write in English fluently and idiomatically."/>
    <s v="Experience with sales/operations management and strategic planning._x000a_Experience with multi-year agreement/program negotiation and development._x000a_Knowledge of digital/traditional creative media and relevant software._x000a_Understanding of agencies, their organizational structure, and business models in the South African market._x000a_Demonstrated presence within the advertising industry, with the ability to effectively establish and cultivate C-Level relationships. Demonstrated creative, leadership and interpersonal skills._x000a_Excellent presentation, copywriting and written/verbal communication skills."/>
    <s v="BA"/>
    <m/>
  </r>
  <r>
    <s v="Google"/>
    <s v="Account Manager, Branding"/>
    <s v="Sales &amp; Account Management"/>
    <s v="Xinyi District"/>
    <x v="0"/>
    <s v="Manage the day-to-day media plan including oversight of business recommendations, execution details, budgets/accounting to ensure that our advertisers are satisfied._x000a_Report on figures internally and take responsibility with the leader of your assigned vertical._x000a_Work with senior management to develop strategies and recommendations for digital plans_x000a_Serve as a liaison with clients and agencies regarding new product launches and advertising opportunities._x000a_Demonstrate close working relationship and integration with agencies and clients."/>
    <s v="Bachelor's degree or equivalent practical experience._x000a_3 years of experience in account management, sales or marketing._x000a_Ability to speak and write in English and Chinese fluently and idiomatically."/>
    <s v="Ability to take initiative and to work independently and within a team._x000a_Ability to learn about new processes and concepts with a strong sense of curiosity._x000a_Strong analytic skills with the ability to relate results to client business objectives."/>
    <s v="BA"/>
    <m/>
  </r>
  <r>
    <s v="Google"/>
    <s v="Strategic Partner Manager, Carrier"/>
    <s v="Sales &amp; Account Management"/>
    <s v="Milan"/>
    <x v="0"/>
    <s v="Lead the introduction, and management of Googleâ€™s hardware products, sales planning, goal setting and budget allocations._x000a_Develop compelling and engaging promotional plans, leveraging the collective marketing assets made available by Google and Carrier Partners._x000a_Work cross-functionally to ensure Google remains top of mind for our partnerâ€™s product, retail and marketing leadership, and especially with consumers and associates alike._x000a_Serve as the primary internal and external interface from a sales and day-to-day account management perspective."/>
    <s v="BA/BS degree or equivalent practical experience._x000a_Relevant work experience in Sales/Account Management, Channel Management, Marketing with consumer electronics or similar, and/or experience working in a telecommunications company._x000a_Relevant industry experience in the mobile devices space - focused on the carrier channel."/>
    <s v="Experience planning and managing at both strategic and operational levels within a carrier sales environment._x000a_Experience in Business Development and Sales in a fast-paced environment with mobile devices and services._x000a_Experience working in the industry within Italy. Established relationships and presence within the telecomunications sector._x000a_Ability to manage ambiguity, solve complex problems and scale effectively across a large organization. Excellent communication and presentation skills._x000a_Demonstrated strategic and analytical sales approach with focus on building relationships with clients._x000a_Effective analytical and project management skills."/>
    <s v="BA"/>
    <m/>
  </r>
  <r>
    <s v="Google"/>
    <s v="Account Strategist (Hebrew)"/>
    <s v="Sales &amp; Account Management"/>
    <s v="Dublin"/>
    <x v="0"/>
    <s v="Develop forward-thinking, data-driven recommendations that align with client marketing objectives._x000a_Quantify high impact opportunities with clear traffic and performance recommendations, and present to clients when applicable._x000a_Optimize client accounts by analyzing/managing their campaign strategy. Improve the advertisers' individual ad and campaign performance and conduct relevant market/industry research._x000a_Build relevant, researched keyword lists and groupings and create/edit text for client advertising campaigns._x000a_Respond to client enquiries by email, phone, and in face-to-face presentations."/>
    <s v="BA/BS degree or equivalent practical experience._x000a_Experience in consultative sales and account management._x000a_Experience working in the area of data analysis._x000a_Ability to speak and write in Hebrew fluently and idiomatically."/>
    <s v="Experience in the media and advertising sector. Experience of working with digital advertising products._x000a_Demonstrated ability to work cooperatively and proactively with both internal and external stakeholders._x000a_Advanced level of proficiency with spreadsheets/analysis, with the ability to put together effective presentations._x000a_Demonstrated attention to detail, organized and thorough with a desire for continuous improvement._x000a_Highly analytical with demonstrated analytical and research skills._x000a_Effective written and verbal communication skills."/>
    <s v="BA"/>
    <m/>
  </r>
  <r>
    <s v="Google"/>
    <s v="Shopping Specialist, Large Customer Sales (English, Mandarin)"/>
    <s v="Sales &amp; Account Management"/>
    <s v="Xinyi District"/>
    <x v="0"/>
    <s v="Optimize client accounts by analyzing and managing their campaign strategy across their Vertical Search campaigns and by making suggestions to improve performance._x000a_Work with Technical Teams to assist customers with complex feed implementation, optimization and troubleshooting (API, feed implementation, structure, data quality issues, fixing issues after suspension warnings)._x000a_Support customers in maximizing their Shopping opportunity across all platforms._x000a_Become a performance and digital consultant for customers. Report and share insights on complex and impactful advertising campaigns._x000a_Share your advanced product expertise with other Specialists in a specified product area."/>
    <s v="BA/BS degree or equivalent practical experience._x000a_Experience in a consultative sales and client facing role._x000a_Ability to speak and write in English and Mandarin fluently and idiomatically."/>
    <s v="Experience creating online marketing and advertising strategies for performance focused clients._x000a_Experience presenting to clients and stakeholders, at ease working in multicultural, cross-functional teams._x000a_Knowledge of Google Shopping (Feed Management and Campaign structures)._x000a_Knowledge of third-party AdTech providers (Marin, Kenshoo, Adobe etc)._x000a_Demonstrated ability to influence clients and build strong client relationships."/>
    <s v="BA"/>
    <m/>
  </r>
  <r>
    <s v="Google"/>
    <s v="Account Manager, Google Cloud Platform"/>
    <s v="Sales &amp; Account Management"/>
    <s v="Helsinki"/>
    <x v="0"/>
    <s v="Cultivate and develop relationships with a set of strategic accounts. Connect with key stakeholders within these accounts._x000a_Build and implement strategies to drive business growth._x000a_Develop strategic agreements, leveraging the partner ecosystem._x000a_Engage and coordinate internal groups as well as partners to meet transformation goals for key stakeholders._x000a_Increase the level of visibility of these accounts in the market."/>
    <s v="BA/BS degree in a technical or engineering field or equivalent practical experience._x000a_Ability to speak and write in English and Danish, Norwegian, Swedish or Finnish fluently and idiomatically."/>
    <s v="Frontline sales experience._x000a_Demonstrated understanding of the entire suite of Google Cloud products._x000a_Understanding of cloud computing customer business drivers._x000a_Ability to isolate issues and gather necessary resources to meet customer needs._x000a_Effective pitching and presentation skills."/>
    <s v="BA"/>
    <m/>
  </r>
  <r>
    <s v="Google"/>
    <s v="Account Manager, Display, Media Buying Solutions (Italian)"/>
    <s v="Sales &amp; Account Management"/>
    <s v="Dublin"/>
    <x v="0"/>
    <s v="Collaborate and consult with customers with the goal of extending relationships and increasing the usage of DoubleClick solutions, specifically focusing on product feature adoption._x000a_Develop a thorough understanding of client needs and corresponding organizational best practices across a wide range of industries (agencies and clients)._x000a_Develop strategic account plans for customers within the portfolio, identifying growth opportunities, while also collaborating closely with internal stakeholders._x000a_Create relationships within customer organizations at all levels, including direct and indirect users of the product and usage decision-makers._x000a_Act as the main point of contact for customers around all key areas of account management (training, product enhancement, global/regional campaigns, etc) and lead cross-functional efforts to identify and solve roadblocks."/>
    <s v="Bachelor's degree or equivalent practical experience._x000a_Experience in online, software sales or online marketing._x000a_Ability to speak and write in English and Italian fluently and idiomatically."/>
    <s v="Experience in the ad tech market in a sales role or as a user._x000a_Experience in the use of programmatic ad buying tools._x000a_Experience in working with a strategic and analytical sales approach, with a track record of building lasting customer relationships._x000a_Well-organized, analytical and capable of handling multiple ad hoc requests simultaneously._x000a_Excellent organizational, analytical, influencing and presentation skills."/>
    <s v="BA"/>
    <m/>
  </r>
  <r>
    <s v="Google"/>
    <s v="Account Manager, App Developer Sales"/>
    <s v="Sales &amp; Account Management"/>
    <s v="Tokyo"/>
    <x v="0"/>
    <s v="Engage with new clients and react to inbound customer requests. Secure new client relationships by presenting customized App Developer (AppDev) solutions._x000a_Work closely with the account management team to ensure clients achieve their advertising goals. Manage the pipeline effectively and develop a strategy for long-term sustained success._x000a_Thrive in forming cross-functional relationships with New Business Sales, Online Partnerships Group, Developer Relations and other stakeholders in order to realize advertiser goals._x000a_Lead and manage generation work in close collaboration with sales representatives and Marketing teams in order to identify potential opportunities and to develop compelling client specific pitches, strategies and sales recommendations that optimize market potential._x000a_Contribute to the development of Googleâ€™s comprehensive suite of app install ad products."/>
    <s v="BA/BS degree or equivalent practical experience._x000a_Experience in the mobile apps and games market._x000a_Business level communication in Japanese and English."/>
    <s v="Demonstrated Interest in sales, and in working with and educating new advertisers._x000a_Demonstrated record of exceeding strategic goals._x000a_Demonstrated self-starter who thrives in a team environment._x000a_Proactive, organized, responsible, and with a proven ability to work well in a team._x000a_Effective communication skills, with the ability to pitch comprehensive advertising solutions through a range of mediums (e.g. phone, etc)."/>
    <s v="BA"/>
    <m/>
  </r>
  <r>
    <s v="Google"/>
    <s v="Cloud Manager (German), Inside Sales"/>
    <s v="Sales &amp; Account Management"/>
    <s v="Dublin"/>
    <x v="0"/>
    <s v="Hire, coach and drive a high performance team to work towards business goals, and prioritize an outstanding customer experience to customers and prospects._x000a_Contribute to territory strategy in generating and developing business growth opportunities. Work with Field Sales Managers, Customer Engineer Managers and Google Partners to maximize business growth._x000a_Drive your team through business development and accurate forecasts to achieve strategic goals. Explore and understand complex customer requirements on both a business and technical level._x000a_Tailor solution, market and product collateral to the needs of the market; develop role, industry, segment and geographically appropriate business playbooks, tools, guides with messaging and positioning for different Google Cloud audiences. Analyze data trends and client performance._x000a_Establish key relationships cross-functionally with regional peers, Sales Operations, Product Management, and Product Marketing teams."/>
    <s v="BA/BS degree or equivalent practical experience._x000a_Experience in sales in the technology industry, with SaaS, PaaS or IaaS products and platforms._x000a_Experience in people management._x000a_Ability to speak and write in English and German fluently and idiomatically."/>
    <s v="Experience in marketing or sales support, in developing product, solution messaging, narratives and value propositions._x000a_Experience using CRM systems, e.g. Salesforce.com._x000a_Understanding of the technology and cloud computing market, and experience with Google Cloud products (G Suite, Google Cloud Platform)._x000a_Demonstrated ability to work towards strategic goals._x000a_Ability to work in a fast-paced and dynamic environment._x000a_Excellent organizational, analytical and teamwork skills."/>
    <s v="BA"/>
    <m/>
  </r>
  <r>
    <s v="Google"/>
    <s v="Associate Account Strategist (Czech/Slovak), Sales, Google Marketing Solutions"/>
    <s v="Sales &amp; Account Management"/>
    <s v="Dublin"/>
    <x v="0"/>
    <s v="Deliver outstanding a customer experience to Google's advertisers._x000a_Implement creative ways to improve our customer relationships, tailor and share performance-enhancing suggestions and promote other Google products._x000a_Communicate with customers proactively, via phone and email._x000a_Provide strategic advice and help customers by working closely in a consultative role with customers."/>
    <s v="BA/BS degree or equivalent practical experience._x000a_Experience or internship in sales, customer support, account management, marketing or consulting._x000a_Ability to speak and write in English and Czech and/or Slovak fluently and idiomatically."/>
    <s v="Experience with leading, motivating and working well with others._x000a_Demonstrated experience in managing and customizing experience to a customer base._x000a_Proven ability to multi-task and manage multiple projects at a time while paying strict attention to detail._x000a_Proactive, independent worker who is highly organised and interested in the difference they can make through their individual contribution._x000a_Interest in working against an assigned quota."/>
    <s v="BA"/>
    <m/>
  </r>
  <r>
    <s v="Google"/>
    <s v="Field Sales Representative, Google Cloud"/>
    <s v="Sales &amp; Account Management"/>
    <s v="Columbus"/>
    <x v="0"/>
    <s v="Build and maintain executive relationships with customers, influence long-term strategic direction, and act as a trusted advisor._x000a_Lead account strategy in generating and developing business growth opportunities, working collaboratively with Customer Engineers, and Google Partners - all to maximize business results in territory and open up opportunities with large enterprise customers._x000a_Drive business development, forecast accurately and achieve strategic goals by leading customers through the entire business cycle._x000a_Explore and understand complex customer requirements on both a business and technical level; Engage, educate, and ensure satisfaction of the installed base._x000a_Manage multiple opportunities through the entire cycle simultaneously, working with cross-functional teams as necessary, and serve as the primary customer contact for all adoption-related activities."/>
    <s v="BA/BS degree or equivalent practical experience._x000a_4 years of field sales experience in the technology industry selling enterprise software."/>
    <s v="10 years of experience selling IaaS or PaaS with a demonstrated track record in reaching and exceeding sales goals in the technology industry. Experience using CRM system such as Salesforce.com._x000a_Technical or sales engineering experience in Computer Science or Information Systems_x000a_Demonstrable ability to speak credibly about platform- and infrastructure-as-a-service, and perform basic technical qualification_x000a_Ability to build influential relationships and deliver results in a cross-functional/matrixed environment._x000a_Excellent written/verbal communication/presentation skills, and strong strategic and analytical thinking skills, with the ability to plan, pitch, and execute a territory sales strategy_x000a_Ability to effectively operate with flexibility in a fast-paced, constantly evolving team environment."/>
    <s v="BA"/>
    <m/>
  </r>
  <r>
    <s v="Google"/>
    <s v="Field Sales Manager, Google Cloud"/>
    <s v="Sales &amp; Account Management"/>
    <s v="Toronto"/>
    <x v="0"/>
    <s v="Implement and lead a Territory Sales Team which will be responsible for identifying, qualifying and managing accounts for Google Cloud Platform (GCP)._x000a_Implement a complete inventory of Territory Accounts._x000a_Work with Field Marketing Leader to develop a comprehensive Marketing Plan which will provide a detailed plan for pipeline generation._x000a_Create, manage and maintain pipeline generation plan for the Territory Team._x000a_Determine appropriate sales/activity metrics and manage team to achieve strategic business goals."/>
    <s v="BA/BS degree in Computer Science, Engineering or related fields (i.e. related to cloud computing, data centers, databases or networking) or equivalent practical experience._x000a_8 years of experience with Infrastructure-as-a-Service (IaaS) or Platform-as-a-Service (PaaS) Sales."/>
    <s v="10 years of sales experience in Software-as-a-Service (SaaS) and/or IaaS marketplace._x000a_Experience in developing a repeatable sales model._x000a_Experience with the use of SFDC._x000a_Understanding of a Scaled Sales Model with implementation experience."/>
    <s v="BA"/>
    <m/>
  </r>
  <r>
    <s v="Google"/>
    <s v="Associate Account Strategist (Hungarian), GMS Sales"/>
    <s v="Sales &amp; Account Management"/>
    <s v="Dublin"/>
    <x v="0"/>
    <s v="Implement creative ways to improve our customer relationships, tailor and share online marketing strategy suggestions, and promote other Google products._x000a_Communicate with customers proactively, via phone and email._x000a_Provide strategic advice and help our advertisers to get the best experience from their advertising investment by working with them in a consultative role._x000a_Work consistently toward strategic objectives, while prioritizing and delivering an outstanding customer experience for Google's advertisers."/>
    <s v="Bachelor's degree or equivalent practical experience._x000a_Experience or internship experience in sales, customer support, account management, marketing or consulting._x000a_Ability to speak and write in English and Hungarian fluently and idiomatically."/>
    <s v="Experience with leading and motivating. Ability to work well with your team and with others._x000a_Demonstrated record in managing and customizing experience for a customer base._x000a_Ability to multi-task and to manage multiple projects at a time while paying strict attention to detail._x000a_Ability to work toward strategic targets._x000a_Ability to work independently whilst being highly organized and committed to making a difference through individual contribution."/>
    <s v="BA"/>
    <m/>
  </r>
  <r>
    <s v="Google"/>
    <s v="Analytical Consultant, Auto (English, Russian)"/>
    <s v="Sales &amp; Account Management"/>
    <s v="Moskva"/>
    <x v="0"/>
    <s v="Develop a thorough understanding of client business challenges and solve client problems proactively and creatively._x000a_Use comprehensive knowledge of Google's products to align them with clients marketing objectives and advocate the wider strategic opportunities in relation to AdWords (Search, Video, Display, YouTube, Programmatic) and other solutions._x000a_Ensure implementation and optimization working with cross-functional teams so that client goals and timelines are achieved._x000a_Build relationships with local and international auto vertical customers through deep knowledge of the industry, competitive landscapes, client products and key business issues that affect the client and industry._x000a_Leverage all available internal, external resources and measurement tools adding relevant, trustworthy data to increase advertiser performance."/>
    <s v="BA/BS degree or equivalent practical experience._x000a_Experience in online performance and digital marketing on client, agency or platform side._x000a_Ability to speak and write in English and Russian fluently and idiomatically."/>
    <s v="Experience working with Google platforms (AdWords campaigns, Google Analytics), with an understanding of application and web analytical systems, bidding strategies, YouTube formats and tracking._x000a_Experience in a consultative sales role, presenting to C-Level audiences._x000a_Experience in data and marketing analysis._x000a_Excellent project management, interpersonal and organizational skills, as well as effective analytical and problem-solving skills."/>
    <s v="BA"/>
    <m/>
  </r>
  <r>
    <s v="Google"/>
    <s v="Online Sales Account Manager (Portuguese)"/>
    <s v="Sales &amp; Account Management"/>
    <s v="Dublin"/>
    <x v="0"/>
    <s v="Manage trusted relationships with clients and develop a thorough understanding of their business challenges._x000a_Leverage on this strategic partnership to add value to our advertisers' business and grow their accounts._x000a_Advocate to clients regarding the wider strategic opportunities in relation to AdWords._x000a_Improve clients' campaign performance and business growth."/>
    <s v="BA/BS degree or equivalent practical experience._x000a_Experience in consultative sales and account management._x000a_Ability to speak and write in English and Portuguese fluently and idiomatically."/>
    <s v="Detail-oriented with the ability to prioritize, plan, and organize sales activity._x000a_Self-motivated, with the ability to seek additional business growth opportunities."/>
    <s v="BA"/>
    <m/>
  </r>
  <r>
    <s v="Google"/>
    <s v="Enterprise Customer Development Representative, Google Cloud (Spanish)"/>
    <s v="Sales &amp; Account Management"/>
    <s v="Dublin"/>
    <x v="0"/>
    <s v="Contribute to account/territory strategy by performing internal and external research to identify opportunities and challenges._x000a_Prepare customer proposals and account plans to support the business cycle._x000a_Analyze customer and industry data to provide key business insights, prepare Customer Business Reviews and help identify ways in which Google Cloud can transform their business through defined insights._x000a_Support pipeline building activities by actively engaging with leads, including senior executives and stakeholders, and supporting planning of customer events."/>
    <s v="BA/BS degree or equivalent practical experience._x000a_Ability to speak and write in English and Spanish fluently and idiomatically."/>
    <s v="Experience or internship in sales, customer support, account management, business analysis, marketing or consulting, in the technology industry._x000a_Technically minded, with a understanding of the technology and cloud computing market, and a passion for Google Cloud products (G Suite, Google Cloud Platform)._x000a_Ability to effectively operate with high energy and flexibility in a fast-paced, constantly evolving team environment._x000a_Ability to build influential relationships and deliver results in a cross-functional/matrixed environment._x000a_Goal oriented, self-motivated individual who is confident, thorough, tenacious with strong analytical skills. Demonstrated organizational and project management capabilities._x000a_Strong communication and presentation skills, both written and verbal."/>
    <s v="BA"/>
    <m/>
  </r>
  <r>
    <s v="Google"/>
    <s v="Mobile UX Lead, Large Customer Sales (English, Mandarin)"/>
    <s v="Sales &amp; Account Management"/>
    <s v="Xinyi District"/>
    <x v="0"/>
    <s v="Manage the mobile search book of business of an assigned specific area, from planning and presenting, to reporting._x000a_Identify new opportunities to increase customer marketing investment efficiently on mobile._x000a_Develop high-level relationships to serve as a mobile trusted consultant with major customers to optimize their advertising growth._x000a_Simplify and package Google mobile advertising offering for sales and customers and serve as a liaison with vertical teams and customers regarding new beta tests and product launches._x000a_Support product strategies working with product and global team, providing them with feedback and formulating product asks relevant to in-market needs."/>
    <s v="BA/BS degree or equivalent practical experience._x000a_5 years of relevant experience in digital/mobile advertising sales._x000a_Ability to speak and write in English and Mandarin fluently and idiomatically."/>
    <s v="Experience working and advising customers on their mobile strategy_x000a_Performance-focused and product knowledge in the mobile space._x000a_Demonstrated ability to influence decision makers using consultative sales skills with C-levels and building client relationships._x000a_Ability to analyze complex advertiser performance data through tools such as Google AdWords and Analytics._x000a_Effective strategic and analytical capabilities, with creativity and readiness to roll-up sleeves to drive success/impact."/>
    <s v="BA"/>
    <m/>
  </r>
  <r>
    <s v="Google"/>
    <s v="Solutions Engineer, Google Cloud"/>
    <s v="Sales Operations"/>
    <s v="Bengaluru"/>
    <x v="0"/>
    <s v="Work with the Sales team to identify and qualify business opportunities. Identify key customer technical objections and develop the strategy to resolve technical impediments to business transactions._x000a_Take responsibility for technical aspects of solutions, including activities such as supporting bid responses, product and solution briefings, proof-of-concept work, and the coordination of supporting technical resources._x000a_Work closely with Google Cloud Platform products to demonstrate and prototype integrations in customer/partner environments._x000a_Prepare and deliver product messaging in an effort to highlight the G Suite value proposition using techniques including whiteboard and slide presentations, product demonstrations, white papers, trial management and RFI response documents._x000a_Deliver recommendations on integration strategies, enterprise architectures, platforms and application infrastructure required to successfully implement a complete solution providing best practice advice to customers to optimize Google Cloud Platform effectiveness."/>
    <s v="BA/BS degree in Computer Science, a related field or equivalent practical experience._x000a_8 years of experience serving in the capacity of a Sales Engineer and/or Technical Consultant in a cloud computing environment or in a customer-facing role (including working as a member of a professional services or systems engineering team)._x000a_Experience working with Big Data, PaaS, and IaaS technologies, Linux, Web 2.0 development platform, solutions, and related technologies (HTTP, Basic/NTLM, cookies/sessions, XML/XSLT/XHTML/HTML). Experience with Enterprise networking concepts (DNS, TCP, Firewalls, Proxy Servers, DMZ)._x000a_Experience in web application development and integration (REST, SOAP, J2EE, CGI/Java/ASP servlets, Python). Software development platforms and solutions experience (Java servlets, JavaScript, PHP, ASP, CGI, AJAX, Flash, cookies and XML)."/>
    <s v="Master's degree in Computer Science or related field._x000a_Background in and/or knowledge of enterprise messaging systems._x000a_Ability to quickly learn, understand, and work with new emerging technologies, methodologies, and solutions in the cloud/IT Technology space._x000a_Comfortable presenting to business and technical audiences, with the ability to present to customers and to lead training sessions on technical aspects of products and services for sellers and partners."/>
    <s v="BA"/>
    <m/>
  </r>
  <r>
    <s v="Google"/>
    <s v="Field Sales Representative, Google Cloud"/>
    <s v="Sales Operations"/>
    <s v="Irvine"/>
    <x v="0"/>
    <s v="Build and maintain executive relationships with customers, influence long-term strategic direction, and act as a trusted advisor._x000a_Lead account strategy in generating and developing business growth opportunities, working collaboratively with Inside Sales Representatives, Customer Engineers, and Google Partners to maximize business results in territory and open up opportunities with large enterprise customers._x000a_Drive business development, forecast accurately and achieve strategic goals by leading customers through the entire business cycle._x000a_Explore and understand complex customer requirements on both a business and technical level; Engage, educate, and ensure satisfaction of the installed base._x000a_Manage multiple opportunities through the entire cycle simultaneously, working with cross-functional teams as necessary, and serve as the primary customer contact for all adoption-related activities."/>
    <s v="BA/BS degree or equivalent practical experience._x000a_4 years of experience in Field Sales in the technology industry, selling enterprise software."/>
    <s v="4 years of experience selling Platform/Infrastructure-as-a-Service (PaaS/IaaS) with experience working towards strategic business goals in the technology industry._x000a_Experience in Technical and/or Sales Engineering in Computer Science or Information Systems. Experience using CRM systems such as Salesforce.com._x000a_Demonstrated ability to speak credibly about PaaS and IaaS, and perform basic technical qualifications._x000a_Ability to build influential relationships and deliver results in a cross-functional environment._x000a_Ability to effectively operate with flexibility in a fast-paced, dynamic team environment._x000a_Excellent written and verbal communication/presentation, strategic and analytical skills, with the ability to plan, present and execute a territory sales strategy."/>
    <s v="BA"/>
    <m/>
  </r>
  <r>
    <s v="Google"/>
    <s v="Field Sales Representative, Google Cloud"/>
    <s v="Sales Operations"/>
    <s v="Boulder"/>
    <x v="0"/>
    <s v="Build and maintain executive relationships with customers, influence long-term strategic direction, and act as a trusted advisor._x000a_Lead account strategy in generating and developing business growth opportunities, working collaboratively with Inside Sales Representatives, Customer Engineers, and Google Partners to maximize business results in territory and open up opportunities with large enterprise customers._x000a_Drive business development, forecast accurately and achieve strategic goals by leading customers through the entire business cycle._x000a_Explore and understand complex customer requirements on both a business and technical level; Engage, educate, and ensure satisfaction of the installed base._x000a_Manage multiple opportunities through the entire cycle simultaneously, working with cross-functional teams as necessary, and serve as the primary customer contact for all adoption-related activities."/>
    <s v="BA/BS degree or equivalent practical experience._x000a_4 years of experience in Field Sales in the technology industry, selling enterprise software."/>
    <s v="4 years of experience selling Platform/Infrastructure-as-a-Service (PaaS/IaaS) with experience working towards strategic business goals in the technology industry._x000a_Experience in Technical and/or Sales Engineering in Computer Science or Information Systems. Experience using CRM systems such as Salesforce.com._x000a_Demonstrated ability to speak credibly about PaaS and IaaS, and perform basic technical qualifications._x000a_Ability to build influential relationships and deliver results in a cross-functional environment._x000a_Ability to effectively operate with flexibility in a fast-paced, dynamic team environment._x000a_Excellent written and verbal communication/presentation, strategic and analytical skills, with the ability to plan, present and execute a territory sales strategy."/>
    <s v="BA"/>
    <m/>
  </r>
  <r>
    <s v="Google"/>
    <s v="Product Specialist, Google Cloud (English)"/>
    <s v="Sales Operations"/>
    <s v="Paris"/>
    <x v="0"/>
    <s v="Work as part of the Sales team to identify and qualify Platform opportunities and determine if Google Cloud Platform is right for them. Identify business and technical requirements, conduct full technical discovery and architect client solutions to meet gathered requirements._x000a_Take responsibility for leading the technical project including such activities as technology advocacy, supporting bid responses, product and solution briefings, proof-of-concept work, and the coordination of supporting technical resources._x000a_Prepare and deliver product messaging in an effort to highlight Google Cloud Platform value proposition using techniques to include whiteboard and slide presentations, product demonstrations, white papers, trial management and RFI response documents._x000a_Make recommendations on integration strategies, enterprise architectures, platforms and application infrastructure required to successfully implement a complete solution providing best practice advice to customers to optimize Google Cloud Platform effectiveness._x000a_Travel regularly in EMEA for meetings, technical reviews and onsite delivery activities."/>
    <s v="BA/BS degree in Computer Science or a related software engineering field, or equivalent practical experience._x000a_Experience working across cloud computing (infrastructure, storage, platforms and data), as well as cloud market, competitive dynamics and customer buying behavior._x000a_Experience in data and Information Lifecycle Management relating to SAP portfolio and technologies._x000a_Ability to speak and write in English fluently and idiomatically."/>
    <s v="Master's degree in Computer Science or other relevant technical field._x000a_Experience with Big Data, Platform-as-a-Service (PaaS) and Infrastructure-as-a-Service (IaaS) technologies._x000a_Experience serving as Customer Service Operative or Technical Sales Engineer in a cloud computing environment or equivalent experience in a customer facing role (including working as a member of a professional services or systems engineering team)._x000a_Experience and knowledge of SAP technologies (SAP Business Suite, S/4HANA, SAP Business Warehouse, SAP Hybris, SAP Business Objects, Sybase, Leonardo suite etc.) and their architecture and infrastructure needs._x000a_Experience with SAP HANA, including sizing, disaster recovery, multi tenancy concepts, scale-out architectures and data tiering._x000a_Understanding of SAP cloud offerings with focus on HEC and SAP Cloud Platform. Ability to quickly learn, understand and work with new emerging technologies, methodologies, and solutions in the cloud technology space."/>
    <s v="BA"/>
    <m/>
  </r>
  <r>
    <s v="Google"/>
    <s v="Brand Solution Strategist"/>
    <s v="Sales Operations"/>
    <s v="Sydney"/>
    <x v="0"/>
    <s v="Be a thought leader in Google's video solutions._x000a_Drive transformational solution sales through the leveraging of global best practice solutions and creation of new '1-to-many' solutions (including complementing local relevant content and competition)._x000a_Develop, leverage and deploy Brand solutions with the objective to upscale sales teams to approach clients with large, multi-faceted media propositions._x000a_Ensure competitive perspectives and differentiated value propositions generated through market-relevant insights. Engage with Marketing to drive relevant industry research and establish Brand metrics._x000a_Support sales teams by engaging directly with clients and agencies as required to drive YouTube understanding and adoption."/>
    <s v="BA/BS degree or equivalent practical experience._x000a_8 years of experience in advertising sales, business development, marketing, consulting or media._x000a_Experience with TV media, Creative and Media Agency dynamics."/>
    <s v="Strong knowledge of traditional as well as contemporary/online marketing tactics and strategy._x000a_Proven and deep brand building expertise and capabilities._x000a_Analytical acumen and strategic thought leadership, paired with agile mind set and can-do attitude_x000a_Excellent communication, influencing and strong relationship-building skills"/>
    <s v="BA"/>
    <m/>
  </r>
  <r>
    <s v="Google"/>
    <s v="Analytical Lead, Pharmaceutical Vertical"/>
    <s v="Sales Operations"/>
    <s v="Chicago"/>
    <x v="0"/>
    <s v="Develop solutions for client business and marketing challenges while also uncovering opportunities; Collaborate with Sales and Sales Operations to innovate and develop scalable solutions cross industry challenges._x000a_Act as an industry advocate and analyst to surface key industry trends; Consult with clients on opportunities associated with trends and potential business impact._x000a_Advise client partners on methodologies for marketing and media analytics, measurement and attribution; Help customers navigate industry standards and alternatives._x000a_Seek out key decision makers, challenge the status quo and influence decisions; Foster client relationships with others in the organization including marketing/advertising, analytics, and corporate strategy, among others._x000a_Partner with internal and external product, research, data and measurement teams to bring full analytical capabilities to customers."/>
    <s v="BA/BS degree or equivalent practical experience._x000a_6 years of experience in media analytics, advertising sales, digital media and marketing, consulting, or financial analysis."/>
    <s v="Demonstrated experience with marketing analytics, return on investment/financial modeling and statistical analysis._x000a_Demonstrated experience with spreadsheet software and presentation applications._x000a_Experience using search engine marketing (Google AdWords), website analytics platforms (Google Analytics and other measurement suite products), and brand analysis techniques (upper funnel analysis)._x000a_Experience using SQL to extract and manipulate data, or with other programming or scripting languages such as R, Python, C++._x000a_Ability to analyze large datasets with the goal of delivering actionable insights."/>
    <s v="BA"/>
    <m/>
  </r>
  <r>
    <s v="Google"/>
    <s v="Analyst, Partnerships and Trading, Large Customer Sales"/>
    <s v="Sales Operations"/>
    <s v="London"/>
    <x v="0"/>
    <s v="Support the strategy and activation of partnerships and media agreements, in partnership with Advertiser and Agency teams. Lead collaborations across Legal, Compliance and Go-to-Market teams to drive approval and formalization of agreement structures._x000a_Work with the Sales Finance team to support agreement structures and frameworks._x000a_Oversee display and video incentive program support and approvals, including business planning, agreement reporting and overall adherence to global policies._x000a_Utilize a wide variety of measurement tools to incorporate insights and visualizations into presentations._x000a_Acquire and share knowledge of the advertising ecosystem, specifically with respect to agreements and strategic partnerships, and act as an expert in the competitive landscape."/>
    <s v="BA/BS degree or equivalent practical experience._x000a_Experience in campaign management."/>
    <s v="Knowledge of the advertising agency landscape and curiosity about the digital advertising world._x000a_Demonstrable leadership in a diverse team environment with effective networking, influencing and interpersonal skills. Ability to work well across various functions._x000a_Organized, detail-oriented, able to multi-task, prioritize and work to timelines in a fast-paced, dynamic environment._x000a_Excellent written and verbal communication skills._x000a_Excellent analytical skills, including the ability to see granular as well as big-picture challenges."/>
    <s v="BA"/>
    <m/>
  </r>
  <r>
    <s v="Google"/>
    <s v="Field Sales Representative, Google Cloud"/>
    <s v="Sales Operations"/>
    <s v="San Francisco"/>
    <x v="0"/>
    <s v="Build and maintain executive relationships with customers, influence long-term strategic direction, and act as a trusted advisor._x000a_Lead account strategy in generating and developing business growth opportunities, working collaboratively with Inside Sales Representatives, Customer Engineers, and Google Partners to maximize business results in territory and open up opportunities with large enterprise customers._x000a_Drive business development, forecast accurately and achieve strategic goals by leading customers through the entire business cycle._x000a_Explore and understand complex customer requirements on both a business and technical level; Engage, educate, and ensure satisfaction of the installed base._x000a_Manage multiple opportunities through the entire cycle simultaneously, working with cross-functional teams as necessary, and serve as the primary customer contact for all adoption-related activities."/>
    <s v="BA/BS degree or equivalent practical experience._x000a_4 years of experience in Field Sales in the technology industry, selling enterprise software."/>
    <s v="4 years of experience selling Platform/Infrastructure-as-a-Service (PaaS/IaaS) with experience working towards strategic business goals in the technology industry._x000a_Experience in Technical and/or Sales Engineering in Computer Science or Information Systems. Experience using CRM systems such as Salesforce.com._x000a_Demonstrated ability to speak credibly about PaaS and IaaS, and perform basic technical qualifications._x000a_Ability to build influential relationships and deliver results in a cross-functional environment._x000a_Ability to effectively operate with flexibility in a fast-paced, dynamic team environment._x000a_Excellent written and verbal communication/presentation, strategic and analytical skills, with the ability to plan, present and execute a territory sales strategy."/>
    <s v="BA"/>
    <m/>
  </r>
  <r>
    <s v="Google"/>
    <s v="Research Analyst, Market Insights"/>
    <s v="Sales Operations"/>
    <s v="Hamburg"/>
    <x v="0"/>
    <s v="Design and implement innovative, unique and robust analyses across internal and external data sources to understand consumer behavior, media consumption and advertising effectiveness._x000a_Distill complex data into simple concepts, combining your technical and analytical skills with a curiosity and passion for storytelling and marketing._x000a_Collaborate with other analytical and research teams across Google to ensure Market Insights stays abreast of relevant work being done in other parts of the organization._x000a_Work with appropriate product/technical teams across Google products to push the limits of whatâ€™s possible with our current data sets._x000a_Work with the EMEA Large Advertiser and Agency Marketing (LAAM) team to support their narratives and generate insights for marketing materials and events."/>
    <s v="BA/BS degree in Statistics, Applied Mathematics, Econometrics, Engineering, Operation Research, Computer Science or related field or equivalent practical experience._x000a_Experience in statistical (R, S-Plus, SAS, Python or similar) and database software (SQL or equivalent)._x000a_Analytical experience in a sales or marketing environment._x000a_Ability to speak and write in English and French or German fluently and idiomatically."/>
    <s v="Masterâ€™s degree or PhD in Statistics, Applied Mathematics, Operation Research, Computer Science or related field._x000a_Project management experience._x000a_Experience in consumer insights or advertising effectiveness research and expertise with a wide variety of methodologies._x000a_Experience in communicating the outcomes of complex analyses to non-technical audiences._x000a_Interest in online advertising, digital media consumption patterns and branding measurement._x000a_Distinctive problem-solving and analytical skills with a high degree of analytical rigor. Strategic mindset with strong project management skills."/>
    <s v="BA"/>
    <m/>
  </r>
  <r>
    <s v="Google"/>
    <s v="Performance Specialist (Korean)"/>
    <s v="Sales Operations"/>
    <s v="Seoul"/>
    <x v="0"/>
    <s v="Take responsibility for owning the assigned specific area, from planning and presenting to reporting and investment required; support narrative creation._x000a_Simplify and package Google advertising offering for sales and customers, and serve as a liaison with vertical teams and customers regarding new beta tests and product launches._x000a_Support product strategies working with the product and global team, providing them with feedback and formulating product asks relevant to the Korea market needs._x000a_Develop high-level relationships to serve as a trusted consultant with major customers to optimize their advertising growth."/>
    <s v="BA/BS degree or equivalent practical experience._x000a_3 years of experience in advertising sales, marketing, consulting, or media._x000a_Ability to speak and write in Korean and English fluently and idiomatically"/>
    <s v="Experience working and advising customers on their search, display, feed optimization strategy_x000a_Performance-focused and product knowledge in digital marketing industry_x000a_Ability to analyze complex advertiser performance data through tools such as Google AdWords, Google Analytics._x000a_Demonstrated ability to influence decision makers using consultative sales skills with c-levels and building strong client relationships."/>
    <s v="BA"/>
    <m/>
  </r>
  <r>
    <s v="Google"/>
    <s v="Research Analyst, Market Insights"/>
    <s v="Sales Operations"/>
    <s v="Paris"/>
    <x v="0"/>
    <s v="Design and implement innovative, unique and robust analyses across internal and external data sources to understand consumer behavior, media consumption and advertising effectiveness._x000a_Distill complex data into simple concepts, combining your technical and analytical skills with a curiosity and passion for storytelling and marketing._x000a_Collaborate with other analytical and research teams across Google to ensure Market Insights stays abreast of relevant work being done in other parts of the organization._x000a_Work with appropriate product/technical teams across Google products to push the limits of whatâ€™s possible with our current data sets._x000a_Work with the EMEA Large Advertiser and Agency Marketing (LAAM) team to support their narratives and generate insights for marketing materials and events."/>
    <s v="BA/BS degree in Statistics, Applied Mathematics, Econometrics, Engineering, Operation Research, Computer Science or related field or equivalent practical experience._x000a_Experience in statistical (R, S-Plus, SAS, Python or similar) and database software (SQL or equivalent)._x000a_Analytical experience in a sales or marketing environment._x000a_Ability to speak and write in English and French or German fluently and idiomatically."/>
    <s v="Masterâ€™s degree or PhD in Statistics, Applied Mathematics, Operation Research, Computer Science or related field._x000a_Project management experience._x000a_Experience in consumer insights or advertising effectiveness research and expertise with a wide variety of methodologies._x000a_Experience in communicating the outcomes of complex analyses to non-technical audiences._x000a_Interest in online advertising, digital media consumption patterns and branding measurement._x000a_Distinctive problem-solving and analytical skills with a high degree of analytical rigor. Strategic mindset with strong project management skills."/>
    <s v="BA"/>
    <m/>
  </r>
  <r>
    <s v="Google"/>
    <s v="Manager of Store Operations, Hardware Partnerships (English and German)"/>
    <s v="Sales Operations"/>
    <s v="MÃ¼nchen"/>
    <x v="0"/>
    <s v="Manage specific executional activities of day-to-day store operations for Google in Munich._x000a_Support the successful implementation and ongoing management of customer programs product launches and fixture strategy and operations (placement, roll out in-life management)._x000a_Work in conjunction with third party providers to ensure that consumer insights and data analysis are generated and shared in actionable formats to drive the business forward._x000a_Coordinate third-party vendors and their resources to deliver upon service level agreements (SLAs) and terms of our contracts. Analyze data across merchants, products, promotions and other variables to optimize performance._x000a_Partner with the Team Lead and the regional and in-country leadership team to help build an outstanding portfolio that consistently meets exceptional standards through creating and managing processes, systems and tools."/>
    <s v="BA/BS degree or equivalent practical experience._x000a_Experience in Retail, Operations or Consulting._x000a_Project management and Vendor management experience._x000a_Ability to speak and write in English and German fluently and idiomatically."/>
    <s v="Experience working with Salesforce, Retail systems or big data._x000a_Background in Business Intelligence._x000a_Background in Retail Operations (FMCG, CE, Carrier)._x000a_Strong analytical skills (AB analysis, ROI, job costing, etc)."/>
    <s v="BA"/>
    <m/>
  </r>
  <r>
    <s v="Google"/>
    <s v="Field Sales Representative, Google Cloud"/>
    <s v="Sales Operations"/>
    <s v="Seattle"/>
    <x v="0"/>
    <s v="Build and maintain executive relationships with customers, influence long-term strategic direction, and act as a trusted advisor._x000a_Lead account strategy in generating and developing business growth opportunities, working collaboratively with Inside Sales Representatives, Customer Engineers, and Google Partners to maximize business results in territory and open up opportunities with large enterprise customers._x000a_Drive business development, forecast accurately and achieve strategic goals by leading customers through the entire business cycle._x000a_Explore and understand complex customer requirements on both a business and technical level; Engage, educate, and ensure satisfaction of the installed base._x000a_Manage multiple opportunities through the entire cycle simultaneously, working with cross-functional teams as necessary, and serve as the primary customer contact for all adoption-related activities."/>
    <s v="BA/BS degree or equivalent practical experience._x000a_4 years of experience in Field Sales in the technology industry, selling enterprise software."/>
    <s v="4 years of experience selling Platform/Infrastructure-as-a-Service (PaaS/IaaS) with experience working towards strategic business goals in the technology industry._x000a_Experience in Technical and/or Sales Engineering in Computer Science or Information Systems. Experience using CRM systems such as Salesforce.com._x000a_Demonstrated ability to speak credibly about PaaS and IaaS, and perform basic technical qualifications._x000a_Ability to build influential relationships and deliver results in a cross-functional environment._x000a_Ability to effectively operate with flexibility in a fast-paced, dynamic team environment._x000a_Excellent written and verbal communication/presentation, strategic and analytical skills, with the ability to plan, present and execute a territory sales strategy."/>
    <s v="BA"/>
    <m/>
  </r>
  <r>
    <s v="Google"/>
    <s v="Product Specialist, Google Cloud (English)"/>
    <s v="Sales Operations"/>
    <s v="Frankfurt"/>
    <x v="0"/>
    <s v="Work as part of the Sales team to identify and qualify Platform opportunities and determine if Google Cloud Platform is right for them. Identify business and technical requirements, conduct full technical discovery and architect client solutions to meet gathered requirements._x000a_Take responsibility for leading the technical project including such activities as technology advocacy, supporting bid responses, product and solution briefings, proof-of-concept work, and the coordination of supporting technical resources._x000a_Prepare and deliver product messaging in an effort to highlight Google Cloud Platform value proposition using techniques to include whiteboard and slide presentations, product demonstrations, white papers, trial management and RFI response documents._x000a_Make recommendations on integration strategies, enterprise architectures, platforms and application infrastructure required to successfully implement a complete solution providing best practice advice to customers to optimize Google Cloud Platform effectiveness._x000a_Travel regularly in EMEA for meetings, technical reviews and onsite delivery activities."/>
    <s v="BA/BS degree in Computer Science or a related software engineering field, or equivalent practical experience._x000a_Experience working across cloud computing (infrastructure, storage, platforms and data), as well as cloud market, competitive dynamics and customer buying behavior._x000a_Experience in data and Information Lifecycle Management relating to SAP portfolio and technologies._x000a_Ability to speak and write in English fluently and idiomatically."/>
    <s v="Master's degree in Computer Science or other relevant technical field._x000a_Experience with Big Data, Platform-as-a-Service (PaaS) and Infrastructure-as-a-Service (IaaS) technologies._x000a_Experience serving as Customer Service Operative or Technical Sales Engineer in a cloud computing environment or equivalent experience in a customer facing role (including working as a member of a professional services or systems engineering team)._x000a_Experience and knowledge of SAP technologies (SAP Business Suite, S/4HANA, SAP Business Warehouse, SAP Hybris, SAP Business Objects, Sybase, Leonardo suite etc.) and their architecture and infrastructure needs._x000a_Experience with SAP HANA, including sizing, disaster recovery, multi tenancy concepts, scale-out architectures and data tiering._x000a_Understanding of SAP cloud offerings with focus on HEC and SAP Cloud Platform. Ability to quickly learn, understand and work with new emerging technologies, methodologies, and solutions in the cloud technology space."/>
    <s v="BA"/>
    <m/>
  </r>
  <r>
    <s v="Google"/>
    <s v="Analytical Lead, Pure Play Retail"/>
    <s v="Sales Operations"/>
    <s v="Seattle"/>
    <x v="0"/>
    <s v="Develop solutions for client business and marketing challenges while also uncovering opportunities; Collaborate with Sales and Sales Operations to innovate and develop scalable solutions cross industry challenges._x000a_Act as an industry advocate and analyst to surface key industry trends; Consult with clients on opportunities associated with trends and potential business impact._x000a_Advise client partners on methodologies for marketing and media analytics, measurement and attribution; Help customers navigate industry standards and alternatives._x000a_Seek out key decision makers, challenge the status quo and influence decisions; Foster client relationships with others in the organization including marketing/advertising, analytics, and corporate strategy, among others._x000a_Partner with internal and external product, research, data and measurement teams to bring full analytical capabilities to customers."/>
    <s v="BA/BS degree or equivalent practical experience._x000a_6 years of experience in media analytics, advertising sales, digital media and marketing, consulting, or financial analysis."/>
    <s v="Demonstrated experience with marketing analytics, return on investment/financial modeling and statistical analysis._x000a_Experience using search engine marketing (Google AdWords), website analytics platforms (Google Analytics and other measurement suite products), and brand analysis techniques (upper funnel analysis)._x000a_Experience using SQL to extract and manipulate data, or with other programming or scripting languages such as R, Python, C++._x000a_Strong understanding of statistical modeling and quantitative analysis techniques._x000a_Ability to analyze large datasets with the goal of delivering actionable insights."/>
    <s v="BA"/>
    <m/>
  </r>
  <r>
    <s v="Google"/>
    <s v="Solutions Engineer, Google Cloud"/>
    <s v="Sales Operations"/>
    <s v="Gurugram"/>
    <x v="0"/>
    <s v="Work with the Sales team to identify and qualify business opportunities. Identify key customer technical objections and develop the strategy to resolve technical impediments to business transactions._x000a_Take responsibility for technical aspects of solutions, including activities such as supporting bid responses, product and solution briefings, proof-of-concept work, and the coordination of supporting technical resources._x000a_Work closely with Google Cloud Platform products to demonstrate and prototype integrations in customer/partner environments._x000a_Prepare and deliver product messaging in an effort to highlight the G Suite value proposition using techniques including whiteboard and slide presentations, product demonstrations, white papers, trial management and RFI response documents._x000a_Deliver recommendations on integration strategies, enterprise architectures, platforms and application infrastructure required to successfully implement a complete solution providing best practice advice to customers to optimize Google Cloud Platform effectiveness."/>
    <s v="BA/BS degree in Computer Science, a related field or equivalent practical experience._x000a_8 years of experience serving in the capacity of a Sales Engineer and/or Technical Consultant in a cloud computing environment or in a customer-facing role (including working as a member of a professional services or systems engineering team)._x000a_Experience working with Big Data, PaaS, and IaaS technologies, Linux, Web 2.0 development platform, solutions, and related technologies (HTTP, Basic/NTLM, cookies/sessions, XML/XSLT/XHTML/HTML). Experience with Enterprise networking concepts (DNS, TCP, Firewalls, Proxy Servers, DMZ)._x000a_Experience in web application development and integration (REST, SOAP, J2EE, CGI/Java/ASP servlets, Python). Software development platforms and solutions experience (Java servlets, JavaScript, PHP, ASP, CGI, AJAX, Flash, cookies and XML)."/>
    <s v="Master's degree in Computer Science or related field._x000a_Background in and/or knowledge of enterprise messaging systems._x000a_Ability to quickly learn, understand, and work with new emerging technologies, methodologies, and solutions in the cloud/IT Technology space._x000a_Comfortable presenting to business and technical audiences, with the ability to present to customers and to lead training sessions on technical aspects of products and services for sellers and partners."/>
    <s v="BA"/>
    <m/>
  </r>
  <r>
    <s v="Google"/>
    <s v="Measurement and Attribution Specialist (English, German)"/>
    <s v="Sales Operations"/>
    <s v="MÃ¼nchen"/>
    <x v="0"/>
    <s v="Work closely with members of the Large Customer Sales (LCS) Accelerator Sector team to ensure sales and implementations of client measurement and attribution strategies. Identify and unlock opportunities within the Sector._x000a_Analyze data in order to understand industry trends and client performance, develop strategic business plans, and prepare and conduct strategic pitches and business presentations._x000a_Develop case studies of campaigns in order to share insights with customers and to serve as an advocate at events and conferences. Champion new product releases, internally and externally._x000a_Collaborate and consult with customers (across markets and geographies) with the goal of extending relationships, increasing our client and agency base and optimizing their advertising investment._x000a_Work cross-functionally within Google and collaborate on projects to drive the adoption of our tracking and measurement solutions as well as sustainable client success."/>
    <s v="BA/BS degree or equivalent practical experience._x000a_Experience working with web analytics, and measurement and attribution strategies._x000a_Ability to speak and write in English and German fluently and idiomatically."/>
    <s v="Experience in online media experience, with an understanding of mobile, search and programmatic._x000a_Experience in business development, client relationship and servicing, customer needs and solution-based selling._x000a_Experience working with online companies in a sales and marketing and/or management consulting capacity._x000a_Effective relationship skills, with the ability to manage large and complex projects with multiple stakeholders._x000a_Excellent communication and presentation skills across all hierarchy levels in business environments."/>
    <s v="BA"/>
    <m/>
  </r>
  <r>
    <s v="Google"/>
    <s v="Data Analyst, SMB Sales Growth Programs, Google Cloud"/>
    <s v="Sales Operations"/>
    <s v="Sunnyvale"/>
    <x v="0"/>
    <s v="Work closely with SMB Online Sales team to analyze data across Google Cloud products and regions and bring consistency to web reporting setup, analysis, and data presentation._x000a_Pull and model data from Google Analytics and Google internal data warehouses in order to create quantitative models of business trends and measure impact of online sales growth initiatives._x000a_Execute quantitative analyses that translate data into actionable insights. Provide analytical and data-driven decision-making support for key projects._x000a_Work with Sales Operations, Business Intelligence, Marketing and other stakeholders to establish the right metrics for monitoring the online business._x000a_Communicate findings on a regular basis to all levels of management, including directors across Google Cloud."/>
    <s v="BA/BS degree in coursework of a quantitative nature (e.g. statistics, engineering, computer science, mathematics, physics, economics or finance) or equivalent practical experience._x000a_2 years of experience in program management, product management, or consulting at a high-tech company._x000a_Hands-on experience with SQL, dashboarding and reporting, involving datasets and multiple data sources."/>
    <s v="Experience with analytics and reporting, with proficiency in leading analytics tools (Google Analytics, Omniture, Webtrends, or similar)._x000a_2 years of experience in a management consulting firm or investment banking, or analytical work experience in high volume environments in software, internet, media, retail or telecoms industries._x000a_Experience with A/B testing, data visualization platforms (e.g. Tableau), and/or Webmaster Tools._x000a_Highly analytical, with a track record of being a strong problem solver; capable of translating data into meaningful analysis and insights, presenting to business stakeholders, and driving value for the business. Ability to see the big picture and to focus on details when necessary._x000a_Proven track record of project management and organizational skills, with an ability to initiate, prioritize, and execute complex, cross-functional projects with minimal guidance across businesses and leadership levels._x000a_Ability to explain the experiment tracking needs that should be implemented/developed to both business and technical counterparts, and to identify, troubleshoot and resolve data quality issues."/>
    <s v="BA"/>
    <m/>
  </r>
  <r>
    <s v="Google"/>
    <s v="Measurement and Attribution Specialist (English, German)"/>
    <s v="Sales Operations"/>
    <s v="Berlin"/>
    <x v="0"/>
    <s v="Work closely with members of the Large Customer Sales (LCS) Accelerator Sector team to ensure sales and implementations of client measurement and attribution strategies. Identify and unlock opportunities within the Sector._x000a_Analyze data in order to understand industry trends and client performance, develop strategic business plans, and prepare and conduct strategic pitches and business presentations._x000a_Develop case studies of campaigns in order to share insights with customers and to serve as an advocate at events and conferences. Champion new product releases, internally and externally._x000a_Collaborate and consult with customers (across markets and geographies) with the goal of extending relationships, increasing our client and agency base and optimizing their advertising investment._x000a_Work cross-functionally within Google and collaborate on projects to drive the adoption of our tracking and measurement solutions as well as sustainable client success."/>
    <s v="BA/BS degree or equivalent practical experience._x000a_Experience working with web analytics, and measurement and attribution strategies._x000a_Ability to speak and write in English and German fluently and idiomatically."/>
    <s v="Experience in online media experience, with an understanding of mobile, search and programmatic._x000a_Experience in business development, client relationship and servicing, customer needs and solution-based selling._x000a_Experience working with online companies in a sales and marketing and/or management consulting capacity._x000a_Effective relationship skills, with the ability to manage large and complex projects with multiple stakeholders._x000a_Excellent communication and presentation skills across all hierarchy levels in business environments."/>
    <s v="BA"/>
    <m/>
  </r>
  <r>
    <s v="Google"/>
    <s v="Deal Manager, Google Cloud"/>
    <s v="Sales Operations"/>
    <s v="Tokyo"/>
    <x v="0"/>
    <s v="Partner with Field Sales teams early in the business cycle to drive proposal development and shape large, strategic, enterprise agreements._x000a_Project manage the consultation and execution of agreements and coordinate the preparation of responses to Requests for Information/Proposals/Quotations._x000a_Engage directly with enterprise customers to lead commercial and contractual consultations, independently handling objections, socializing customer requests with internal stakeholders, and coordinating approvals._x000a_Build productive relationships and feedback loops with teams to accelerate agreements and drive continuous process improvement and serve as the Commercial Operations business partner to Regional Sales and Sales Operations Management, attending forecast calls, staff meetings and business reviews to keep apprised of priorities._x000a_Introduce prospective customers to cloud concepts, norms and industry standards. Draft term sheets and provide customer facing analysis demonstrating value of the Google solution."/>
    <s v="BA/BS degree in Technology, Engineering, Science or Economics, or equivalent practical experience._x000a_8 years of experience leading agreement consultation and management and/or experience in an executive sales role in a technology company_x000a_Experience developing agreements, project management and financial modeling."/>
    <s v="Experience in project management, with the ability to lead and handle multiple time-sensitive projects._x000a_Experience developing complex agreement structures and using presentation software to facilitate communications with internal and external stakeholders._x000a_Working knowledge of commercial Customer Relationship Manager (CRM) and Enterprise Resource Planning (ERP) systems._x000a_Effective analytical and problem solving skills, with the ability to present analytical findings_x000a_Excellent business acumen and effective communication skills, with the ability to comfortably interact with and influence internal and external leadership._x000a_Ability to speak and write in Japanese fluently and idiomatically. Business level communication in English."/>
    <s v="BA"/>
    <m/>
  </r>
  <r>
    <s v="Google"/>
    <s v="Field Sales Representative, Google Cloud"/>
    <s v="Sales Operations"/>
    <s v="Portland"/>
    <x v="0"/>
    <s v="Build and maintain executive relationships with customers, influence long-term strategic direction, and act as a trusted advisor._x000a_Lead account strategy in generating and developing business growth opportunities, working collaboratively with Inside Sales Representatives, Customer Engineers, and Google Partners to maximize business results in territory and open up opportunities with large enterprise customers._x000a_Drive business development, forecast accurately and achieve strategic goals by leading customers through the entire business cycle._x000a_Explore and understand complex customer requirements on both a business and technical level; Engage, educate, and ensure satisfaction of the installed base._x000a_Manage multiple opportunities through the entire cycle simultaneously, working with cross-functional teams as necessary, and serve as the primary customer contact for all adoption-related activities."/>
    <s v="BA/BS degree or equivalent practical experience._x000a_4 years of experience in Field Sales in the technology industry, selling enterprise software."/>
    <s v="4 years of experience selling Platform/Infrastructure-as-a-Service (PaaS/IaaS) with experience working towards strategic business goals in the technology industry._x000a_Experience in Technical and/or Sales Engineering in Computer Science or Information Systems. Experience using CRM systems such as Salesforce.com._x000a_Demonstrated ability to speak credibly about PaaS and IaaS, and perform basic technical qualifications._x000a_Ability to build influential relationships and deliver results in a cross-functional environment._x000a_Ability to effectively operate with flexibility in a fast-paced, dynamic team environment._x000a_Excellent written and verbal communication/presentation, strategic and analytical skills, with the ability to plan, present and execute a territory sales strategy."/>
    <s v="BA"/>
    <m/>
  </r>
  <r>
    <s v="Google"/>
    <s v="Product Specialist, Google Cloud (English)"/>
    <s v="Sales Operations"/>
    <s v="MÃ¼nchen"/>
    <x v="0"/>
    <s v="Work as part of the Sales team to identify and qualify Platform opportunities and determine if Google Cloud Platform is right for them. Identify business and technical requirements, conduct full technical discovery and architect client solutions to meet gathered requirements._x000a_Take responsibility for leading the technical project including such activities as technology advocacy, supporting bid responses, product and solution briefings, proof-of-concept work, and the coordination of supporting technical resources._x000a_Prepare and deliver product messaging in an effort to highlight Google Cloud Platform value proposition using techniques to include whiteboard and slide presentations, product demonstrations, white papers, trial management and RFI response documents._x000a_Make recommendations on integration strategies, enterprise architectures, platforms and application infrastructure required to successfully implement a complete solution providing best practice advice to customers to optimize Google Cloud Platform effectiveness._x000a_Travel regularly in EMEA for meetings, technical reviews and onsite delivery activities."/>
    <s v="BA/BS degree in Computer Science or a related software engineering field, or equivalent practical experience._x000a_Experience working across cloud computing (infrastructure, storage, platforms and data), as well as cloud market, competitive dynamics and customer buying behavior._x000a_Experience in data and Information Lifecycle Management relating to SAP portfolio and technologies._x000a_Ability to speak and write in English fluently and idiomatically."/>
    <s v="Master's degree in Computer Science or other relevant technical field._x000a_Experience with Big Data, Platform-as-a-Service (PaaS) and Infrastructure-as-a-Service (IaaS) technologies._x000a_Experience serving as Customer Service Operative or Technical Sales Engineer in a cloud computing environment or equivalent experience in a customer facing role (including working as a member of a professional services or systems engineering team)._x000a_Experience and knowledge of SAP technologies (SAP Business Suite, S/4HANA, SAP Business Warehouse, SAP Hybris, SAP Business Objects, Sybase, Leonardo suite etc.) and their architecture and infrastructure needs._x000a_Experience with SAP HANA, including sizing, disaster recovery, multi tenancy concepts, scale-out architectures and data tiering._x000a_Understanding of SAP cloud offerings with focus on HEC and SAP Cloud Platform. Ability to quickly learn, understand and work with new emerging technologies, methodologies, and solutions in the cloud technology space."/>
    <s v="BA"/>
    <m/>
  </r>
  <r>
    <s v="Google"/>
    <s v="Product Specialist, Google Cloud (English)"/>
    <s v="Sales Operations"/>
    <s v="Berlin"/>
    <x v="0"/>
    <s v="Work as part of the Sales team to identify and qualify Platform opportunities and determine if Google Cloud Platform is right for them. Identify business and technical requirements, conduct full technical discovery and architect client solutions to meet gathered requirements._x000a_Take responsibility for leading the technical project including such activities as technology advocacy, supporting bid responses, product and solution briefings, proof-of-concept work, and the coordination of supporting technical resources._x000a_Prepare and deliver product messaging in an effort to highlight Google Cloud Platform value proposition using techniques to include whiteboard and slide presentations, product demonstrations, white papers, trial management and RFI response documents._x000a_Make recommendations on integration strategies, enterprise architectures, platforms and application infrastructure required to successfully implement a complete solution providing best practice advice to customers to optimize Google Cloud Platform effectiveness._x000a_Travel regularly in EMEA for meetings, technical reviews and onsite delivery activities."/>
    <s v="BA/BS degree in Computer Science or a related software engineering field, or equivalent practical experience._x000a_Experience working across cloud computing (infrastructure, storage, platforms and data), as well as cloud market, competitive dynamics and customer buying behavior._x000a_Experience in data and Information Lifecycle Management relating to SAP portfolio and technologies._x000a_Ability to speak and write in English fluently and idiomatically."/>
    <s v="Master's degree in Computer Science or other relevant technical field._x000a_Experience with Big Data, Platform-as-a-Service (PaaS) and Infrastructure-as-a-Service (IaaS) technologies._x000a_Experience serving as Customer Service Operative or Technical Sales Engineer in a cloud computing environment or equivalent experience in a customer facing role (including working as a member of a professional services or systems engineering team)._x000a_Experience and knowledge of SAP technologies (SAP Business Suite, S/4HANA, SAP Business Warehouse, SAP Hybris, SAP Business Objects, Sybase, Leonardo suite etc.) and their architecture and infrastructure needs._x000a_Experience with SAP HANA, including sizing, disaster recovery, multi tenancy concepts, scale-out architectures and data tiering._x000a_Understanding of SAP cloud offerings with focus on HEC and SAP Cloud Platform. Ability to quickly learn, understand and work with new emerging technologies, methodologies, and solutions in the cloud technology space."/>
    <s v="BA"/>
    <m/>
  </r>
  <r>
    <s v="Google"/>
    <s v="Field Sales Representative, Google Cloud"/>
    <s v="Sales Operations"/>
    <s v="Sunnyvale"/>
    <x v="0"/>
    <s v="Build and maintain executive relationships with customers, influence long-term strategic direction, and act as a trusted advisor._x000a_Lead account strategy in generating and developing business growth opportunities, working collaboratively with Inside Sales Representatives, Customer Engineers, and Google Partners to maximize business results in territory and open up opportunities with large enterprise customers._x000a_Drive business development, forecast accurately and achieve strategic goals by leading customers through the entire business cycle._x000a_Explore and understand complex customer requirements on both a business and technical level; Engage, educate, and ensure satisfaction of the installed base._x000a_Manage multiple opportunities through the entire cycle simultaneously, working with cross-functional teams as necessary, and serve as the primary customer contact for all adoption-related activities."/>
    <s v="BA/BS degree or equivalent practical experience._x000a_4 years of experience in Field Sales in the technology industry, selling enterprise software."/>
    <s v="4 years of experience selling Platform/Infrastructure-as-a-Service (PaaS/IaaS) with experience working towards strategic business goals in the technology industry._x000a_Experience in Technical and/or Sales Engineering in Computer Science or Information Systems. Experience using CRM systems such as Salesforce.com._x000a_Demonstrated ability to speak credibly about PaaS and IaaS, and perform basic technical qualifications._x000a_Ability to build influential relationships and deliver results in a cross-functional environment._x000a_Ability to effectively operate with flexibility in a fast-paced, dynamic team environment._x000a_Excellent written and verbal communication/presentation, strategic and analytical skills, with the ability to plan, present and execute a territory sales strategy."/>
    <s v="BA"/>
    <m/>
  </r>
  <r>
    <s v="Google"/>
    <s v="Measurement and Attribution Specialist (English, German)"/>
    <s v="Sales Operations"/>
    <s v="Hamburg"/>
    <x v="0"/>
    <s v="Work closely with members of the Large Customer Sales (LCS) Accelerator Sector team to ensure sales and implementations of client measurement and attribution strategies. Identify and unlock opportunities within the Sector._x000a_Analyze data in order to understand industry trends and client performance, develop strategic business plans, and prepare and conduct strategic pitches and business presentations._x000a_Develop case studies of campaigns in order to share insights with customers and to serve as an advocate at events and conferences. Champion new product releases, internally and externally._x000a_Collaborate and consult with customers (across markets and geographies) with the goal of extending relationships, increasing our client and agency base and optimizing their advertising investment._x000a_Work cross-functionally within Google and collaborate on projects to drive the adoption of our tracking and measurement solutions as well as sustainable client success."/>
    <s v="BA/BS degree or equivalent practical experience._x000a_Experience working with web analytics, and measurement and attribution strategies._x000a_Ability to speak and write in English and German fluently and idiomatically."/>
    <s v="Experience in online media experience, with an understanding of mobile, search and programmatic._x000a_Experience in business development, client relationship and servicing, customer needs and solution-based selling._x000a_Experience working with online companies in a sales and marketing and/or management consulting capacity._x000a_Effective relationship skills, with the ability to manage large and complex projects with multiple stakeholders._x000a_Excellent communication and presentation skills across all hierarchy levels in business environments."/>
    <s v="BA"/>
    <m/>
  </r>
  <r>
    <s v="Google"/>
    <s v="Solutions Engineer, Google Cloud"/>
    <s v="Sales Operations"/>
    <s v="Mumbai"/>
    <x v="0"/>
    <s v="Work with the Sales team to identify and qualify business opportunities. Identify key customer technical objections and develop the strategy to resolve technical impediments to business transactions._x000a_Take responsibility for technical aspects of solutions, including activities such as supporting bid responses, product and solution briefings, proof-of-concept work, and the coordination of supporting technical resources._x000a_Work closely with Google Cloud Platform products to demonstrate and prototype integrations in customer/partner environments._x000a_Prepare and deliver product messaging in an effort to highlight the G Suite value proposition using techniques including whiteboard and slide presentations, product demonstrations, white papers, trial management and RFI response documents._x000a_Deliver recommendations on integration strategies, enterprise architectures, platforms and application infrastructure required to successfully implement a complete solution providing best practice advice to customers to optimize Google Cloud Platform effectiveness."/>
    <s v="BA/BS degree in Computer Science, a related field or equivalent practical experience._x000a_8 years of experience serving in the capacity of a Sales Engineer and/or Technical Consultant in a cloud computing environment or in a customer-facing role (including working as a member of a professional services or systems engineering team)._x000a_Experience working with Big Data, PaaS, and IaaS technologies, Linux, Web 2.0 development platform, solutions, and related technologies (HTTP, Basic/NTLM, cookies/sessions, XML/XSLT/XHTML/HTML). Experience with Enterprise networking concepts (DNS, TCP, Firewalls, Proxy Servers, DMZ)._x000a_Experience in web application development and integration (REST, SOAP, J2EE, CGI/Java/ASP servlets, Python). Software development platforms and solutions experience (Java servlets, JavaScript, PHP, ASP, CGI, AJAX, Flash, cookies and XML)."/>
    <s v="Master's degree in Computer Science or related field._x000a_Background in and/or knowledge of enterprise messaging systems._x000a_Ability to quickly learn, understand, and work with new emerging technologies, methodologies, and solutions in the cloud/IT Technology space._x000a_Comfortable presenting to business and technical audiences, with the ability to present to customers and to lead training sessions on technical aspects of products and services for sellers and partners."/>
    <s v="BA"/>
    <m/>
  </r>
  <r>
    <s v="Google"/>
    <s v="Field Sales Representative, Google Cloud (English, Dutch, French)"/>
    <s v="Sales Operations"/>
    <s v="Etterbeek"/>
    <x v="0"/>
    <s v="Engage with prospect organizations to position Google Cloud Platform solutions through strategic solution proposals, references and analyst data._x000a_Work with wider Google AdWords and Google Cloud account teams to develop and drive pipeline, and provide guidance. Work with Google Cloud Platform partners to develop campaigns._x000a_Serve as the primary customer contact during bid submission, pilot test, legal review and procurement. Keep records of customer interactions and provide quarterly projections._x000a_Build a pipeline of customers within selected verticals._x000a_Leverage Google Sales Engineering and marketing resources, and provide input on current collateral materials and ideas on how to improve them."/>
    <s v="BA/BS degree in a technical or engineering field, or equivalent practical experience._x000a_Experience in direct client sales/management._x000a_Experience working across technology and cloud computing sales._x000a_Ability to speak and write in English and either Dutch and/or French fluently and idiomatically."/>
    <s v="Experience in sales and relationship management with a technology platform or Infrastructure-as-a-Service (IaaS)._x000a_Experience building and cultivating lasting relationships with accounts._x000a_Understanding of Big Data landscape and Business Intelligence technologies, with knowledge of how various cloud technologies (PaaS and IaaS) work together to drive technology adoption within the existing large account base._x000a_Demonstrated ability to work towards strategic goals in a fast-paced environment._x000a_Ability to engage with developer audiences as well as C-level IT and business leaders."/>
    <s v="BA"/>
    <m/>
  </r>
  <r>
    <s v="Google"/>
    <s v="Field Sales Representative, Google Cloud"/>
    <s v="Sales Operations"/>
    <s v="Los Angeles"/>
    <x v="0"/>
    <s v="Build and maintain executive relationships with customers, influence long-term strategic direction, and act as a trusted advisor._x000a_Lead account strategy in generating and developing business growth opportunities, working collaboratively with Inside Sales Representatives, Customer Engineers, and Google Partners to maximize business results in territory and open up opportunities with large enterprise customers._x000a_Drive business development, forecast accurately and achieve strategic goals by leading customers through the entire business cycle._x000a_Explore and understand complex customer requirements on both a business and technical level; Engage, educate, and ensure satisfaction of the installed base._x000a_Manage multiple opportunities through the entire cycle simultaneously, working with cross-functional teams as necessary, and serve as the primary customer contact for all adoption-related activities."/>
    <s v="BA/BS degree or equivalent practical experience._x000a_4 years of experience in Field Sales in the technology industry, selling enterprise software."/>
    <s v="4 years of experience selling Platform/Infrastructure-as-a-Service (PaaS/IaaS) with experience working towards strategic business goals in the technology industry._x000a_Experience in Technical and/or Sales Engineering in Computer Science or Information Systems. Experience using CRM systems such as Salesforce.com._x000a_Demonstrated ability to speak credibly about PaaS and IaaS, and perform basic technical qualifications._x000a_Ability to build influential relationships and deliver results in a cross-functional environment._x000a_Ability to effectively operate with flexibility in a fast-paced, dynamic team environment._x000a_Excellent written and verbal communication/presentation, strategic and analytical skills, with the ability to plan, present and execute a territory sales strategy."/>
    <s v="BA"/>
    <m/>
  </r>
  <r>
    <s v="Google"/>
    <s v="Inside Sales Representative, Google Cloud"/>
    <s v="Sales Operations"/>
    <s v="Singapore"/>
    <x v="0"/>
    <s v="Work towards strategic goals while prioritizing and delivering an outstanding experience to the Google Cloud customer base._x000a_Analyze data trends and client performance, prepare and conduct presentations, in addition to effective communication with customers via various communication channels._x000a_Manage accounts to provide support, involving cross-functional teams as needed."/>
    <s v="BA/BS degree or equivalent practical experience._x000a_2 years of experience in a sales role working with Software/Platform/Infrastructure-as-a-Service (SaaS/PaaS/IaaS)."/>
    <s v="4 years of experience with online sales at scale and building scalable selling programs._x000a_4 years of experience with CRM systems (e.g. Salesforce.com)._x000a_Understanding of the technology market with knowledge in cloud computing."/>
    <s v="BA"/>
    <m/>
  </r>
  <r>
    <s v="Google"/>
    <s v="Field Sales Representative, Google Cloud"/>
    <s v="Sales Operations"/>
    <s v="Salt Lake City"/>
    <x v="0"/>
    <s v="Build and maintain executive relationships with customers, influence long-term strategic direction, and act as a trusted advisor._x000a_Lead account strategy in generating and developing business growth opportunities, working collaboratively with Inside Sales Representatives, Customer Engineers, and Google Partners to maximize business results in territory and open up opportunities with large enterprise customers._x000a_Drive business development, forecast accurately and achieve strategic goals by leading customers through the entire business cycle._x000a_Explore and understand complex customer requirements on both a business and technical level; Engage, educate, and ensure satisfaction of the installed base._x000a_Manage multiple opportunities through the entire cycle simultaneously, working with cross-functional teams as necessary, and serve as the primary customer contact for all adoption-related activities."/>
    <s v="BA/BS degree or equivalent practical experience._x000a_4 years of experience in Field Sales in the technology industry, selling enterprise software."/>
    <s v="4 years of experience selling Platform/Infrastructure-as-a-Service (PaaS/IaaS) with experience working towards strategic business goals in the technology industry._x000a_Experience in Technical and/or Sales Engineering in Computer Science or Information Systems. Experience using CRM systems such as Salesforce.com._x000a_Demonstrated ability to speak credibly about PaaS and IaaS, and perform basic technical qualifications._x000a_Ability to build influential relationships and deliver results in a cross-functional environment._x000a_Ability to effectively operate with flexibility in a fast-paced, dynamic team environment._x000a_Excellent written and verbal communication/presentation, strategic and analytical skills, with the ability to plan, present and execute a territory sales strategy."/>
    <s v="BA"/>
    <m/>
  </r>
  <r>
    <s v="Google"/>
    <s v="Data Science Analyst, Revenue Strategy and Operations, Google Marketing Solutions"/>
    <s v="Sales Operations"/>
    <s v="Mountain View"/>
    <x v="0"/>
    <s v="Build, productionize, launch and maintain predictive models_x000a_Answer business questions through data analysis, statistical modeling and data mining._x000a_Work with cross-functional teams on experiment design to test the models"/>
    <s v="Bachelor's degree in Computer Science, Statistics, Mathematics or equivalent practical experience._x000a_2 years of experience in statistical modeling, data mining and data analysis._x000a_Experience programming in Python._x000a_Experience with machine learning frameworks like scikit-learn, TensorFlow or equivalent frameworks."/>
    <s v="Master's degree in Statistics, Computer Science, Mathematics._x000a_Experience with languages R and SQL._x000a_Impeccable business judgment, with distinctive problem solving and analysis skills._x000a_Capable of translating analysis results into business recommendations_x000a_Effective written and verbal communication skills."/>
    <s v="BA"/>
    <m/>
  </r>
  <r>
    <s v="Google"/>
    <s v="Software Engineering Manager, Cloud Storage, Site Reliability Engineering"/>
    <s v="Software Engineering"/>
    <s v="Dublin"/>
    <x v="0"/>
    <s v="Lead a team of software and systems engineers on cloud storage products used and enjoyed by users worldwide and be directly responsible for Google's stellar uptime record._x000a_Manage end-to-end availability and performance of mission critical services and build automation to prevent problem recurrence. Eventually automate response to all non-exceptional service conditions._x000a_Lead by example, care for your team, and establish credibility with the quality of your own and your team's technical execution._x000a_Manage on-call rotations across continents, using a follow-the-sun model._x000a_Design, write and deliver software to improve the availability, scalability, latency, and efficiency of Google's services."/>
    <s v="BA/BS degree in Computer Science or related technical field, or equivalent practical experience_x000a_Experience in one or more of C, C++, Java, Go or Python_x000a_Experience working with cloud storage services._x000a_Experience with Unix/Linux systems with scripting experience in Shell, Perl or Python."/>
    <s v="Hands-on technical experience._x000a_Capable of technical deep-dives into code, networking, operating systems and storage, yet verbally and cognitively agile enough to hold your own in a strategy discussion with Google's executive team._x000a_Proficiency in algorithms, data structures, complexity analysis and software design and/or expertise in Unix/Linux systems, IP networking, performance and application issues._x000a_Demonstrated expertise in recruiting and managing a team of enthusiastic, experienced engineers on large scale projects._x000a_Expertise in problem solving and analyzing global scale distributed systems._x000a_Effective management and communication skills."/>
    <s v="BA"/>
    <m/>
  </r>
  <r>
    <s v="Google"/>
    <s v="Software Engineer Manager, Tools and Infrastructure"/>
    <s v="Software Engineering"/>
    <s v="London"/>
    <x v="0"/>
    <s v="Build and manage an engineering productivity team focused on improving testability of the Googleâ€™s diverse project areas and platforms._x000a_Create the next generation developer infrastructure for Google, focusing on developer experience, integration and scalability._x000a_Define team strategy and roadmap, and drive adoption of test infrastructure across several product areas._x000a_Manage the development of engineers on your teams through project and task assignment, individual coaching and identifying relevant training classes._x000a_Provide knowledge in the application of Machine Learning to engineering productivity challenges, driving the creation of innovative tools with Google-wide impact."/>
    <s v="BA/BS degree in Computer Science or other related field, or equivalent practical experience._x000a_Experience in one or more of the following programming languages: Java, C++ and/or Python._x000a_Experience in engineering in a technical lead and/or managerial capacity."/>
    <s v="Master's degree or PhD in Computer Science, Artificial Intelligence, Machine Learning or related technical field._x000a_Experience in technical leadership and people management (managing teams of developers)._x000a_Experience managing in a test-driven development environment, and dealing with code refactoring and code bottleneck issues._x000a_Experience in front-end, web testing infrastructure, distributed systems and architecture._x000a_Experience in building test automation frameworks and tools for scalable serving components."/>
    <s v="BA"/>
    <m/>
  </r>
  <r>
    <s v="Google"/>
    <s v="Software Engineer"/>
    <s v="Software Engineering"/>
    <s v="Irvine"/>
    <x v="0"/>
    <s v="Design, develop, test, deploy, maintain and improve software._x000a_Manage individual project priorities, deadlines and deliverables."/>
    <s v="BA/BS degree in Computer Science or similar technical degree, or equivalent practical experience_x000a_Software development experience in one or more general purpose programming languages._x000a_Experience working with two or more from the following: web application development, Unix/Linux environments, mobile application development, distributed and parallel systems, machine learning, information retrieval, natural language processing, networking, developing large software systems, and/or security software development._x000a_Ability to speak and write in English fluently and idiomatically."/>
    <s v="Masters, PhD degree, further education or experience in engineering, computer science or other technical related field._x000a_Experience with one or more general purpose programming languages including but not limited to: Java, C/C++, C#, Objective C, Python, JavaScript, or Go._x000a_Interest and ability to learn other coding languages as needed."/>
    <s v="BA"/>
    <m/>
  </r>
  <r>
    <s v="Google"/>
    <s v="Graphics Software Engineer, Robotics Simulation, Google Cloud Platform"/>
    <s v="Software Engineering"/>
    <s v="MÃ¼nchen"/>
    <x v="0"/>
    <s v="Manage feature development for graphics modeling and rendering of the robotics simulation system._x000a_Drive engineering excellence towards high-quality and highly-stable code._x000a_Collaborate with Product and Engineering teams across geographical locations."/>
    <s v="BA/BS in Computer Science or Robotics, or equivalent practical experience._x000a_Experience working with C++ development on Linux._x000a_Experience in graphics development, working with one or more modern 3D graphics engines and/or web-based graphics libraries (Unity, Unreal, OpenGL, WebGL)."/>
    <s v="Experience writing highly optimized and efficient code._x000a_Prior experience in robotics._x000a_Experience shipping high-quality game titles."/>
    <s v="BA"/>
    <m/>
  </r>
  <r>
    <s v="Google"/>
    <s v="Software Engineer, Performance Modeling"/>
    <s v="Software Engineering"/>
    <s v="Xinyi District"/>
    <x v="0"/>
    <s v="Develop simulation models at different abstraction levels (Cycle Accurate/TLM/Functional)._x000a_Build models for SoC components like processors, video codec, machine learning accelerator, memory subsystem, bus interconnect, and other peripherals._x000a_Perform system level modeling for SoC architecture and performance exploration and analysis."/>
    <s v="Master's degree in Computer Science or Electrical Engineering or equivalent practical experience_x000a_3 years of working experience_x000a_C and C++ programming experience._x000a_Experience with algorithms and data structures."/>
    <s v="Familiarity with computer architecture, especially ARM SoC architecture and AMBA protocols_x000a_Experience in SystemC or RTL_x000a_Experience in IP modeling and hardware/software co-design"/>
    <s v="MS"/>
    <m/>
  </r>
  <r>
    <s v="Google"/>
    <s v="Front End Software Engineer"/>
    <s v="Software Engineering"/>
    <s v="Pittsburgh"/>
    <x v="0"/>
    <s v="Build next-generation web applications with a focus on the client side._x000a_Redesign UI's, Implement new UI's, and pick up Java as necessary._x000a_Engage with back-end systems."/>
    <s v="BA/BS degree or equivalent practical experience._x000a_1 year of work experience in software development._x000a_Experience with server-side web frameworks such as JSP or ASP.Net._x000a_Development experience in C, C++ or Java and experience designing modular, object-oriented JavaScript."/>
    <s v="4 years of relevant work experience, including web application experience or skills using AJAX, HTML, CSS or JavaScript._x000a_Programming experience in GWT._x000a_Experience with user interface frameworks such as XUL, Flex, AJAX, and XAML._x000a_Knowledge of user interface design."/>
    <s v="BA"/>
    <m/>
  </r>
  <r>
    <s v="Google"/>
    <s v="Software Engineer, Image Processing, Consumer Hardware"/>
    <s v="Software Engineering"/>
    <s v="Xinyi District"/>
    <x v="0"/>
    <s v="Work with Android Camera team, develop cutting-edge image processing algorithms in C++_x000a_Design, implement and optimize algorithms turning them into low-power custom hardware using high-level synthesis"/>
    <s v="MS degree in computer science, electrical engineering, computer engineering or equivalent practical experience._x000a_5 years of experience in image processing or computer vision._x000a_Experience in low-level C/C++ design suitable for hardware implementations."/>
    <s v="Experience with Python, Verilog, Bash._x000a_Experience in high-level synthesis design methodologies (e.g. Vivado, Catapult or Stratus)._x000a_Experience with the digital design flow (RTL design, verification, physical design, power optimization)._x000a_Knowledge of hardware design paradigms either through modelling hardware accelerators in C/C++/SystemC, or designing them in Verilog or VHDL._x000a_Interest in consumer cameras and photography."/>
    <s v="MS"/>
    <m/>
  </r>
  <r>
    <s v="Google"/>
    <s v="Cloud Integration Software Engineer, Robotics Simulation, Google Cloud Platform"/>
    <s v="Software Engineering"/>
    <s v="MÃ¼nchen"/>
    <x v="0"/>
    <s v="Manage feature development for cloud software integration of the robotics simulation system._x000a_Drive engineering excellence towards high-quality and highly-stable code._x000a_Collaborate with Product and Engineering teams across geographical locations."/>
    <s v="BA/BS in Computer Science or Robotics, or equivalent practical experience._x000a_Experience in Java and/or Python development._x000a_Experience in backend development and using one or more cloud platform services (AWS, Azure, GCP)."/>
    <s v="Experience writing highly optimized and efficient code._x000a_Experience in robotics._x000a_Experience working with Platform-as-a-Service (PaaS) products."/>
    <s v="BA"/>
    <m/>
  </r>
  <r>
    <s v="Google"/>
    <s v="Software Engineer, Virtual Prototyping"/>
    <s v="Software Engineering"/>
    <s v="Xinyi District"/>
    <x v="0"/>
    <s v="Develop simulation models for SoC components like processors, video codec, machine learning accelerator, and other peripherals_x000a_Build pre-silicon virtual prototyping system for early software development_x000a_Interface virtual prototyping system with emulation hardware to accelerate simulation_x000a_Interface virtual prototyping system with micro-architecture models for verification and performance modeling"/>
    <s v="Master's degree in Computer Science or Electrical Engineering or equivalent practical experience._x000a_3 years of working experience_x000a_Experience with algorithms and data structures._x000a_Programming experience in C or C++."/>
    <s v="Experience in SystemC or RTL_x000a_Experience in instruction set simulator, dynamic binary translation, or virtualization_x000a_Experience in software-based virtual platforms or FPGA/ASIC based emulation platforms_x000a_Experience in low-level system software development like firmware, kernel, and driver_x000a_Familiarity with ARM and x86 assembly"/>
    <s v="MS"/>
    <m/>
  </r>
  <r>
    <s v="Google"/>
    <s v="Application Engineer, Legal"/>
    <s v="Software Engineering"/>
    <s v="New York"/>
    <x v="0"/>
    <s v="Develop and deploy applications that support and change fundamental assumptions of how IT works._x000a_Partner with internal teams to define and implement solutions that improve internal business processes._x000a_Work closely with analysts to translate business requirements into technical solutions._x000a_Build internal solutions, with custom front-ends (web, mobile) and back-end services that automate business processes. Maintain the highest levels of development practices including: technical design; solution development; systems configuration; test documentation/execution; issue identification and resolution; writing clean, modular and self-sustaining code._x000a_Integrate third party products into internal systems while also supporting and upgrading implemented systems."/>
    <s v="BS degree in Computer Science, or a related technical field, or equivalent practical experience._x000a_Experience in implementing, customizing and integrating third-party applications within business organizations (Finance, Supply Chain, HR, Marketing etc)._x000a_Programming experience in Java, Spring, Hibernate, Web Services (e.g. RESTful, SOAP, etc), and JavaScript._x000a_Experience in developing internal business applications and with business integration."/>
    <s v="MS in Computer Science, or a related field, or 4 years of relevant work experience._x000a_Experience with one or more Legal technology areas (e.g. Contract Management, e-Discovery, etc)._x000a_Demonstrated participation in multiple full system implementation life cycles (e.g. analysis, design, build, test, implement, support, etc)._x000a_Excellent interpersonal and communication skills; strong analytical skills and a demonstrable bias toward action."/>
    <s v="Bachelor"/>
    <m/>
  </r>
  <r>
    <s v="Google"/>
    <s v="Software Engineering Manager"/>
    <s v="Software Engineering"/>
    <s v="Shanghai"/>
    <x v="0"/>
    <s v="Manage a team of software engineers, including task planning and code reviews_x000a_Drive technical projects and provide leadership in an innovative and fast-paced environment_x000a_Be responsible for the overall planning, execution, and success of complex technical projects_x000a_Contribute technically to projects_x000a_Work closely with product management team to ensure we're building the best products"/>
    <s v="BA/BS degree in Computer Science or related field or equivalent practical experience._x000a_Programming experience in one of the following: Java, C++ or Python._x000a_3 years of technical leadership and people management experience"/>
    <s v="MS or PhD in Computer Science or closely related degree._x000a_10 years of relevant industry experience, with 5 years of hands-on technical leadership and people management experience (managing teams of 20 or more developers)._x000a_Large scale systems design experience."/>
    <s v="BA"/>
    <m/>
  </r>
  <r>
    <s v="Google"/>
    <s v="Software Engineer (English)"/>
    <s v="Software Engineering"/>
    <s v="MG"/>
    <x v="0"/>
    <s v="Research, conceive and develop software applications to extend and improve on Google's product offering._x000a_Contribute to a wide variety of projects utilizing natural language processing, artificial intelligence, data compression, machine learning and search technologies._x000a_Collaborate on scalability issues involving access to massive amounts of data and information._x000a_Solve all problems that come your way."/>
    <s v="BA/BS degree in Computer Science or related technical field, or equivalent practical experience._x000a_Experience in writing code fixes and tools to solve problems in C, C++, C#, Java, JavaScript, Go or Python (e.g., removing duplicate elements from a list) and experience in optimizing code for stability, functionality and scalability (e.g., crawling, search, troubleshooting)._x000a_Experience with data structures, branching, function-calls, and conditionals as well as debugging code and submitting the appropriate fix; Experience or previous project assignments with Data Structures and Algorithms (i.e. selecting and implementing an algorithm, using data structures to solve a problem.)._x000a_Ability to speak and write in English fluently and idiomatically."/>
    <s v="MS or PhD in Computer Science or related technical field._x000a_Previous tech internships or relevant work experience programming in C, C++, C#, Java, JavaScript, Go or Python._x000a_Experience developing thorough testing solutions across testing layers (e.g., unit, functional, integration, stress testing) for your code, using one or more of the following: C, C++, C#, Java, JavaScript, Go, or Python._x000a_Experience manipulating code to improve system availability and latency._x000a_Experience with improving inventing or proving the value of new algorithms that improve a product's capabilities, speed, efficiency and reliability."/>
    <s v="BA"/>
    <m/>
  </r>
  <r>
    <s v="Google"/>
    <s v="Software Engineer"/>
    <s v="Software Engineering"/>
    <s v="Pittsburgh"/>
    <x v="0"/>
    <s v="Design, develop, test, deploy, maintain and improve software._x000a_Manage individual project priorities, deadlines and deliverables."/>
    <s v="BS degree in Computer Science, similar technical field of study or equivalent practical experience._x000a_Software development experience in one or more general purpose programming languages._x000a_Experience working with two or more from the following: web application development, Unix/Linux environments, mobile application development, distributed and parallel systems, machine learning, information retrieval, natural language processing, networking, developing large software systems, and/or security software development._x000a_Ability to speak and write in English fluently and idiomatically."/>
    <s v="Masterâ€™s, PhD degree, further education or experience in engineering, computer science or other technical related field._x000a_Experience with one or more general purpose programming languages including but not limited to: Java, C/C++, C#, Objective C, Python, JavaScript, or Go._x000a_Interest and ability to learn other coding languages as needed."/>
    <s v="Bachelor"/>
    <m/>
  </r>
  <r>
    <s v="Google"/>
    <s v="Software Engineer, Tools and Infrastructure"/>
    <s v="Software Engineering"/>
    <s v="Sydney"/>
    <x v="0"/>
    <s v="Lead/contribute to engineering efforts from planning and organization to execution and delivery to solve complex engineering problems in tools and testing._x000a_Design and build advanced automated testing frameworks._x000a_Design and build tooling and infrastructure to help Engineering teams measure and increase their velocity._x000a_Drive adoption of best practices in code health, testing, and maintainability._x000a_Analyze and decompose complex software systems and collaborate with and influence others to improve the overall design."/>
    <s v="BS degree in Computer Science or related technical field or equivalent practical experience._x000a_3 years of relevant work experience, including development and/or test automation experience."/>
    <s v="Master's or PhD in Computer Science or related technical field._x000a_Experience with one or more general purpose programming languages including but not limited to: C/C++, C#, Python, JavaScript, Go, Objective-C, Swift._x000a_Deep knowledge of internet technologies._x000a_Good scripting skills in one common language (Perl, Python, Shell)._x000a_Extensive knowledge of UNIX/Linux environments."/>
    <s v="Bachelor"/>
    <m/>
  </r>
  <r>
    <s v="Google"/>
    <s v="Software Engineer (English)"/>
    <s v="Software Engineering"/>
    <s v="MG"/>
    <x v="0"/>
    <s v="Design, develop, test, deploy, maintain and improve software._x000a_Manage individual project priorities, deadlines and deliverables."/>
    <s v="BS degree in Computer Science, similar technical field of study or equivalent practical experience._x000a_1 year of experience in Software Engineering and coding, working with two or more of the following languages: Java, C/C++, C#, Objective-C, Python, JavaScript, PHP, Ruby and/or Go._x000a_Experience working with two or more from the following: web application development, Unix/Linux environments, mobile application development, distributed and parallel systems, machine learning, information retrieval, natural language processing, networking, developing large software systems, and/or security software development._x000a_Ability to speak and write in English fluently and idiomatically."/>
    <s v="Masterâ€™s degree or PhD in Engineering, Computer Science or other technical related field._x000a_4 years of relevant work experience in software development._x000a_Interest and ability to learn other coding languages as needed."/>
    <s v="Bachelor"/>
    <m/>
  </r>
  <r>
    <s v="Google"/>
    <s v="Software Engineer"/>
    <s v="Software Engineering"/>
    <s v="Bengaluru"/>
    <x v="0"/>
    <s v="Design, develop, test, deploy, maintain and improve software._x000a_Manage individual project priorities, deadlines and deliverables."/>
    <s v="5 years of experience with systems software design._x000a_Experience with one or more of the following areas: Server Backend Distributed and Parallel Systems, Full Stack Development (front end and backend), Scalable Enterprise Platforms and Applications, Application Security and Incident Management, Machine Learning, Information Retrieval or Natural language processing._x000a_Experience with software development with one or more general programming languages (e.g. Java, C/C++, C#, Python, JavaScript, or Go)._x000a_Development experience with Unix/Linux."/>
    <s v="Masterâ€™s, PhD degree, further education or equivalent practical experience in Engineering, Computer Science or other technical related field._x000a_Ability to learn other coding languages as needed._x000a_Demonstrated ability to share knowledge via formal mentoring, reviewing code, reviewing design documents, providing technical talks, teaching classes, or as a consultant on projects."/>
    <s v="BA"/>
    <m/>
  </r>
  <r>
    <s v="Google"/>
    <s v="Web Solutions Engineer, Product and Tools Operations"/>
    <s v="Software Engineering"/>
    <s v="New York"/>
    <x v="0"/>
    <s v="Design, build, and deploy scalable software platforms for teams within Google Technical Services._x000a_Ensure that technical solutions are designed in a way that enable other Analytical teams to easily access data for operational reporting and data visualization._x000a_Collaborate with Product Engineers to enhance core platforms and create applications using standard and Google-specific software development tools._x000a_Write and review technical documents, including design, development, revision documents and review code in compiled or scripted languages._x000a_Analyze, review, and modify programs to increase operating efficiency or meet new requirements as well as execute testing, debugging, maintenance and/or program updates."/>
    <s v="BS degree in Computer Science or related technical field, or equivalent practical experience._x000a_4 years of experience working with front end languages such as HTML5, CSS, JavaScript (AngularJS). 4 years of experience with Java and/or Python._x000a_Experience implementing software unit tests._x000a_Experience with code reviews and working collaboratively on a shared codebase."/>
    <s v="Experience with unit testing, agile project development, and bug/change management systems._x000a_Demonstrated ability to operate flexibly in exercising judgment in a dynamic environment and able to manage competing priorities and deadlines._x000a_Ability to quickly and independently provide technical solutions to business problems."/>
    <s v="BA"/>
    <m/>
  </r>
  <r>
    <s v="Google"/>
    <s v="Software Engineering Manager, G Suite"/>
    <s v="Software Engineering"/>
    <s v="Sunnyvale"/>
    <x v="0"/>
    <s v="Manage a team of Software Engineers, including task planning and code reviews._x000a_Drive technical projects and provide leadership in an innovative and fast-paced environment._x000a_Be responsible for the overall planning, execution and success of complex technical projects._x000a_Contribute technically to projects._x000a_Work closely with Product Management team to ensure we're building the best products."/>
    <s v="BA/BS degree in Computer Science, related field or equivalent practical experience._x000a_5 years of experience in technical leadership and people management._x000a_3 years of experience leading full-stack development projects._x000a_Experience programming in one of the following: Java, JavaScript and/or C++."/>
    <s v="Master's degree or PhD in Computer Science or related field._x000a_10 years of relevant industry experience._x000a_Experience in web development with HTML and HTML5._x000a_Expertise in problem-solving and technical innovation."/>
    <s v="BA"/>
    <m/>
  </r>
  <r>
    <s v="Google"/>
    <s v="Video Algorithm Engineer"/>
    <s v="Software Engineering"/>
    <s v="Xinyi District"/>
    <x v="0"/>
    <s v="Design video compression and image processing algorithms for hardware implementations_x000a_Design efficient data paths and architectures for hardware video codec and pre/post-processing functions_x000a_Work with world leading codec teams and video service providers to develop next-generation video codecs"/>
    <s v="Experience programming in C/C++._x000a_Experience in modern video codec (HEVC, VP9, AV1) algorithm research or development._x000a_Experience in software design and debugging."/>
    <s v="MS or PhD degree or equivalent practical experience._x000a_8 years of relevant work experience in designing core algorithms for video codec implementations._x000a_Experience in modeling video codec hardware implementations._x000a_Experience in C to RTL high-level synthesis hardware design methodologies._x000a_Excellent C++, Python and shell programming skills."/>
    <s v="MS"/>
    <m/>
  </r>
  <r>
    <s v="Google"/>
    <s v="Web Solutions Engineer, Product and Tools Operations"/>
    <s v="Software Engineering"/>
    <s v="Mountain View"/>
    <x v="0"/>
    <s v="Design, build, and deploy scalable software platforms for teams within Google Technical Services._x000a_Ensure that technical solutions are designed in a way that enable other Analytical teams to easily access data for operational reporting and data visualization._x000a_Collaborate with Product Engineers to enhance core platforms and create applications using standard and Google-specific software development tools._x000a_Write and review technical documents, including design, development, revision documents and review code in compiled or scripted languages._x000a_Analyze, review, and modify programs to increase operating efficiency or meet new requirements as well as execute testing, debugging, maintenance and/or program updates."/>
    <s v="BS degree in Computer Science or related technical field, or equivalent practical experience._x000a_4 years of experience working with front end languages such as HTML5, CSS, JavaScript (AngularJS). 4 years of experience with Java and/or Python._x000a_Experience implementing software unit tests._x000a_Experience with code reviews and working collaboratively on a shared codebase."/>
    <s v="Experience with unit testing, agile project development, and bug/change management systems._x000a_Demonstrated ability to operate flexibly in exercising judgment in a dynamic environment and able to manage competing priorities and deadlines._x000a_Ability to quickly and independently provide technical solutions to business problems."/>
    <s v="BA"/>
    <m/>
  </r>
  <r>
    <s v="Google"/>
    <s v="High-level Synthesis Design Engineer, Consumer Hardware"/>
    <s v="Software Engineering"/>
    <s v="Xinyi District"/>
    <x v="0"/>
    <s v="Work with multiple research and product teams at Google to plan and discover new opportunities for hardware acceleration._x000a_Design, implement and optimize algorithms turning them into low-power custom hardware using HLS._x000a_Develop, test, maintain and improve HLS based designs._x000a_Develop control and test software for the HLS accelerators."/>
    <s v="BS degree in computer science, electrical engineering, computer engineering, or equivalent experience_x000a_Experience with high-level synthesis design methodologies and tools (e.g. Vivado, Catapult or Stratus)_x000a_Experience with the digital design flow (design, verification, area/timing/power optimization)_x000a_Experience in low-level C/C++ design suitable for hardware implementations"/>
    <s v="MS/PhD degree in computer science, electrical engineering, computer engineering, or equivalent experience_x000a_Experience in breaking down high-level signal processing algorithms and turning them into real-time capable and silicon area efficient adaptations while making the necessary trade-offs between cost and quality._x000a_Experience with FPGA prototyping_x000a_Experience in hardware bring up, drivers and application software_x000a_Experience with C/C++, Python, SystemVerilog, Verilog, Bash"/>
    <s v="Bachelor"/>
    <m/>
  </r>
  <r>
    <s v="Google"/>
    <s v="Software Engineer, Accessibility"/>
    <s v="Software Engineering"/>
    <s v="Mountain View"/>
    <x v="0"/>
    <s v="Design, develop, test, deploy, maintain and improve software._x000a_Write solid, maintainable, well tested client code._x000a_Manage individual project priorities, deadlines and deliverables."/>
    <s v="BA/BS degree in computer science, related technical field or equivalent practical experience._x000a_Programming experience in one or more of the following languages: C, C++, Java and/or Python._x000a_Experience with assistive technologies such as screen readers, scanning interfaces or assistive listening devices."/>
    <s v="Master's or PhD in Computer Science or related technical field._x000a_1-year of relevant work experience, including experience with UNIX/Linux or Windows environments, distributed systems, machine learning, information retrieval and TCP/IP._x000a_Experience with and a passion for user-interface design."/>
    <s v="BA"/>
    <m/>
  </r>
  <r>
    <s v="Google"/>
    <s v="Video Codec Design Engineer, Consumer Hardware"/>
    <s v="Software Engineering"/>
    <s v="Xinyi District"/>
    <x v="0"/>
    <s v="Design and implement control software and drivers for video IPs in C/C++._x000a_Develop video compression algorithms in C/C++._x000a_Implement hardware blocks using High-Level Synthesis tools._x000a_Work with world-leading codec teams and online video service providers to develop next-generation video codecs."/>
    <s v="Experience in C/C++ development._x000a_Experience working with modern video codecs (VP8, VP9, H.264, HEVC)._x000a_Experience in hardware driver and firmware development._x000a_Experience in software design, problem solving and debugging."/>
    <s v="Experience with imaging and video algorithm development._x000a_Experience in high-level synthesis hardware design methodologies._x000a_Experience in FPGA prototyping and troubleshooting."/>
    <s v="N/A"/>
    <m/>
  </r>
  <r>
    <s v="Google"/>
    <s v="Technical Program Manager, Cloud Infrastructure Planning and Resource Management"/>
    <s v="Technical Infrastructure"/>
    <s v="Sunnyvale"/>
    <x v="0"/>
    <s v="Support operations and analytic projects related to the capacity planning, allocation, and fulfillment needs for compute, storage, and network resources._x000a_Work with partner teams to re-engineer process workflows around demand planning, supply planning, ordering, and fulfillment._x000a_Work with engineering to specify requirements and user test plans for software systems to support capacity planning, forecasting, modeling, and resource allocation/distribution._x000a_Coordinate projects across functional teams and business units to deliver features and releases within ambitious timelines._x000a_Play a key role in the advancement of strategy, policy, and supporting tools for operations."/>
    <s v="BA/BS degree in Engineering, Computer Science or related technical field or equivalent practical experience._x000a_2 years of experience managing technical programs or projects."/>
    <s v="MBA or MS in Engineering._x000a_5 years of experience managing complex cross-functional programs._x000a_Experience working with supply chain management systems or processes._x000a_Experience working with software engineering teams, business owners, and product managers._x000a_Ability to understand and communicate complex technical concepts to a variety of audiences easily._x000a_Excellent communication and negotiation skills, demonstrated ability to work cross-functionally with multiple teams and stakeholders."/>
    <s v="BA"/>
    <m/>
  </r>
  <r>
    <s v="Google"/>
    <s v="Systems Administrator, Windows"/>
    <s v="Technical Infrastructure"/>
    <s v="Sunnyvale"/>
    <x v="0"/>
    <s v="Support, maintain and deploy team-supported infrastructure and documentation._x000a_Develop and implement process improvements in how we build, secure, manage, and maintain our user communities._x000a_Work in a fast-paced environment while ensuring the uptime and availability of Google's internal services._x000a_Innovate the approach to systems design and management._x000a_Work closely with various Network and Software Engineering teams."/>
    <s v="Experience with management, security and optimization of large Windows deployments including Windows 2008 R2 and 2012 R2._x000a_Experience in automation using programming/scripting languages (such as PowerShell, Go, Python, C#, C++)._x000a_Experience in designing and implementing build automation, and configuration management for operating system platforms."/>
    <s v="BA/BS degree or equivalent practical experience._x000a_5 years of industry related experience._x000a_Experience in Windows fleet management in a mixed environment (Linux, Windows, Mac OS X, etc.)._x000a_Experience designing and implementing highly scalable systems._x000a_Ability to troubleshoot OS and application issues in Windows and understanding of Windows security including host level firewalls._x000a_Familiarity with standard Windows tools (eg. PerfMon, Dumpcap) and virtualization technologies."/>
    <s v="MS"/>
    <m/>
  </r>
  <r>
    <s v="Google"/>
    <s v="Software Engineer, Site Reliability Engineering"/>
    <s v="Technical Infrastructure"/>
    <s v="Sydney"/>
    <x v="0"/>
    <s v="Engage in and improve the whole lifecycle of servicesâ€”from inception and design, through deployment, operation and refinement._x000a_Support services before they go live through activities such as system design consulting, developing software platforms and frameworks, capacity planning and launch reviews._x000a_Maintain services once they are live by measuring and monitoring availability, latency and overall system health._x000a_Scale systems sustainably through mechanisms like automation, and evolve systems by pushing for changes that improve reliability and velocity._x000a_Practice sustainable incident response and blameless postmortems."/>
    <s v="BS degree in Computer Science or related technical field involving coding (e.g. physics or mathematics), or equivalent practical experience._x000a_3 years of experience working with algorithms, data structures, complexity analysis and software design._x000a_Experience in one or more of the following: C, C++, Java, Python, Go, Perl or Ruby."/>
    <s v="Systematic problem-solving approach, coupled with effective communication skills and a sense of ownership and drive._x000a_Interest in designing, analyzing and troubleshooting large-scale distributed systems._x000a_Ability to debug and optimize code and automate routine tasks."/>
    <s v="Bachelor"/>
    <m/>
  </r>
  <r>
    <s v="Google"/>
    <s v="Software Asset Management Vendor Manager"/>
    <s v="Technical Infrastructure"/>
    <s v="Mountain View"/>
    <x v="0"/>
    <s v="Review and fulfill managed software requests to ensure products meet business needs, while overseeing programmatic compliance with associated software licenses/other agreements, contractual terms, and policies. Identify and work with internal users to understand requirements and develop long-term plans to identify ways to improve contract position, reduce costs, and drive license optimization. Develop pricing, supply/demand and vendor performance management models as well as cost and risk assessments to be shared with stakeholders_x000a_Lead contract negotiations and/or support SVMG as needed, reviewing all agreements for metric clarity and accountability to ensure the SLAs, KPIs and other key terms and conditions necessary to measure and manage Googleâ€™s compliance as well as the vendorâ€™s overall performance have been clearly captured_x000a_Conduct regular internal audits to identify any variances between entitlements and use of associated software and services; ensure deployed software aligns with the quantity and licensing models purchased; rectify variances between deployed and licensed software; partner as necessary internally to implement process updates or trainings to avoid continued misalignments"/>
    <s v="Bachelorâ€™s degree in Information Technology, Information Systems, Computer Science, Computer Engineering or related field or equivalent practical experience._x000a_3 years of experience managing IT vendors and experience managing multiple vendors and stakeholder groups simultaneously. Experience with software license structures and contracts (cloud, desktop and enterprise software)."/>
    <s v="One or more of the following certifications: CISA; CISM; ITILv3; MCP; MCSE; CAMP; CSAM; or CITAM. Familiarity with various IT management/governance frameworks such as ITIL, MOF, COBIT, and/or ISO 19770._x000a_5 years of Software Asset Management experience or related including software contract management, software audit, account management, program management and negotiation._x000a_Basic understanding of financial concepts and practices as they relate to software license and contract management_x000a_Responsible, accountable, and proactive self-starter and self-learner with strong analytical, research, organizational skills, and attention to detail. Ability to quickly grasp technical concepts and translate high level business goals to technical or process requirements_x000a_Awareness and understanding of relevant industry trends and issues, as well as vendor organizations and business practices within the field of software license management and compliance_x000a_Passion for using technology to solve complex business problems to optimize and automate business processes"/>
    <s v="BA"/>
    <m/>
  </r>
  <r>
    <s v="Google"/>
    <s v="Strategic Negotiator, Data Center"/>
    <s v="Technical Infrastructure"/>
    <s v="London"/>
    <x v="0"/>
    <s v="Work with internal and external Technical teams to identify, define, and pursue new site selection projects and initiatives necessary to meet Google's ongoing data center needs, including the procurement of traditional and green energy for existing and new sites._x000a_Lead the site selection process from start to finish, monitoring progress against objectives, providing regular status reports, and advocating financial models to support both site and energy-related portfolio decisions._x000a_Lead the acquisition of appropriate data centers, and develop strategic agreements with vendors, landowners and key suppliers for space and utility services._x000a_Lead the development, mapping, tracking, and championing of a broad range of portfolio management issues regarding site/infrastructure development."/>
    <s v="BA/BS degree in Technology, Engineering, Science or Economics or equivalent practical experience._x000a_Experience with developing strategic agreements, project management and financial modeling._x000a_Ability to travel up to 50% of the time."/>
    <s v="Experience with one or more of the following: large collocation, site selection for high-technology, industrial-scale projects, real estate evaluation, acquisition, development, and construction, utility contracts energy-related issues and/or clean energy initiatives._x000a_Familiarity with power transmission and distribution, telecommunications infrastructure, data center technology, industrial class electrical and cooling technology, and/or other related areas of technical expertise._x000a_Demonstrated ability to think 'outside the box' and develop commercially and technically creative solutions._x000a_Ability to work independently and dynamically, while still leading cross-functional strategic efforts."/>
    <s v="BA"/>
    <m/>
  </r>
  <r>
    <s v="Google"/>
    <s v="Technical Program Manager, Site Reliability Engineering"/>
    <s v="Technical Infrastructure"/>
    <s v="Kirkland"/>
    <x v="0"/>
    <s v="Coordinate and/or drive the design, writing and delivery of software to improve the availability, scalability, latency and efficiency of Google's services._x000a_Identify and/or analyze problems relating to project critical services and manage the building of automation to prevent problem recurrence, with the goal of automating response to all non-exceptional service conditions._x000a_Influence and manage the creation of new designs, architecture, standards and methods for large-scale distributed systems._x000a_Engage in service capacity planning and demand forecasting, software performance analysis and system tuning._x000a_Conduct periodic on-call duties using a follow-the-sun model to build understanding of services owned by the team (on an optional basis)."/>
    <s v="BS degree in Engineering or IT-related field, or equivalent practical experience._x000a_2 years of relevant work experience._x000a_1 year of industry experience or equivalent."/>
    <s v="4 years of experience in a software development, data center, operations and/or computing infrastructure-related role._x000a_Experience in multi-tiered distributed application environments._x000a_Excellent performance in prior roles, with increasing levels of responsibility and independence._x000a_Effective customer service focus, with the ability to communicate with technical management teams._x000a_Effective project management, analytical, problem-solving, organizational and communication skills."/>
    <s v="Bachelor"/>
    <m/>
  </r>
  <r>
    <s v="Google"/>
    <s v="Cloud DevOps and Infrastructure Engineer for Silicon Design"/>
    <s v="Technical Infrastructure"/>
    <s v="Mountain View"/>
    <x v="0"/>
    <s v="Lead/contribute to engineering efforts from planning and organization to execution and delivery to solve complex engineering problems in tools and testing._x000a_Build and deploy identity and security management tools._x000a_Build and deploy high-performance storage services (like NFS) based on the cloud and their associated management tools/services._x000a_Build and deploy high-performance compute (HPC) grid systems (like LSF or HTCondor) based on the Google Public (or private) Cloud and their associated management tools/services."/>
    <s v="BS degree in Computer Science or related technical field, or equivalent practical experience._x000a_Experience with standard IT security practices such as encryption, certificates and key management (such as Kerberos)._x000a_Experience working with scalable networking technologies such as Load Balancers/Firewalls and web standards (REST APIs, RPC, web security mechanisms)._x000a_Experience working with deployment and orchestration technologies (such as PXE, Docker, Kubernetes, Puppet, Chef, Salt, Ansible, Jenkins)"/>
    <s v="Master's or PhD in Computer Science or related technical field._x000a_Experience with cloud abstraction tools such as Terraform or Spinnaker_x000a_Extensive knowledge of Unix/Linux environments._x000a_Knowledge of HPC grids_x000a_Knowledge of Scalable Storage (Gluster, Ceph)"/>
    <s v="BA"/>
    <m/>
  </r>
  <r>
    <s v="Google"/>
    <s v="Systems Engineer, Site Reliability Engineering"/>
    <s v="Technical Infrastructure"/>
    <s v="Sydney"/>
    <x v="0"/>
    <s v="Engage in and improve the whole lifecycle of servicesâ€”from inception and design, through deployment, operation and refinement._x000a_Support services before they go live through activities such as system design consulting, developing software platforms and frameworks, capacity planning and launch reviews._x000a_Maintain services once they are live by measuring and monitoring availability, latency and overall system health._x000a_Scale systems sustainably through mechanisms like automation, and evolve systems by pushing for changes that improve reliability and velocity._x000a_Practice sustainable incident response and blameless postmortems."/>
    <s v="BS degree in Computer Science or related technical field involving systems engineering (e.g. physics or mathematics), or equivalent practical experience._x000a_3 years of experience working with Unix/Linux operating systems internals and administration (e.g., filesystems, inodes, system calls) and networking (e.g., TCP/IP, routing, network topologies and hardware, SDN) at large scale._x000a_Experience in one or more of the following: C, C++, Java, Python, Go, Perl, Ruby or shell scripting."/>
    <s v="Expertise in designing, analyzing and troubleshooting large-scale distributed systems._x000a_Systematic problem-solving approach, coupled with strong communication skills and a sense of ownership and drive._x000a_Ability to debug and optimize code and automate routine tasks."/>
    <s v="Bachelor"/>
    <m/>
  </r>
  <r>
    <s v="Google"/>
    <s v="Mechanical Engineer, Data Center"/>
    <s v="Technical Infrastructure"/>
    <s v="Groningen"/>
    <x v="0"/>
    <s v="Collaborate with the Operations and Design team to develop data center (DC) mechanical designs, starting from project conception to issue for construction (IFC) for new DC projects build outs and major infrastructure upgrades._x000a_Contribute to new technology insertions through collaboration with the core Engineering teams during development. Create system level concept and schematics designs, and carry through to detailed designs to ensure requirements are met._x000a_Manage all site-level mechanical system issues during project design phase. Identify and resolve issues with the cross-functional program teams._x000a_Be responsible for the development of site master plans."/>
    <s v="BA/BS degree or equivalent practical experience._x000a_Experience working in a design/build environment for mission critical facilities._x000a_Experience in the design, operation and commissioning of industrial cooling systems."/>
    <s v="Master's and/or Professional Engineering (PE) degree._x000a_Knowledge of large-scale mission critical facilityâ€™s mechanical infrastructure systems._x000a_Fluency in AutoCAD with estimating skills._x000a_Effective communication skills, with the ability to work in a dynamic team environment._x000a_Ability to travel up to 25% of the time."/>
    <s v="BA"/>
    <m/>
  </r>
  <r>
    <s v="Google"/>
    <s v="Operations Engineer"/>
    <s v="Technical Infrastructure"/>
    <s v="The Dalles"/>
    <x v="0"/>
    <s v="Resolve tickets and enquiries without escalation following established procedures, including complex tickets escalated from Operations Assistants._x000a_Act as a lead for core efforts such as repairs and projects using established procedures. Contribute to documentation._x000a_Manage processes or help to develop them._x000a_Configure and troubleshoot Linux OS-related issues."/>
    <s v="BA/BS degree or equivalent practical experience._x000a_Experience in hardware architecture, maintenance and repair."/>
    <s v="Experience with data center server and networking hardware and with a demonstrated understanding of the infrastructure at a high level._x000a_Experience as a team or project lead._x000a_Intermediate networking knowledge, including basic topology and protocol understanding._x000a_Intermediate level Linux skills, including installation, systems administration and troubleshooting._x000a_Effective interpersonal and communication skills, with the ability to interact appropriately with users of various technical skill levels and to remains calm and courteous while working to resolve problems."/>
    <s v="BA"/>
    <m/>
  </r>
  <r>
    <s v="Google"/>
    <s v="Application Engineer, SAP"/>
    <s v="Technical Infrastructure"/>
    <s v="Sunnyvale"/>
    <x v="0"/>
    <s v="Partner with internal teams to define and implement solutions that improve internal business processes. Integrate third party products into SAP as well as support and upgrade implemented systems._x000a_Develop, build and deploy applications using SAP platforms and technologies._x000a_Work closely with analysts to translate business requirements into technical solutions._x000a_Maintain highest levels of development practices including: technical design, solution development, systems configuration, test documentation/execution, issue identification and resolution, writing clean, modular and self-sustaining code._x000a_Architect innovative solutions to automate and scale business systems."/>
    <s v="BS degree in Computer Science or related technical field, or equivalent practical experience._x000a_5 years of experience implementing and customizing vendor software and/or building custom financial applications through full system implementation life-cycles (analyze, design, build, test, implement, support)._x000a_Experience with one or more functional areas: Treasury, Procure to Pay, Supply chain, Logistics, IT Asset Management._x000a_Experience with SAP S4/HANA modules, SAP ABAP development platform and Web-app Software Development."/>
    <s v="MS degree in Computer Science or related technical field, or equivalent practical experience._x000a_Experience working with systems that handle financial data._x000a_Experience implementing/customizing SAP Treasury management application._x000a_Experience with Java, JavaScript, HTML5, and SAP technologies like SAP HANA, SAP Fiori, Netweaver._x000a_Solid understanding of information management, data modeling, system integration, development methodologies (including unit testing)."/>
    <s v="BA"/>
    <m/>
  </r>
  <r>
    <s v="Google"/>
    <s v="Data Analyst, Product and Tools Operations, Google Technical Services"/>
    <s v="Technical Solutions"/>
    <s v="New York"/>
    <x v="0"/>
    <s v="Collect and analyze data to draw insight and identify strategic solutions._x000a_Build consensus by facilitating broad collaboration with clear communication and documentation._x000a_Work with cross-functional stakeholders to gather requirements, manage implementation, and drive delivery of projects."/>
    <s v="Bachelors degree in Business, Economics, Statistics, Operations Research or related analytical field, or equivalent practical experience._x000a_2 years of work experience in business analysis._x000a_1 year of experience with statistical modeling, forecasting or machine learning. Experience with R, SAS or Python._x000a_1 year of experience developing and manipulating large datasets."/>
    <s v="Experience partnering or consulting cross-functionally with senior stakeholders._x000a_Proficiency in a database query language (e.g. SQL)._x000a_Ability to manage multiple projects in an ambiguous environment._x000a_Strong presentation and communication skills with the ability to communicate statistical concepts and explain recommendations to non-experts."/>
    <s v="BA"/>
    <m/>
  </r>
  <r>
    <s v="Google"/>
    <s v="Associate Account Strategist (Czech/Slovak), Global Customer Experience"/>
    <s v="Technical Solutions"/>
    <s v="Dublin"/>
    <x v="0"/>
    <s v="Communicate with customers via phone and email._x000a_Provide strategic advice and consultation to help our advertisers get the best experience from our advertising products._x000a_Implement creative ways to improve customer relationships. Tailor and share online marketing strategy suggestions._x000a_Work towards strategic goals, while prioritizing and delivering an outstanding customer experience to Google's advertisers."/>
    <s v="Bachelor's degree or equivalent practical experience._x000a_Ability to speak and write in English and Czech and/or Slovak fluently and idiomatically."/>
    <s v="Experience in sales, customer service, account management, marketing or consulting._x000a_Experience in managing and customizing experience to a specific customer base._x000a_Experience with leading, motivating and working effectively within a team._x000a_Demonstrated ability to multi-task and to manage multiple projects while working in a fast-paced environment._x000a_Ability to work towards strategic goals._x000a_Effective organizational skills, with the ability to work independently and proactively."/>
    <s v="BA"/>
    <m/>
  </r>
  <r>
    <s v="Google"/>
    <s v="Solutions Architect, Healthcare and Life Sciences, Google Cloud"/>
    <s v="Technical Solutions"/>
    <s v="New York"/>
    <x v="0"/>
    <s v="Help compile customer requirements as well as survey existing customer IT landscape to enable integrations from PoC stage to a full deployment of products managing healthcare and/or life sciences data in Google Cloud._x000a_Define the business case for solutions, design solutions to help prototype and develop the customerâ€™s new environment, and guide solutions through launch to market. Create training materials, guides, demonstrations and white papers and help scale solutions delivery._x000a_Engage standards communities to drive the development of standards that meet platform and customer needs, and ensure that standards implementers know what the Google Cloud Healthcare platform can do for them._x000a_Demonstrate thought leadership in cloud computing across multiple channels and become a trusted advisor to decision makers. Provide customer and market feedback to the Product and Engineering teams and help shape product direction._x000a_Travel as required in-region for meetings, technical reviews and onsite delivery activities."/>
    <s v="BA/BS degree in Computer Science, related Software Engineering field or equivalent practical experience._x000a_Experience working in a cloud computing environment (infrastructure, storage, platforms and/or data)._x000a_Experience working in a healthcare and/or life science domain, including deploying solutions in healthcare and/or life sciences related IT infrastructure._x000a_Experience in writing software in one or more languages such as Java, Python, Go, JavaScript, C++, or similar."/>
    <s v="Master's degree in Computer Science, related Engineering field, or equivalent work experience._x000a_5 years of experience working with a variety of technology systems, designing solutions or developing applications in healthcare and/or life science environments._x000a_Experience working closely with Sales and Marketing teams in cloud computing or related technical fields._x000a_Understanding of current trends of healthcare and/or life sciences infrastructure, (including databases, enterprise integration buses, protocols, APIs and formats), security, networking and cloud-based delivery models._x000a_Ability to communicate complex technical concepts in an approachable way for broad audiences, empowering them with memorable and useful information."/>
    <s v="BA"/>
    <m/>
  </r>
  <r>
    <s v="Google"/>
    <s v="Associate Account Strategist (Ukrainian), GMS Sales"/>
    <s v="Technical Solutions"/>
    <s v="Dublin"/>
    <x v="0"/>
    <s v="Implement creative ways to improve our customer relationships, tailor and share online marketing strategy suggestions, and promote other Google products._x000a_Communicate with customers proactively, via phone and email._x000a_Provide strategic advice and help our advertisers get the best experience from their investment by working with them in a consultative role._x000a_Deliver consistently against strategic goals while prioritizing and delivering an outstanding customer sales experience to Google's advertisers."/>
    <s v="Bachelor's degree or equivalent practical experience._x000a_Experience or internship experience in sales, customer support, account management, marketing or consulting._x000a_Ability to speak and write in English and Ukrainian fluently and idiomatically."/>
    <s v="Experience in leading, motivating and working well with others. Demonstrated bias to teamwork._x000a_Demonstrated record in managing and customizing experience to a customer base._x000a_Ability to multi-task and manage multiple projects at a time while paying attention to detail._x000a_Interest in working toward strategic goals._x000a_Proactive, independent worker who is highly organized and interested in the difference they can make through their individual contribution."/>
    <s v="BA"/>
    <m/>
  </r>
  <r>
    <s v="Google"/>
    <s v="Solution Architect, Google Cloud Platform (Apigee)"/>
    <s v="Technical Solutions"/>
    <s v="Amsterdam"/>
    <x v="0"/>
    <s v="Produce required design specifications, provide technical leadership and architectural mentorship and help customers build quality technical solutions/implementations with on-premises, cloud and hybrid cloud-based Apigee solution._x000a_Work closely with geographically distributed Apigee and Customer project teams to align the technical requirements and the solution design with the customer's business drivers and in order to demonstrate our value._x000a_Act as a liaison for the engineering and product teams to commercialize solutions with partners and customers._x000a_Travel up to 50% of the time."/>
    <s v="BA/BS degree in a technical or engineering field or equivalent practical experience._x000a_Programming experience in one or more of the following: Java, Python, JavaScript, NodeJS, C#, NET, Ruby._x000a_Ability to speak and write in English and German or French fluently and idiomatically."/>
    <s v="Experience with or deep understanding of private, public and hybrid cloud design considerations and limitations in the areas of virtualization and global infrastructure, distributed systems, load balancing and networking, and security._x000a_Experience in architecting and/or implementing API based solutions with sound hands-on familiarity with related standards such as HTTP, REST, SOAP and OAuth._x000a_Ability to communicate effectively and influence stakeholders in internal and external engineering teams, product development teams, sales operations teams as well as external Google partners and end consumers._x000a_Excellent presentation, verbal and written communication skills."/>
    <s v="BA"/>
    <m/>
  </r>
  <r>
    <s v="Google"/>
    <s v="Machine Learning Product Specialist, Google Cloud (EMEA)"/>
    <s v="Technical Solutions"/>
    <s v="Frankfurt"/>
    <x v="0"/>
    <s v="Work as part of the Sales team to identify and qualify Platform opportunities and determine if Google Cloud Platform is right for them. Identify business and technical requirements, conduct full technical discovery and architect client solutions to meet gathered requirements._x000a_Take responsibility for leading the technical project, including such activities as technology advocacy, supporting bid responses, product and solution briefings, proof-of-concept work, and the coordination of supporting technical resources._x000a_Work hands-on with Google Cloud Platform products to demonstrate and prototype integrations in customer/partner environments. Travel frequently around EMEA for meetings, technical reviews and onsite delivery activities._x000a_Prepare and deliver product messaging in an effort to highlight Google Cloud Platform value proposition using techniques to include whiteboard and slide presentations, product demonstrations, white papers, trial management and RFI response documents._x000a_Make recommendations on integration strategies, enterprise architectures, platforms and application infrastructure required to successfully implement a complete solution providing best practice advice to customers to optimize Google Cloud Platform effectiveness."/>
    <s v="BA/BS degree in Computer Science or a related software engineering field, or equivalent practical experience._x000a_Experience across cloud computing (infrastructure, storage, platforms and data), as well as cloud market, competitive dynamics and customer buying behavior._x000a_Experience working with technologies in the Machine Learning/Big Data ecosystem._x000a_Ability to speak and write in English fluently and idiomatically."/>
    <s v="Master's degree in Computer Science or a related technical technical field._x000a_Experience writing code for Machine Learning purposes. Experience with Big Data and Platform/Infrastructure-as-a-Service (PaaS/IaaS) technologies._x000a_Ability to advise customers on how to collect data for a given problem, clean it, visualize it, extract features from it and choose the right type of learning algorithm._x000a_Ability to explain and demystify relevant techniques to those who are new to Machine Learning, with the ability to advise customers on making tradeoffs._x000a_Ability to quickly learn, understand, and work with new emerging technologies, methodologies, and solutions in the cloud technology space."/>
    <s v="BA"/>
    <m/>
  </r>
  <r>
    <s v="Google"/>
    <s v="Partner Sales Engineer, Google Cloud"/>
    <s v="Technical Solutions"/>
    <s v="MÃ¼nchen"/>
    <x v="0"/>
    <s v="Work with Partner Managers to identify and recruit partners in the market that can deliver innovative solutions to our customers, built on top of Google Cloud (Google Cloud Platform and G Suite)._x000a_Develop our partnersâ€™ technical teams with both sales and technical competencies, so that they can be successful in the market._x000a_Keep partners up-to-date with product and technical knowledge and market differentiators._x000a_Work with partner technical representatives in opportunities and projects, complementing their skill and guaranteeing high quality customer deliverables. Advise on integration strategies, enterprise architectures, platforms and application infrastructure required to successfully implement a complete solution providing â€œbest practiceâ€ advice to customers and partners to optimize Google Cloud effectiveness._x000a_Act as a technical advocate within Google for our partners in order to help provide feedback from the field, as well as to present on their behalf."/>
    <s v="Bachelor's degree in Computer Science or a related technical field or equivalent practical experience._x000a_Experience serving in the capacity of a technical sales engineer in a cloud computing environment, or equivalent experience in a customer and/or partner-facing role (including working as a member of a professional services, solutions architect or systems engineering team)._x000a_Ability to speak and write in English and a local language (German, Arabic, Italian, Polish, Romanian) fluently and idiomatically._x000a_Ability to travel up to 40% of the time as required to visit partners across a defined geographic territory."/>
    <s v="Experience in, and understanding of, data and information management, especially as it relates to big data trends and issues within businesses. Experience using and/or managing databases._x000a_Experience working with Linux. Experience with software lifecycle and build tools as well as experience architecting and developing software for scalable, distributed systems._x000a_Experience architecting and developing solutions for scalable, distributed systems._x000a_Knowledge of enterprise networking and identity management systems. Knowledge of Big Data, PaaS, SaaS, IaaS, public cloud, and related industry and technical concepts, as well as working knowledge of web application development platforms and related technologies._x000a_Ability to craft a compelling message and tailor it for a given audience. Ability to mix deep technical expertise with simple, everyday language to deliver a story that is memorable and useful._x000a_Ability to quickly learn, understand, and work with new emerging technologies, methodologies, and solutions in the Cloud technology space."/>
    <s v="BA"/>
    <m/>
  </r>
  <r>
    <s v="Google"/>
    <s v="Technical Solutions Engineer, Chrome and Android, Google Cloud"/>
    <s v="Technical Solutions"/>
    <s v="ZÃ¼rich"/>
    <x v="0"/>
    <s v="Obtain and maintain an in-depth understanding of Google's product technology, architecture and implementation. Cultivate and transfer knowledge to Googleâ€™s support groups._x000a_Guide or perform design and implementation of new support, productivity or investigation tools in order to increase efficiency for the technical support process._x000a_Act as a consultant and knowledge base for Product Managers, Sales Engineers, Technical Account Managers, and Deployment Specialists, resolving technical deployment obstacles, improving the product's vision and making Google customers successful._x000a_Work closely with multiple Google Product Management and Software Engineering teams on understanding ways to improve the product. Interact with Quality Assurance (QA) teams to drive exceptional testing quality._x000a_Diagnose and resolve complex customer problems for the Google Chrome product area in an engineering support function, as part of a global 24x7 global team."/>
    <s v="Bachelor's degree in Computer Science, or a related technical field, or equivalent practical experience._x000a_Experience in technical support, professional services, engineering, sustaining engineering, or systems engineering._x000a_Ability to undergo additional background check clearance to work with Government clients."/>
    <s v="Hands-on experience implementing, troubleshooting, and supporting Internet-based applications, web servers, mail servers (e.g. Exchange, Lotus, sendmail, or Postfix), and Linux/Unix operating systems. Experience with Identity Management or Directory Services (e.g. LDAP, AD, etc)._x000a_Experience with managing hosted services/SaaS. Familiarity with programming/scripting (i.e. one or more of Java, C, C++, .NET, Python, shell, Perl, JavaScript). Experience with various DBMS, data mining and analysis._x000a_Demonstrated network administration and troubleshooting skills, with an understanding of Linux/Unix system administration. Understanding of Web and Mail-related standards, such as HTTP, HTML, XML, cookie-based SSO, and SMTP._x000a_Demonstrated resourcefulness and attention to detail, with the ability to keep pace with rapid changes in enterprise products._x000a_Effective communication skills, both written and verbal, along with outstanding troubleshooting, follow-through and problem-solving skills."/>
    <s v="BA"/>
    <m/>
  </r>
  <r>
    <s v="Google"/>
    <s v="Machine Learning Product Specialist, Google Cloud (EMEA)"/>
    <s v="Technical Solutions"/>
    <s v="Berlin"/>
    <x v="0"/>
    <s v="Work as part of the Sales team to identify and qualify Platform opportunities and determine if Google Cloud Platform is right for them. Identify business and technical requirements, conduct full technical discovery and architect client solutions to meet gathered requirements._x000a_Take responsibility for leading the technical project, including such activities as technology advocacy, supporting bid responses, product and solution briefings, proof-of-concept work, and the coordination of supporting technical resources._x000a_Work hands-on with Google Cloud Platform products to demonstrate and prototype integrations in customer/partner environments. Travel frequently around EMEA for meetings, technical reviews and onsite delivery activities._x000a_Prepare and deliver product messaging in an effort to highlight Google Cloud Platform value proposition using techniques to include whiteboard and slide presentations, product demonstrations, white papers, trial management and RFI response documents._x000a_Make recommendations on integration strategies, enterprise architectures, platforms and application infrastructure required to successfully implement a complete solution providing best practice advice to customers to optimize Google Cloud Platform effectiveness."/>
    <s v="BA/BS degree in Computer Science or a related software engineering field, or equivalent practical experience._x000a_Experience across cloud computing (infrastructure, storage, platforms and data), as well as cloud market, competitive dynamics and customer buying behavior._x000a_Experience working with technologies in the Machine Learning/Big Data ecosystem._x000a_Ability to speak and write in English fluently and idiomatically."/>
    <s v="Master's degree in Computer Science or a related technical technical field._x000a_Experience writing code for Machine Learning purposes. Experience with Big Data and Platform/Infrastructure-as-a-Service (PaaS/IaaS) technologies._x000a_Ability to advise customers on how to collect data for a given problem, clean it, visualize it, extract features from it and choose the right type of learning algorithm._x000a_Ability to explain and demystify relevant techniques to those who are new to Machine Learning, with the ability to advise customers on making tradeoffs._x000a_Ability to quickly learn, understand, and work with new emerging technologies, methodologies, and solutions in the cloud technology space."/>
    <s v="BA"/>
    <m/>
  </r>
  <r>
    <s v="Google"/>
    <s v="Head of Partner Engineering, Google Cloud"/>
    <s v="Technical Solutions"/>
    <s v="Singapore"/>
    <x v="0"/>
    <s v="Work with JAPAC Partner and Alliances Lead to develop the Go-to-Market strategy for the region. Build and lead a team of technical Partner Engineers across APAC and Japan._x000a_Identify and recruit partners in the market that can deliver innovative solutions to our customers, built on top of Google Cloud._x000a_Develop Partnersâ€™ technical teams advising on their technical business plan and readiness, so that they can be successful in the market. Keep them up to date with latest product and technical knowledge and be an internal technical advocate for them, to help provide feedback from the field._x000a_Engage with technical leadership parterns in large strategic opportunities and projects, complementing their skill and guaranteeing high quality customer deliverables._x000a_Travel up to 40% of the time as required, to visit partners across a defined geographic territory."/>
    <s v="BA/BS degree in Computer Science or a related software engineering field, or equivalent practical experience._x000a_10 years of experience in a technical role._x000a_5 years of experience working within cloud and working with clients across JAPAC in a partner aligned role."/>
    <s v="Master's degree in Computer Science or other relevant technical field._x000a_Industry certification(s) from a cloud provider._x000a_Experience in cloud computing with a broad set of skills (infrastructure, storage, networking, platforms, data and security), with knowledge of the cloud market, competitive dynamics and customer buying behavior._x000a_Familiarity in one or more common web or mobile development language such as Java, Python, GO, PHP, Javascript, etc._x000a_Demonstrated leadership in building and leading teams across multiple geographies and speaking at large events covering keynote topics on innovation and technology."/>
    <s v="BA"/>
    <m/>
  </r>
  <r>
    <s v="Google"/>
    <s v="Technical Solutions Consultant, Google Technical Services (English, German)"/>
    <s v="Technical Solutions"/>
    <s v="Hamburg"/>
    <x v="0"/>
    <s v="Work closely with our Sales team to identify, develop, and optimize new business opportunities and develop client relationships by leveraging Google products and technologies. Develop cutting-edge solutions as the technical lead, provide consulting services to our partners, build lasting relationships and be sensitive to client needs._x000a_Help partners in their day-to-day challenges by delivering innovative and scalable solutions and troubleshooting their issues._x000a_Propose, design, create and present prototypes, demos and proofs-of-concept to a wide variety of audiences, from engineers to marketing professionals._x000a_Perform implementation reviews. Advocate for new product features, and provide partner feedback to internal cross-functional teams including Product Management and Engineering._x000a_Travel as required to meet with specific partners/clients internationally."/>
    <s v="BA/BS degree in Computer Science or a related technical subject, or equivalent practical experience._x000a_Experience with web technologies such as HTML, CSS, JavaScript and HTTP._x000a_Experience in one or more programming languages, including Java, C++, Python, etc._x000a_Ability to speak and write in English and German fluently and idiomatically."/>
    <s v="Experience working with and managing external partners/customers._x000a_Familiarity with SQL/MySQL and Unix/Linux operating systems/commands._x000a_Demonstrated ability to adapt your message to the technical level of the audience and comfort presenting technical materials to groups of any size and background._x000a_Excellent project management skills and attention to detail._x000a_Excellent problem solving, analytical and troubleshooting skills."/>
    <s v="BA"/>
    <m/>
  </r>
  <r>
    <s v="Google"/>
    <s v="Measurement Solutions Consultant, Google Technical Services"/>
    <s v="Technical Solutions"/>
    <s v="Dublin"/>
    <x v="0"/>
    <s v="Guide partners and clients through the entire implementation process._x000a_Consult with stakeholders to define the project structure, requirements and priorities._x000a_Manage customer expectations of product delivery by establishing a trusted relationship and regularly communicating project status and requirements._x000a_Identify potential opportunities for service partner development and education._x000a_Investigate and track client concerns and collaborate to resolve any account issues. Work with other departments within GA360 to actively manage and resolve project-related issues."/>
    <s v="Experience managing analytics solutions._x000a_Experience managing client expectations, requirements. Experience in conflict resolution._x000a_Ability to speak and write in English fluently and idiomatically."/>
    <s v="Experience using and/or deploying digital analytics and measurement solutions._x000a_Experience with SaaS model._x000a_Experience with data analytics, big data and data warehouses. Experience with the data flow process â€“ ingesting, manipulating and running reports._x000a_Knowledge of data driven attribution, methodology and attribution solutions. Familiarity with digital media (display, paid search, video ads, mobile ads, email marketing, affiliates)._x000a_Understanding of database tables. Familiar with SQL and relational databases._x000a_Demonstrated project management skills (setting timelines, milestones, expectations, cross-functional team management, organization and prioritization)."/>
    <s v="N/A"/>
    <m/>
  </r>
  <r>
    <s v="Google"/>
    <s v="Big Data Product Specialist, Google Cloud (English)"/>
    <s v="Technical Solutions"/>
    <s v="Milan"/>
    <x v="0"/>
    <s v="Work as part of the Sales team to identify and qualify platform opportunities, and determine if Google Cloud Platform is right for them. Identify business and technical requirements, conduct full technical discovery and architect client solutions to meet gathered requirements._x000a_Take responsibility for leading technical projects, including such activities as technology advocacy, supporting bid responses, product and solution briefings, proof-of-concept work, and the coordination of supporting technical resources._x000a_Work hands-on with Google Cloud Platform products to demonstrate and prototype integrations in customer/partner environments. Travel as required around EMEA for meetings, technical reviews and onsite delivery activities._x000a_Prepare and deliver product messaging in an effort to highlight the Google Cloud Platform value proposition, using techniques to include whiteboard and slide presentations, product demonstrations, white papers, trial management and RFI response documents._x000a_Make recommendations on the integration strategies, enterprise architectures, platforms and application infrastructure required to successfully implement a complete solution, providing best practice advice to customers to optimize Google Cloud Platform effectiveness."/>
    <s v="BA/BS degree in Computer Science, or a related software engineering field, or equivalent practical experience._x000a_Experience in data, information lifecycle management and Big Data. Experience using and/or managing databases, and with one or all of the following: MapReduce, Hadoop, Spark, Flume, Hive, Impala, Spark SQL and/or BigQuery._x000a_Experience across of cloud computing (infrastructure, storage, platforms and data), as well as the cloud market, competitive dynamics and customer buying behavior._x000a_Ability to speak and write in English fluently and idiomatically."/>
    <s v="Master's degree in Computer Science or a related technical field._x000a_Experience serving as a Technical Sales Engineer in a cloud computing environment or equivalent experience in a customer facing role (including working as a member of a professional services or systems engineering team). Experience with Big Data, Platform/Infrastructure-as-a-Service (PaaS/IaaS) technologies._x000a_Experience in writing code in a common web or mobile development language such as Java, JavaScript, Python, Go and PHP. Experience developing for Android or iOS platforms._x000a_Experience with developing data warehousing, batch or real-time event processing and ETL workflows solutions which could include architecture, implementing, tuning, schema design, and query optimization of scalable and distributed systems._x000a_Working knowledge of Linux, Web 2.0 development platforms, solutions, and related technologies (HTTP, Basic/NTLM, sessions, XML/XSLT/XHTML/HTML). Demonstrated understanding of DNS, TCP, Firewalls, Proxy Servers, Load Balancing, VPN and VPC._x000a_Ability to quickly learn, understand and work with new and emerging technologies, methodologies, and solutions in the cloud/IT technology space."/>
    <s v="BA"/>
    <m/>
  </r>
  <r>
    <s v="Google"/>
    <s v="Technical Contracts Manager"/>
    <s v="Technical Solutions"/>
    <s v="Mountain View"/>
    <x v="0"/>
    <s v="Coordinate and facilitate between internal teams to gain feedback and insight into agreements and initiatives._x000a_Advise business development and technology management teams, as well as legal on risks around technical solutions and service level commitments._x000a_Work with key stakeholders to create, draft and communicate implementation standards to facilitate smoother operations and improve decision making._x000a_Review and approve technical agreement terms."/>
    <s v="BA/BS degree in Business, Computer Science or related technology field, or equivalent practical experience._x000a_1-year of experience in process and project management."/>
    <s v="MBA, MS, JD or other advanced degree._x000a_2 years of experience working with internet products and technologies._x000a_Experience drafting, reviewing and approving agreements and/or statements of work._x000a_Expertise in analytical and structured problem-solving operations._x000a_Effective leadership, management and collaboration skills in a cross-functional team environment._x000a_Excellent communication skills and attention to detail, with the ability to operate in a fast-paced, dynamic environment."/>
    <s v="BA"/>
    <m/>
  </r>
  <r>
    <s v="Google"/>
    <s v="Solutions Architect, Healthcare and Life Sciences, Google Cloud"/>
    <s v="Technical Solutions"/>
    <s v="Sunnyvale"/>
    <x v="0"/>
    <s v="Help compile customer requirements as well as survey existing customer IT landscape to enable integrations from PoC stage to a full deployment of products managing healthcare and/or life sciences data in Google Cloud._x000a_Define the business case for solutions, design solutions to help prototype and develop the customerâ€™s new environment, and guide solutions through launch to market. Create training materials, guides, demonstrations and white papers and help scale solutions delivery._x000a_Engage standards communities to drive the development of standards that meet platform and customer needs, and ensure that standards implementers know what the Google Cloud Healthcare platform can do for them._x000a_Demonstrate thought leadership in cloud computing across multiple channels and become a trusted advisor to decision makers. Provide customer and market feedback to the Product and Engineering teams and help shape product direction._x000a_Travel as required in-region for meetings, technical reviews and onsite delivery activities."/>
    <s v="BA/BS degree in Computer Science, related Software Engineering field or equivalent practical experience._x000a_Experience working in a cloud computing environment (infrastructure, storage, platforms and/or data)._x000a_Experience working in a healthcare and/or life science domain, including deploying solutions in healthcare and/or life sciences related IT infrastructure._x000a_Experience in writing software in one or more languages such as Java, Python, Go, JavaScript, C++, or similar."/>
    <s v="Master's degree in Computer Science, related Engineering field, or equivalent work experience._x000a_5 years of experience working with a variety of technology systems, designing solutions or developing applications in healthcare and/or life science environments._x000a_Experience working closely with Sales and Marketing teams in cloud computing or related technical fields._x000a_Understanding of current trends of healthcare and/or life sciences infrastructure, (including databases, enterprise integration buses, protocols, APIs and formats), security, networking and cloud-based delivery models._x000a_Ability to communicate complex technical concepts in an approachable way for broad audiences, empowering them with memorable and useful information."/>
    <s v="BA"/>
    <m/>
  </r>
  <r>
    <s v="Google"/>
    <s v="Vendor Operations Specialist (EMEA), Google Technical Services Consumers"/>
    <s v="Technical Solutions"/>
    <s v="Dublin"/>
    <x v="0"/>
    <s v="Support the management of outsourced operations as well as workforce management in EMEA region._x000a_Achieve strategic business goals for vendor workforce in terms of customer experience, service levels, quality, delivery of service and cost._x000a_Monitor daily performance, collect and analyze data in order to recognize trends and potential issues across key performance metrics._x000a_Support vendor selection, agreements and overall vendor operations strategy, while leading regular business reviews and manage vendor relationships._x000a_Work closely with various internal groups to understand business requirements, implement new products or processes, participate in workforce planning and budgeting activities, and contribute to ongoing process improvements."/>
    <s v="Bachelor's degree or equivalent practical experience._x000a_Work experience in customer service and/or contact center operations._x000a_Experience in vendor management and/or Workforce Management in a contact center environment._x000a_Ability to travel up to 20% of the time."/>
    <s v="Project management experience._x000a_Resource Planning experience in a multi-lingual, multi-site, contact center environment._x000a_Understanding of Cost Management principles in the outsource contact centre industry._x000a_Knowledge of vendor operations strategy, performance management as well as contracts and negotiation principles._x000a_Strong business acumen with strong analytical and structured problem solving capabilities._x000a_Exceptional leadership, management, communication and collaboration skills."/>
    <s v="BA"/>
    <m/>
  </r>
  <r>
    <s v="Google"/>
    <s v="Solution Architect, Google Cloud Platform (Apigee)"/>
    <s v="Technical Solutions"/>
    <s v="Berlin"/>
    <x v="0"/>
    <s v="Produce required design specifications, provide technical leadership and architectural mentorship and help customers build quality technical solutions/implementations with on-premises, cloud and hybrid cloud-based Apigee solution._x000a_Work closely with geographically distributed Apigee and Customer project teams to align the technical requirements and the solution design with the customer's business drivers and in order to demonstrate our value._x000a_Act as a liaison for the engineering and product teams to commercialize solutions with partners and customers._x000a_Travel up to 50% of the time."/>
    <s v="BA/BS degree in a technical or engineering field or equivalent practical experience._x000a_Programming experience in one or more of the following: Java, Python, JavaScript, NodeJS, C#, NET, Ruby._x000a_Ability to speak and write in English and German or French fluently and idiomatically."/>
    <s v="Experience with or deep understanding of private, public and hybrid cloud design considerations and limitations in the areas of virtualization and global infrastructure, distributed systems, load balancing and networking, and security._x000a_Experience in architecting and/or implementing API based solutions with sound hands-on familiarity with related standards such as HTTP, REST, SOAP and OAuth._x000a_Ability to communicate effectively and influence stakeholders in internal and external engineering teams, product development teams, sales operations teams as well as external Google partners and end consumers._x000a_Excellent presentation, verbal and written communication skills."/>
    <s v="BA"/>
    <m/>
  </r>
  <r>
    <s v="Google"/>
    <s v="Solutions Architect, Healthcare and Life Sciences, Google Cloud"/>
    <s v="Technical Solutions"/>
    <s v="Cambridge"/>
    <x v="0"/>
    <s v="Help compile customer requirements as well as survey existing customer IT landscape to enable integrations from PoC stage to a full deployment of products managing healthcare and/or life sciences data in Google Cloud._x000a_Define the business case for solutions, design solutions to help prototype and develop the customerâ€™s new environment, and guide solutions through launch to market. Create training materials, guides, demonstrations and white papers and help scale solutions delivery._x000a_Engage standards communities to drive the development of standards that meet platform and customer needs, and ensure that standards implementers know what the Google Cloud Healthcare platform can do for them._x000a_Demonstrate thought leadership in cloud computing across multiple channels and become a trusted advisor to decision makers. Provide customer and market feedback to the Product and Engineering teams and help shape product direction._x000a_Travel as required in-region for meetings, technical reviews and onsite delivery activities."/>
    <s v="BA/BS degree in Computer Science, related Software Engineering field or equivalent practical experience._x000a_Experience working in a cloud computing environment (infrastructure, storage, platforms and/or data)._x000a_Experience working in a healthcare and/or life science domain, including deploying solutions in healthcare and/or life sciences related IT infrastructure._x000a_Experience in writing software in one or more languages such as Java, Python, Go, JavaScript, C++, or similar."/>
    <s v="Master's degree in Computer Science, related Engineering field, or equivalent work experience._x000a_5 years of experience working with a variety of technology systems, designing solutions or developing applications in healthcare and/or life science environments._x000a_Experience working closely with Sales and Marketing teams in cloud computing or related technical fields._x000a_Understanding of current trends of healthcare and/or life sciences infrastructure, (including databases, enterprise integration buses, protocols, APIs and formats), security, networking and cloud-based delivery models._x000a_Ability to communicate complex technical concepts in an approachable way for broad audiences, empowering them with memorable and useful information."/>
    <s v="BA"/>
    <m/>
  </r>
  <r>
    <s v="Google"/>
    <s v="Measurement and Attribution Specialist (Northern Europe)"/>
    <s v="Technical Solutions"/>
    <s v="Dublin"/>
    <x v="0"/>
    <s v="Work intensively on a project basis with our clients in order to help them solve their measurement and attribution challenges, leading to extensive incremental business growth._x000a_Work closely with local Sales teams to open doors for clients. Scale your knowledge to the local Account Team so that they can scale this further to the rest of their accounts._x000a_Work closely with the EMEA-wide expert knowledge community to stay updated and contribute to excellent community knowledge. Strive to constantly increase your own knowledge and the knowledge of those around you._x000a_Build a thorough knowledge of how clients and agencies can use Google measurement solutions to meet their marketing objectives."/>
    <s v="BA/BS degree or equivalent practical experience._x000a_Experience in consultative sales and client-facing experience._x000a_Experience in presenting to clients and stakeholders, and working in multicultural, cross-functional teams."/>
    <s v="Relevant experience in creating online marketing and advertising strategies for performance focused clients._x000a_Extensive experience with running online ad effectiveness tests and experiments._x000a_Experience working with attribution models._x000a_Advanced knowledge of Google Analytics and other analytics tools (e.g. Adobe, SiteCatalyst, Piwik etc.)._x000a_Excellent presentation and communication skills._x000a_Ability to speak and write in English fluently and idiomatically, along with the ability to speak and write in one of the following languages: Norwegian, Swedish, Finnish or Danish."/>
    <s v="BA"/>
    <m/>
  </r>
  <r>
    <s v="Google"/>
    <s v="Solutions Engineer, Google Cloud Healthcare and Life Sciences"/>
    <s v="Technical Solutions"/>
    <s v="Waterloo"/>
    <x v="0"/>
    <s v="Work with the team to identify and qualify business opportunities, identify key customer technical objections and develop the strategy to resolve technical impediments._x000a_Manage the technical relationship with Googleâ€™s customers, including managing product and solution briefings, proof-of-concept work, and the coordination of additional technical resources._x000a_Work directly with customers to demonstrate and prototype Google Cloud product integrations in customer/partner environments._x000a_Recommend integration strategies, enterprise architectures, platforms and application infrastructure required to successfully implement a complete solution using best practices on Google Cloud._x000a_Travel to customer sites, conferences, and other related events as required."/>
    <s v="BA/BS degree in Computer Science or related software engineering field, or equivalent practical experience._x000a_Experience with Big Data, PaaS, and IaaS technologies as well as healthcare and life sciences technologies and IT ecosystem._x000a_Experience with one or more of the following: distributed compute environments, application development, mobile development, big data analytics, cloud computing including virtualization, hosted services, multi tenant cloud infrastructures, storage systems and/or content delivery networks._x000a_Experience in writing software in one or more languages such as Java, Python, Go, JavaScript, C++, or similar."/>
    <s v="Master's degree in Computer Science, Biomedical Engineering or other technical field._x000a_Experience with networking concepts including: routing, VPNs, load balancers, and firewalls._x000a_Experience in and understanding of data and information management - especially as it relates to healthcare and life sciences data and informatics, including understanding of compliance and regulatory environment._x000a_Experience architecting and developing software or infrastructure for scalable, distributed systems in healthcare and life sciences._x000a_Ability to quickly learn, understand, and work with new emerging technologies, methodologies and solutions in the cloud/IT technology space."/>
    <s v="BA"/>
    <m/>
  </r>
  <r>
    <s v="Google"/>
    <s v="Technical Specialist, Google Technical Services, Ads"/>
    <s v="Technical Solutions"/>
    <s v="Sydney"/>
    <x v="0"/>
    <s v="Implement, troubleshoot and support complex technical solutions with DoubleClick advertising products to drive customer success and product adoption._x000a_Understand requirements, provide technical consultation and develop custom technical solutions to meet the complex needs of advertisers._x000a_Contribute to product development by identifying gaps and deficiencies in current product offerings at a pod or product level to drive both operational efficiencies and business growth, collaborating with client services, product management and engineering teams to drive innovation._x000a_Build strong relationships with the sales team and end advertisers/agencies to understand their key challenges and present/implement scalable technical solution proactively to earn the status of trusted advisor."/>
    <s v="BA/BS degree in Computer Science or related technical field or equivalent practical experience._x000a_Experience with client side web technologies; HTML, CSS, JavaScript, and exposure to SQL_x000a_Customer-facing experience either as a technical consultant, support, engineer or product manager involving pro-active engagement with customers (internal/external)."/>
    <s v="MBA or MS degree._x000a_4 years of relevant experience overall as a technical consultant and/or sales engineer. 2 years of experience in digital ad products (DoubleClick or competitive offerings)._x000a_Experience building/troubleshooting web pages using HTML, JS, CSS and/or Chrome developer tools._x000a_Knowledge in scripting in one of the scripting languages such as Python/Google Apps Script._x000a_Working knowledge of relational databases and ability to construct SQL queries to analyze data_x000a_Excellent written and oral communication skills with proven ability to quickly absorb technical concepts and effectively communicate them to a non-technical audience. Ability to work independently and manage multiple projects simultaneously. Creative problem solving, strong analytical and project management skills."/>
    <s v="BA"/>
    <m/>
  </r>
  <r>
    <s v="Google"/>
    <s v="Strategic Cloud Engineer, Google Cloud Professional Services"/>
    <s v="Technical Solutions"/>
    <s v="MÃ¼nchen"/>
    <x v="0"/>
    <s v="Consult with customers on technical issues based on in-depth product and technical knowledge._x000a_Develop technical tools and documentation to expedite implementations and improve product serviceability._x000a_Act as a liaison for the engineering and product teams to commercialize solutions with partners and customers._x000a_Provide product solution improvements and market opportunities to Product Managers and Engineering._x000a_Provide highly technical implementation support in customer environment, including guidance on implementation feasibility of cross-product integrations."/>
    <s v="BS degree in a technical or engineering field or equivalent practical experience._x000a_Programming experience in one or more of the following: Java, Python, JavaScript, NodeJS, C#, NET, Ruby._x000a_Experience with database design and querying (e.g., SQL, MySQL, MapReduce, Hadoop)._x000a_Experience in Big Data within the cloud, including data analytics and data warehousing."/>
    <s v="Experience with open source software (such as Cassandra, MongoDB, RabbitMQ) and enterprise Content Management or Business Applications (CRM, ERP, etc.)._x000a_Experience in Google Cloud Platform and/or other public cloud products._x000a_Understanding of solution architecture within web and mobile environments and technical experience of web/internet related technologies, architecture across SAAS, PAAS and IAAS and competitive cloud productivity suites. Familiarity with architecture and operational aspects of large scale distributed systems; Familiarity with the popular technologies in the machine learning/big data ecosystem (Tensorflow, Spark, etc)_x000a_Technical experience in Web technologies such as HTML, XML, JSON, OAuth 2 along with experience in analysis of relational data in MySQL, Google BigQuery or similar._x000a_Ability to work and communicate effectively and influence stakeholders in internal and external engineering teams, product development teams, sales ops teams as well as external Google partners and end consumers._x000a_Excellent presentation, verbal and written communication skills."/>
    <s v="BA"/>
    <m/>
  </r>
  <r>
    <s v="Google"/>
    <s v="Security Product Specialist, Google Cloud Platform"/>
    <s v="Technical Solutions"/>
    <s v="Berlin"/>
    <x v="0"/>
    <s v="Work as part of a Sales team to identify and qualify Platform opportunities and determine if Google Cloud Platform is right for them. Identify business and technical requirements, conduct full technical discovery and architect client solutions to meet gathered requirements._x000a_Take responsibility for leading technical projects, including activities such as technology advocacy, supporting bid responses, product and solution briefings, proof-of-concept work, and the coordination of supporting technical resources._x000a_Work hands-on with Google Cloud Platform products to demonstrate and prototype integrations in customer/partner environments. Travel frequently around EMEA as required for meetings, technical reviews and onsite delivery activities._x000a_Prepare and deliver product messaging in an effort to highlight Google Cloud Platform value proposition using techniques to include whiteboard and slide presentations, product demonstrations, white papers, trial management and RFI response documents._x000a_Make recommendations on integration strategies, enterprise architectures, platforms and application infrastructure required to successfully implement a complete solution providing best practice advice to customers to optimize Google Cloud Platform effectiveness."/>
    <s v="BA/BS degree in Computer Science or a related software engineering field, or equivalent practical experience._x000a_Experience working across all aspects of cloud computing (infrastructure, storage, platforms and data), as well as cloud market, competitive dynamics and customer buying behavior._x000a_Experience working across advanced security matters (Authentication Protocols, Identity and Access Management Systems, Key Management Systems, encryptions, securing mobile OS systems, securing complex cloud architectures, Incident Management, Network and End-Points Security, etc)."/>
    <s v="Master's degree in Computer Science or a related technical technical field._x000a_Experience serving as a Customer Service Operative or Technical Sales Engineer in a cloud computing environment or equivalent experience in a customer facing role (including working as a member of a professional services or systems engineering team)._x000a_Experience writing code in a common web or mobile development language (Java, Javascript, Python, GO and PHP) and experience developing for Android or iOS platforms._x000a_Experience installing, optimizing and maintaining large cross-country networks, leveraging both traditional and innovative protocol frameworks. Experience in managing large and complex network implementations._x000a_Knowledge of Main Traditional Security Protocols (OAuth, OpenID, HTTPS-TLS-SSL, PKI), and knowledge of Identity and Access Management solutions and Encryption solutions._x000a_Ability to quickly learn, understand, and work with new emerging technologies, methodologies, and solutions in the cloud/IT Technology space."/>
    <s v="BA"/>
    <m/>
  </r>
  <r>
    <s v="Google"/>
    <s v="Media and Entertainment Specialist, Google Cloud"/>
    <s v="Technical Solutions"/>
    <s v="Paris"/>
    <x v="0"/>
    <s v="Work with the team to identify and qualify business opportunities, understand key customer technical objections and develop the strategy to resolve technical blockers._x000a_Provide in-depth video and media expertise to support the technical relationship with Googleâ€™s customers, including product and solution briefings, proof-of-concept work, and partner directly with product management to prioritize solutions impacting customer adoption to Google Cloud._x000a_Work hands-on with customers to demonstrate and prototype Google Cloud product integrations in customer/partner environments._x000a_Recommend integration strategies, enterprise architectures, platforms and application infrastructure required to implement a complete solution using best practices on Google Cloud._x000a_Travel to customer sites, conferences, and other related events as required."/>
    <s v="BA/BS degree in Computer Science or related technical field or equivalent practical experience._x000a_Experience serving in the capacity of a Technical Sales Engineer in a cloud computing environment or equivalent experience in a customer-facing role (including working as a member of a professional services or systems engineering team)._x000a_Experience working with video streaming, content delivery network (CDN) and video architectures."/>
    <s v="Master's degree in Computer Science or other technical field._x000a_Experience with networking concepts including routing, VPNs, load balancers and firewalls._x000a_Experience architecting and developing software or infrastructure for scalable, distributed systems._x000a_Knowledge of compressed and uncompressed digital video and audio standards (H.264, MPEG-2) and video architectures (RTMP, HTTP, RTSP, origins, cache, CDNs, dynamic ad insertion (DAI), HLS, MPEG-DASH, adaptive bitrate (ABR), bit range requests)._x000a_Understanding of web development protocols (i.e. HTML5, AJAX, XML, JSON, RFCs 2109/2965, 1945/2616)._x000a_Ability to quickly learn, understand, and work with new and emerging technologies, methodologies, and solutions in the cloud/IT Technology space. Effective presentation skills, with the ability to deliver a technical presentation."/>
    <s v="BA"/>
    <m/>
  </r>
  <r>
    <s v="Google"/>
    <s v="Media and Entertainment Specialist, Google Cloud"/>
    <s v="Technical Solutions"/>
    <s v="London"/>
    <x v="0"/>
    <s v="Work with the team to identify and qualify business opportunities, understand key customer technical objections and develop the strategy to resolve technical blockers._x000a_Provide in-depth video and media expertise to support the technical relationship with Googleâ€™s customers, including product and solution briefings, proof-of-concept work, and partner directly with product management to prioritize solutions impacting customer adoption to Google Cloud._x000a_Work hands-on with customers to demonstrate and prototype Google Cloud product integrations in customer/partner environments._x000a_Recommend integration strategies, enterprise architectures, platforms and application infrastructure required to implement a complete solution using best practices on Google Cloud._x000a_Travel to customer sites, conferences, and other related events as required."/>
    <s v="BA/BS degree in Computer Science or related technical field or equivalent practical experience._x000a_Experience serving in the capacity of a Technical Sales Engineer in a cloud computing environment or equivalent experience in a customer-facing role (including working as a member of a professional services or systems engineering team)._x000a_Experience working with video streaming, content delivery network (CDN) and video architectures."/>
    <s v="Master's degree in Computer Science or other technical field._x000a_Experience with networking concepts including routing, VPNs, load balancers and firewalls._x000a_Experience architecting and developing software or infrastructure for scalable, distributed systems._x000a_Knowledge of compressed and uncompressed digital video and audio standards (H.264, MPEG-2) and video architectures (RTMP, HTTP, RTSP, origins, cache, CDNs, dynamic ad insertion (DAI), HLS, MPEG-DASH, adaptive bitrate (ABR), bit range requests)._x000a_Understanding of web development protocols (i.e. HTML5, AJAX, XML, JSON, RFCs 2109/2965, 1945/2616)._x000a_Ability to quickly learn, understand, and work with new and emerging technologies, methodologies, and solutions in the cloud/IT Technology space. Effective presentation skills, with the ability to deliver a technical presentation."/>
    <s v="BA"/>
    <m/>
  </r>
  <r>
    <s v="Google"/>
    <s v="Strategic Cloud Engineer, Google Professional Services"/>
    <s v="Technical Solutions"/>
    <s v="Gurugram"/>
    <x v="0"/>
    <s v="Deliver high-quality solutions including sample code and solve complex technical customer challenges._x000a_Be a trusted strategic technical advisor to Google's strategic customers._x000a_Identify new product features and feature gaps, provide guidance on existing product issues, and collaborate with Product Managers and engineers to influence the strategy of Google Cloud Platform._x000a_Deliver best practices recommendations, tutorials, blog articles and technical presentations adapting to different levels of business and technical stakeholders._x000a_Travel up to 30% of the time."/>
    <s v="Bachelor's degree in Computer Science, Mathematics or related technical field or equivalent practical experience._x000a_3 years of work experience managing multiple projects cross-functional projects. Experience in building a knowledge management program for technical products, for internal teams and for customers._x000a_Experience with data processing software (such as Hadoop, Spark, Pig, Hive) and data processing algorithms (MapReduce, Flume)._x000a_Experience in writing software in one or more languages such as Java, C++, Python, Go, JavaScript."/>
    <s v="Experience working data warehouses, including data warehouse technical architectures, infrastructure components, ETL/ ELT and reporting/analytic tools and environments, data structures._x000a_Experience in big data, information retrieval, data mining or machine learning._x000a_Experience building multi-tier high availability applications with modern web technologies (such as NoSQL, MongoDB, SparkML, Tensorflow)._x000a_Experience architecting, developing software, or internet scale production-grade Big Data solutions in virtualized environments such as Google Cloud Platform._x000a_Experience in technical consulting."/>
    <s v="BA"/>
    <m/>
  </r>
  <r>
    <s v="Google"/>
    <s v="Associate Account Strategist (Hungarian), Global Customer Experience"/>
    <s v="Technical Solutions"/>
    <s v="Dublin"/>
    <x v="0"/>
    <s v="Communicate with customers via phone and email._x000a_Provide strategic advice and consultation to help our advertisers get the best experience from our advertising products._x000a_Implement creative ways to improve customer relationships. Tailor and share online marketing strategy suggestions._x000a_Work towards strategic goals, while prioritizing and delivering an outstanding customer experience for Google's advertisers."/>
    <s v="Bachelor's degree or equivalent practical experience._x000a_Ability to speak and write in English and Hungarian fluently and idiomatically."/>
    <s v="Experience in sales, customer service, account management, marketing or consulting._x000a_Experience in leading, motivating and working effectively within a team._x000a_Demonstrated record of managing and customizing experience to a specific customer base._x000a_Demonstrated ability to multi-task and to manage multiple projects while working in a fast-paced environment._x000a_Ability to work towards strategic goals._x000a_Effective organizational skills, with the ability to work independently and proactively."/>
    <s v="BA"/>
    <m/>
  </r>
  <r>
    <s v="Google"/>
    <s v="Partner Sales Engineer, Google Cloud"/>
    <s v="Technical Solutions"/>
    <s v="Dubai - United Arab Emirates"/>
    <x v="0"/>
    <s v="Work with Partner Managers to identify and recruit partners in the market that can deliver innovative solutions to our customers, built on top of Google Cloud (Google Cloud Platform and G Suite)._x000a_Develop our partnersâ€™ technical teams with both sales and technical competencies, so that they can be successful in the market._x000a_Keep partners up-to-date with product and technical knowledge and market differentiators._x000a_Work with partner technical representatives in opportunities and projects, complementing their skill and guaranteeing high quality customer deliverables. Advise on integration strategies, enterprise architectures, platforms and application infrastructure required to successfully implement a complete solution providing â€œbest practiceâ€ advice to customers and partners to optimize Google Cloud effectiveness._x000a_Act as a technical advocate within Google for our partners in order to help provide feedback from the field, as well as to present on their behalf."/>
    <s v="Bachelor's degree in Computer Science or a related technical field or equivalent practical experience._x000a_Experience serving in the capacity of a technical sales engineer in a cloud computing environment, or equivalent experience in a customer and/or partner-facing role (including working as a member of a professional services, solutions architect or systems engineering team)._x000a_Ability to speak and write in English and a local language (German, Arabic, Italian, Polish, Romanian) fluently and idiomatically._x000a_Ability to travel up to 40% of the time as required to visit partners across a defined geographic territory."/>
    <s v="Experience in, and understanding of, data and information management, especially as it relates to big data trends and issues within businesses. Experience using and/or managing databases._x000a_Experience working with Linux. Experience with software lifecycle and build tools as well as experience architecting and developing software for scalable, distributed systems._x000a_Experience architecting and developing solutions for scalable, distributed systems._x000a_Knowledge of enterprise networking and identity management systems. Knowledge of Big Data, PaaS, SaaS, IaaS, public cloud, and related industry and technical concepts, as well as working knowledge of web application development platforms and related technologies._x000a_Ability to craft a compelling message and tailor it for a given audience. Ability to mix deep technical expertise with simple, everyday language to deliver a story that is memorable and useful._x000a_Ability to quickly learn, understand, and work with new emerging technologies, methodologies, and solutions in the Cloud technology space."/>
    <s v="BA"/>
    <m/>
  </r>
  <r>
    <s v="Google"/>
    <s v="Technical Specialist, Google Technical Services (English and Italian)"/>
    <s v="Technical Solutions"/>
    <s v="Milan"/>
    <x v="0"/>
    <s v="Support and partner with Sales in order to provide technical and functional assessments for prospective clients._x000a_Create an efficient cross-product onboarding experience for the client, ensuring excellent service and consulting to assure a future proof setup of their advertising infrastructure._x000a_Maintain relationships with agency, advertiser, and trading desk clients providing high-touch, solutions-oriented service from a technical and functional perspective._x000a_Manage reactive client issues sent to Technical Services Associate teams and act as a point of escalation when support teams need assistance._x000a_Manage activities including workshops with agencies and advertiser stakeholders to surface and match business needs with the platform's functionality, training plans, tagging and reporting implementation consultancy and implementation project management."/>
    <s v="BA/BS degree in Computer Science or related technical field or equivalent practical experience._x000a_Experience working in a client-facing technical service environment._x000a_Experience as a product owner or specialist for an external client._x000a_Ability to speak and write in English and Italian fluently and idiomatically."/>
    <s v="Knowledge of the Online Advertising/Ad-serving industry._x000a_Knowledge of SQL, HTML5, CSS and JavaScript in online advertising (banners, websites and apps)._x000a_Ability to present technical concepts to a variety of audiences._x000a_Effective analytical skills, with a creative approach to problem-solving._x000a_Self-starter, with the ability to work flexibly in a fast-paced, dynamic environment."/>
    <s v="BA"/>
    <m/>
  </r>
  <r>
    <s v="Google"/>
    <s v="Technical Account Manager, Google Technical Services (Mandarin or Cantonese)"/>
    <s v="Technical Solutions"/>
    <s v="Shanghai"/>
    <x v="0"/>
    <s v="Help partners in their day-to-day challenges by delivering innovative and scalable solutions to their problems, troubleshooting their issues and performing implementation reviews. Advocate new product features and ensure the prompt and proper resolution of technical challenges._x000a_Assist clients in the adoption of new products via upgrades and migrations to develop their long term success and improve product offerings by providing client feedback on features to Product Management and Engineering._x000a_Guarantee the technical aspects of client integrations (both new and ongoing) by providing necessary documentation and technical guidance._x000a_Present in front of small or mid-sized groups of internal stakeholders and customers._x000a_Analyze and optimize the development of existing clients to ensure their success with the Google suite of products for partners."/>
    <s v="BA/BS degree in Computer Science or a related technical field or equivalent practical experience._x000a_Experience with coding in languages such as Python or Java. Experience with SQL._x000a_Experience in web technologies, such as XML, HTML and HTML5, JavaScript, Flash._x000a_Ability to speak and write in English, and Mandarin or Cantonese, fluently and idiomatically."/>
    <s v="Collaboration skills, with the ability to work across geographically dispersed functions._x000a_Effective project management and analytical skills and attention to detail._x000a_Excellent data-driven decision-making skills._x000a_Excellent written and oral business communication and presentation skills."/>
    <s v="BA"/>
    <m/>
  </r>
  <r>
    <s v="Google"/>
    <s v="Manager, Measurement &amp; Attribution Specialists, Google Technical Professional Services"/>
    <s v="Technical Solutions"/>
    <s v="San Francisco"/>
    <x v="0"/>
    <s v="Manage a high-performing team of trusted advisors to deliver consultative technical services to Googleâ€™s largest advertisers._x000a_Develop and execute consulting strategies that deliver quality and efficiency at scale._x000a_Create a culture of collaboration, communication and inclusiveness._x000a_Work with Sales, Product Management and Engineering to bring new products to market and ensure strategic alignment with customer needs._x000a_Surface metrics and insights that drive our processes and demonstrate credible impact of our work. Automate complex workflows and processes to drive greater quality and efficiency."/>
    <s v="Bachelor's degree or equivalent practical experience._x000a_Project management, analytical, communication and relationship experience._x000a_Experience working in cross-functional teams and influencing across levels._x000a_Experience with web analytics and ad measurement/attribution, and a basic understanding of client-side web technologies (i.e. HTML, CSS, JavaScript)"/>
    <s v="MBA degree._x000a_8 years of experience in the online advertising industry._x000a_Strong analytical background and the ability to form compelling data-driven proposals_x000a_Demonstrated success motivating teams and the ability to operate in a fast-paced environment_x000a_High proficiency for consulting services."/>
    <s v="BA"/>
    <m/>
  </r>
  <r>
    <s v="Google"/>
    <s v="Technical Solutions Consultant, Google Technical Services"/>
    <s v="Technical Solutions"/>
    <s v="London"/>
    <x v="0"/>
    <s v="Work closely with our Sales team. Identify, develop, and optimize new business opportunities and develop client relationships by leveraging Google products and technologies. Develop cutting-edge solutions as the technical lead, provide consulting services to our partners, build lasting relationships and be sensitive to client needs._x000a_Help partners in their day-to-day challenges by delivering innovative and scalable solutions and troubleshooting their technical issues._x000a_Propose, design, create and present prototypes, demos and proofs-of-concept to a wide variety of audiences, from engineers to marketing professionals._x000a_Perform implementation reviews. Advocate for new product features, and provide partner feedback to internal cross-functional teams including Product Management and Engineering._x000a_Travel as required to meet with specific partners/clients across the world."/>
    <s v="BA/BS degree in Computer Science or a related technical subject, or equivalent practical experience._x000a_Experience with web technologies such as HTML, CSS, JavaScript, and HTTP._x000a_Experience in one or more programming languages, including Java, C++, Python._x000a_Experience working with and managing external partners/customers."/>
    <s v="Familiarity with SQL/MySQL and Unix/Linux operating systems/commands._x000a_Demonstrated ability to adapt your message to the technical level of the audience and comfort presenting technical materials to groups of any size and background._x000a_Excellent project management skills and attention to detail._x000a_Excellent problem solving, analytical and troubleshooting skills._x000a_Ability to speak and write in one or more of the following languages fluently and idiomatically: French, Russian, Polish, Turkish."/>
    <s v="BA"/>
    <m/>
  </r>
  <r>
    <s v="Google"/>
    <s v="G Suite Strategic Cloud Engineer, Google Professional Services"/>
    <s v="Technical Solutions"/>
    <s v="Chicago"/>
    <x v="0"/>
    <s v="Become a trusted technical advisor to customers and overcome complex implementation challenges._x000a_Create and deliver best practice recommendations, tutorials, blog articles, sample code, and technical presentations adapting to different levels of key business and technical stakeholders._x000a_Travel up to 30% of the time in-region for meetings, technical reviews and onsite delivery activities."/>
    <s v="BA/BS degree in Computer Science, Mathematics or related technical field, or equivalent practical experience._x000a_Experience writing scripts in one or more languages such as Python, Go and/or similar._x000a_Experience working with technical customers."/>
    <s v="Experience with hosted services and/or multi-tenant cloud infrastructures._x000a_Experience with email administration, routing and hygiene with industry standard products._x000a_Understanding of common enterprise directory administration systems such as Active Directory, OpenLDAP, and/or Domino Directory._x000a_Understanding networking fundamentals and common enterprise networking architectures._x000a_Familiarity with IT security practices such as identity and access management, device management and data protection._x000a_Effective customer-facing communication and presentation skills."/>
    <s v="BA"/>
    <m/>
  </r>
  <r>
    <s v="Google"/>
    <s v="Technical Solutions Consultant, Android"/>
    <s v="Technical Solutions"/>
    <s v="London"/>
    <x v="0"/>
    <s v="Work with internal Sales and external Partner teams to present business solutions/configurations._x000a_Serve as a central coordination point for customer bugs and issues escalated by internal Sales teams._x000a_Participate in enabling the Google Partner community through the development of technical tools and documentation to expedite customer deployment and improve product serviceability._x000a_Provide product solution improvements and market opportunities to Product Managers and Engineering teams._x000a_Travel up to 50% of the time domestically and internationally."/>
    <s v="BA/BS degree in Computer Science, Information Systems Information Technology or related technical field, or equivalent practical experience._x000a_Experience in enterprise mobile solutions, deployments and technical issue resolution._x000a_Experience with EMM and other mobile security products."/>
    <s v="Experience programming with Java, Python, C++ and/or JavaScript._x000a_Experience in partnerships with mobile device manufacturers, mobile operators, and/or EMM ecosystems._x000a_Knowledge of Exchange, Active Directory and related applications and protocols._x000a_Understanding of network identity management systems (SSO, SAML, LDAP, Kerberos and NTLM)._x000a_Knowledge of Android, iOS, Chrome OS and Chrome Browser._x000a_Demonstrated ability to adapt your message to the technical level of the audience and comfort presenting technical materials to large groups. Ability to work well in a cross-functional and geographically dispersed team."/>
    <s v="BA"/>
    <m/>
  </r>
  <r>
    <s v="Google"/>
    <s v="Partner Sales Engineer, Google Cloud"/>
    <s v="Technical Solutions"/>
    <s v="Frankfurt"/>
    <x v="0"/>
    <s v="Work with Partner Managers to identify and recruit partners in the market that can deliver innovative solutions to our customers, built on top of Google Cloud (Google Cloud Platform and G Suite)._x000a_Develop our partnersâ€™ technical teams with both sales and technical competencies, so that they can be successful in the market._x000a_Keep partners up-to-date with product and technical knowledge and market differentiators._x000a_Work with partner technical representatives in opportunities and projects, complementing their skill and guaranteeing high quality customer deliverables. Advise on integration strategies, enterprise architectures, platforms and application infrastructure required to successfully implement a complete solution providing â€œbest practiceâ€ advice to customers and partners to optimize Google Cloud effectiveness._x000a_Act as a technical advocate within Google for our partners in order to help provide feedback from the field, as well as to present on their behalf."/>
    <s v="Bachelor's degree in Computer Science or a related technical field or equivalent practical experience._x000a_Experience serving in the capacity of a technical sales engineer in a cloud computing environment, or equivalent experience in a customer and/or partner-facing role (including working as a member of a professional services, solutions architect or systems engineering team)._x000a_Ability to speak and write in English and a local language (German, Arabic, Italian, Polish, Romanian) fluently and idiomatically._x000a_Ability to travel up to 40% of the time as required to visit partners across a defined geographic territory."/>
    <s v="Experience in, and understanding of, data and information management, especially as it relates to big data trends and issues within businesses. Experience using and/or managing databases._x000a_Experience working with Linux. Experience with software lifecycle and build tools as well as experience architecting and developing software for scalable, distributed systems._x000a_Experience architecting and developing solutions for scalable, distributed systems._x000a_Knowledge of enterprise networking and identity management systems. Knowledge of Big Data, PaaS, SaaS, IaaS, public cloud, and related industry and technical concepts, as well as working knowledge of web application development platforms and related technologies._x000a_Ability to craft a compelling message and tailor it for a given audience. Ability to mix deep technical expertise with simple, everyday language to deliver a story that is memorable and useful._x000a_Ability to quickly learn, understand, and work with new emerging technologies, methodologies, and solutions in the Cloud technology space."/>
    <s v="BA"/>
    <m/>
  </r>
  <r>
    <s v="Google"/>
    <s v="Partner Sales Engineer, Google Cloud"/>
    <s v="Technical Solutions"/>
    <s v="Bucharest"/>
    <x v="0"/>
    <s v="Work with Partner Managers to identify and recruit partners in the market that can deliver innovative solutions to our customers, built on top of Google Cloud (Google Cloud Platform and G Suite)._x000a_Develop our partnersâ€™ technical teams with both sales and technical competencies, so that they can be successful in the market._x000a_Keep partners up-to-date with product and technical knowledge and market differentiators._x000a_Work with partner technical representatives in opportunities and projects, complementing their skill and guaranteeing high quality customer deliverables. Advise on integration strategies, enterprise architectures, platforms and application infrastructure required to successfully implement a complete solution providing â€œbest practiceâ€ advice to customers and partners to optimize Google Cloud effectiveness._x000a_Act as a technical advocate within Google for our partners in order to help provide feedback from the field, as well as to present on their behalf."/>
    <s v="Bachelor's degree in Computer Science or a related technical field or equivalent practical experience._x000a_Experience serving in the capacity of a technical sales engineer in a cloud computing environment, or equivalent experience in a customer and/or partner-facing role (including working as a member of a professional services, solutions architect or systems engineering team)._x000a_Ability to speak and write in English and a local language (German, Arabic, Italian, Polish, Romanian) fluently and idiomatically._x000a_Ability to travel up to 40% of the time as required to visit partners across a defined geographic territory."/>
    <s v="Experience in, and understanding of, data and information management, especially as it relates to big data trends and issues within businesses. Experience using and/or managing databases._x000a_Experience working with Linux. Experience with software lifecycle and build tools as well as experience architecting and developing software for scalable, distributed systems._x000a_Experience architecting and developing solutions for scalable, distributed systems._x000a_Knowledge of enterprise networking and identity management systems. Knowledge of Big Data, PaaS, SaaS, IaaS, public cloud, and related industry and technical concepts, as well as working knowledge of web application development platforms and related technologies._x000a_Ability to craft a compelling message and tailor it for a given audience. Ability to mix deep technical expertise with simple, everyday language to deliver a story that is memorable and useful._x000a_Ability to quickly learn, understand, and work with new emerging technologies, methodologies, and solutions in the Cloud technology space."/>
    <s v="BA"/>
    <m/>
  </r>
  <r>
    <s v="Google"/>
    <s v="Technical Solutions Consultant, Google Technical Services (English, German)"/>
    <s v="Technical Solutions"/>
    <s v="MÃ¼nchen"/>
    <x v="0"/>
    <s v="Work closely with our Sales team to identify, develop, and optimize new business opportunities and develop client relationships by leveraging Google products and technologies. Develop cutting-edge solutions as the technical lead, provide consulting services to our partners, build lasting relationships and be sensitive to client needs._x000a_Help partners in their day-to-day challenges by delivering innovative and scalable solutions and troubleshooting their issues._x000a_Propose, design, create and present prototypes, demos and proofs-of-concept to a wide variety of audiences, from engineers to marketing professionals._x000a_Perform implementation reviews. Advocate for new product features, and provide partner feedback to internal cross-functional teams including Product Management and Engineering._x000a_Travel as required to meet with specific partners/clients internationally."/>
    <s v="BA/BS degree in Computer Science or a related technical subject, or equivalent practical experience._x000a_Experience with web technologies such as HTML, CSS, JavaScript and HTTP._x000a_Experience in one or more programming languages, including Java, C++, Python, etc._x000a_Ability to speak and write in English and German fluently and idiomatically."/>
    <s v="Experience working with and managing external partners/customers._x000a_Familiarity with SQL/MySQL and Unix/Linux operating systems/commands._x000a_Demonstrated ability to adapt your message to the technical level of the audience and comfort presenting technical materials to groups of any size and background._x000a_Excellent project management skills and attention to detail._x000a_Excellent problem solving, analytical and troubleshooting skills."/>
    <s v="BA"/>
    <m/>
  </r>
  <r>
    <s v="Google"/>
    <s v="Technical Solutions Engineer, G Suite, Google Cloud"/>
    <s v="Technical Solutions"/>
    <s v="ZÃ¼rich"/>
    <x v="0"/>
    <s v="Diagnose and resolve complex customer issues for G Suite products in an engineering support function as part of a global 24x7 global team._x000a_Cultivate and maintain an in-depth understanding of Google's product technology, architecture and implementation. Build and transfer knowledge to Googleâ€™s partner support groups._x000a_Guide, or perform design and implementation of, new support, productivity or investigation tools to increase efficiency for the technical support process._x000a_Act as a consultant and knowledge base for Product Managers, Sales Engineers, Technical Account Managers, and Deployment Specialists, resolving technical deployment obstacles, improving the product's vision and making Google customers successful._x000a_Work closely with multiple G Suite Product Management and Software Engineering teams on understanding ways to improve the product. Interact with Quality Assurance (QA) teams to drive exceptional testing quality."/>
    <s v="Bachelor's degree in Computer Science or a related technical field or equivalent practical experience._x000a_Experience in technical support, professional services, engineering, sustaining engineering, or systems engineering._x000a_Ability to undergo additional background check clearance to work with Government clients."/>
    <s v="Experience with various DBMS, data mining and analysis._x000a_Experience implementing, troubleshooting, and supporting Internet-based applications, web servers, mail servers (e.g. Exchange, Lotus, sendmail, or Postfix), and Linux/Unix operating systems._x000a_Experience with Identity Management or Directory Services (LDAP, AD). Experience with managing hosted services/SaaS._x000a_Experience with programming/scripting (i.e. one or more of Java, C, C++, .NET, Python, shell, Perl, JavaScript)._x000a_Understanding of Linux/Unix system administration. Understanding of Web and Mail-related standards, such as HTTP, HTML, XML, cookie-based SSO, and SMTP._x000a_Excellent troubleshooting, problem solving, written/verbal communication skills."/>
    <s v="BA"/>
    <m/>
  </r>
  <r>
    <s v="Google"/>
    <s v="Solution Architect, Google Cloud Platform (Apigee)"/>
    <s v="Technical Solutions"/>
    <s v="Paris"/>
    <x v="0"/>
    <s v="Produce required design specifications, provide technical leadership and architectural mentorship and help customers build quality technical solutions/implementations with on-premises, cloud and hybrid cloud-based Apigee solution._x000a_Work closely with geographically distributed Apigee and Customer project teams to align the technical requirements and the solution design with the customer's business drivers and in order to demonstrate our value._x000a_Act as a liaison for the engineering and product teams to commercialize solutions with partners and customers._x000a_Travel up to 50% of the time."/>
    <s v="BA/BS degree in a technical or engineering field or equivalent practical experience._x000a_Programming experience in one or more of the following: Java, Python, JavaScript, NodeJS, C#, NET, Ruby._x000a_Ability to speak and write in English and German or French fluently and idiomatically."/>
    <s v="Experience with or deep understanding of private, public and hybrid cloud design considerations and limitations in the areas of virtualization and global infrastructure, distributed systems, load balancing and networking, and security._x000a_Experience in architecting and/or implementing API based solutions with sound hands-on familiarity with related standards such as HTTP, REST, SOAP and OAuth._x000a_Ability to communicate effectively and influence stakeholders in internal and external engineering teams, product development teams, sales operations teams as well as external Google partners and end consumers._x000a_Excellent presentation, verbal and written communication skills."/>
    <s v="BA"/>
    <m/>
  </r>
  <r>
    <s v="Google"/>
    <s v="Security Product Specialist, Google Cloud Platform"/>
    <s v="Technical Solutions"/>
    <s v="Frankfurt"/>
    <x v="0"/>
    <s v="Work as part of a Sales team to identify and qualify Platform opportunities and determine if Google Cloud Platform is right for them. Identify business and technical requirements, conduct full technical discovery and architect client solutions to meet gathered requirements._x000a_Take responsibility for leading technical projects, including activities such as technology advocacy, supporting bid responses, product and solution briefings, proof-of-concept work, and the coordination of supporting technical resources._x000a_Work hands-on with Google Cloud Platform products to demonstrate and prototype integrations in customer/partner environments. Travel frequently around EMEA as required for meetings, technical reviews and onsite delivery activities._x000a_Prepare and deliver product messaging in an effort to highlight Google Cloud Platform value proposition using techniques to include whiteboard and slide presentations, product demonstrations, white papers, trial management and RFI response documents._x000a_Make recommendations on integration strategies, enterprise architectures, platforms and application infrastructure required to successfully implement a complete solution providing best practice advice to customers to optimize Google Cloud Platform effectiveness."/>
    <s v="BA/BS degree in Computer Science or a related software engineering field, or equivalent practical experience._x000a_Experience working across all aspects of cloud computing (infrastructure, storage, platforms and data), as well as cloud market, competitive dynamics and customer buying behavior._x000a_Experience working across advanced security matters (Authentication Protocols, Identity and Access Management Systems, Key Management Systems, encryptions, securing mobile OS systems, securing complex cloud architectures, Incident Management, Network and End-Points Security, etc)."/>
    <s v="Master's degree in Computer Science or a related technical technical field._x000a_Experience serving as a Customer Service Operative or Technical Sales Engineer in a cloud computing environment or equivalent experience in a customer facing role (including working as a member of a professional services or systems engineering team)._x000a_Experience writing code in a common web or mobile development language (Java, Javascript, Python, GO and PHP) and experience developing for Android or iOS platforms._x000a_Experience installing, optimizing and maintaining large cross-country networks, leveraging both traditional and innovative protocol frameworks. Experience in managing large and complex network implementations._x000a_Knowledge of Main Traditional Security Protocols (OAuth, OpenID, HTTPS-TLS-SSL, PKI), and knowledge of Identity and Access Management solutions and Encryption solutions._x000a_Ability to quickly learn, understand, and work with new emerging technologies, methodologies, and solutions in the cloud/IT Technology space."/>
    <s v="BA"/>
    <m/>
  </r>
  <r>
    <s v="Google"/>
    <s v="Partner Technology Manager, Product and Tool Operations, Google Technical Services"/>
    <s v="Technical Solutions"/>
    <s v="ZÃ¼rich"/>
    <x v="0"/>
    <s v="Improve product feature offerings by providing partner feedback to internal cross-functional teams, including Product Management, Engineering, and our Business Solutions teams._x000a_Design effective launch programs with partners to ensure that new products and feature releases are tested before broad-scale deployment._x000a_Perform implementation reviews, advocate new product features, and ensure the prompt and proper resolution of technical challenges._x000a_Guarantee the technical aspects of publisher integrations by providing necessary documentation and guidance._x000a_Identify, drive, and optimize the business growth from new opportunities by leveraging Google technologies."/>
    <s v="BS degree in Computer Science or a related technical field, or equivalent practical experience._x000a_Experience with Internet technologies such as: HTTP, JavaScript, HTML, Ajax, Flash, cookies, XML."/>
    <s v="MS in Computer Science or MBA degree._x000a_Demonstrated experience working in technical roles with Product Management and Engineering._x000a_Experience in Internet products and technologies._x000a_Ability to work cross-functionally with multiple teams and stakeholders._x000a_Demonstrated design skills._x000a_Excellent relationship building, collaboration and consultation skills. Effective communication, project management and analytical skills."/>
    <s v="Bachelor"/>
    <m/>
  </r>
  <r>
    <s v="Google"/>
    <s v="Partner Sales Engineer, Google Cloud"/>
    <s v="Technical Solutions"/>
    <s v="Warszawa"/>
    <x v="0"/>
    <s v="Work with Partner Managers to identify and recruit partners in the market that can deliver innovative solutions to our customers, built on top of Google Cloud (Google Cloud Platform and G Suite)._x000a_Develop our partnersâ€™ technical teams with both sales and technical competencies, so that they can be successful in the market._x000a_Keep partners up-to-date with product and technical knowledge and market differentiators._x000a_Work with partner technical representatives in opportunities and projects, complementing their skill and guaranteeing high quality customer deliverables. Advise on integration strategies, enterprise architectures, platforms and application infrastructure required to successfully implement a complete solution providing â€œbest practiceâ€ advice to customers and partners to optimize Google Cloud effectiveness._x000a_Act as a technical advocate within Google for our partners in order to help provide feedback from the field, as well as to present on their behalf."/>
    <s v="Bachelor's degree in Computer Science or a related technical field or equivalent practical experience._x000a_Experience serving in the capacity of a technical sales engineer in a cloud computing environment, or equivalent experience in a customer and/or partner-facing role (including working as a member of a professional services, solutions architect or systems engineering team)._x000a_Ability to speak and write in English and a local language (German, Arabic, Italian, Polish, Romanian) fluently and idiomatically._x000a_Ability to travel up to 40% of the time as required to visit partners across a defined geographic territory."/>
    <s v="Experience in, and understanding of, data and information management, especially as it relates to big data trends and issues within businesses. Experience using and/or managing databases._x000a_Experience working with Linux. Experience with software lifecycle and build tools as well as experience architecting and developing software for scalable, distributed systems._x000a_Experience architecting and developing solutions for scalable, distributed systems._x000a_Knowledge of enterprise networking and identity management systems. Knowledge of Big Data, PaaS, SaaS, IaaS, public cloud, and related industry and technical concepts, as well as working knowledge of web application development platforms and related technologies._x000a_Ability to craft a compelling message and tailor it for a given audience. Ability to mix deep technical expertise with simple, everyday language to deliver a story that is memorable and useful._x000a_Ability to quickly learn, understand, and work with new emerging technologies, methodologies, and solutions in the Cloud technology space."/>
    <s v="BA"/>
    <m/>
  </r>
  <r>
    <s v="Google"/>
    <s v="Programmatic Account Strategist (English)"/>
    <s v="Technical Solutions"/>
    <s v="Dublin"/>
    <x v="0"/>
    <s v="Monitor and optimize campaigns in order to maximize advertiser ROI._x000a_Perform detailed campaign performance analysis and provide recommendations to boost performance._x000a_Identify new opportunities for clients to increase business growth._x000a_Identify and solve client problems proactively and creatively._x000a_Contribute to best practice guide documents; socialize scenarios that adversely impact performance and follow process guidelines. Participate in knowledge sharing, identifying process gaps, and assisting on projects that improve the teamâ€™s performance."/>
    <s v="BA/BS degree or equivalent practical experience._x000a_Experience in ad networks, exchanges and the programmatic landscape._x000a_Ability to speak and write in English fluently and idiomatically."/>
    <s v="Experience with the display ecosystem of ad networks, DSPs, first and third party audience targeting and technology, online measurement, ad operations, and Google display ad buying delivery and measurement platforms._x000a_Ability to manage auction-based display campaigns across DoubleClick Bid Manager and Google Display Network for complex clients focused on performance goals._x000a_Ability to demonstrate measurable impact of campaign strategy and to deliver customer-focused results in a competitive environment._x000a_Ability to quickly complete large volumes of high-quality work, and to work collaboratively with multiple stakeholders internally._x000a_Ability to speak and write Norwegian, Finnish, and/or Danish."/>
    <s v="BA"/>
    <m/>
  </r>
  <r>
    <s v="Google"/>
    <s v="Technical Solutions Consultant, Google Technical Services"/>
    <s v="Technical Solutions"/>
    <s v="Milan"/>
    <x v="0"/>
    <s v="Work closely with our Sales team. Identify, develop, and optimize new business opportunities and develop client relationships by leveraging Google products and technologies. Develop cutting-edge solutions as the technical lead, provide consulting services to our partners, build lasting relationships and be sensitive to client needs._x000a_Help partners in their day-to-day challenges by delivering innovative and scalable solutions and troubleshooting their issues._x000a_Propose, design, create and present prototypes, demos and proofs-of-concept to a wide variety of audiences, from engineers to marketing professionals._x000a_Perform implementation reviews. Advocate for new product features, and provide partner feedback to internal cross-functional teams including Product Management and Engineering._x000a_Travel as required to meet with specific partners/clients across the world."/>
    <s v="BA/BS degree in Computer Science or a related technical subject, or equivalent practical experience._x000a_Experience with web technologies such as HTML, CSS, JavaScript, and HTTP._x000a_Experience in one or more programming languages, including Java, C++, Python._x000a_Ability to speak and write in English and Italian fluently and idiomatically."/>
    <s v="Experience working with and managing external partners/customers._x000a_Familiarity with SQL/MySQL and Unix/Linux operating systems/commands._x000a_Demonstrated ability to adapt your message to the technical level of the audience and comfort presenting technical materials to groups of any size and background._x000a_Excellent project management skills and attention to detail._x000a_Excellent problem solving, analytical and troubleshooting skills."/>
    <s v="BA"/>
    <m/>
  </r>
  <r>
    <s v="Google"/>
    <s v="Big Data Product Specialist, Google Cloud (English)"/>
    <s v="Technical Solutions"/>
    <s v="Stockholm"/>
    <x v="0"/>
    <s v="Work as part of the Sales team to identify and qualify platform opportunities, and determine if Google Cloud Platform is right for them. Identify business and technical requirements, conduct full technical discovery and architect client solutions to meet gathered requirements._x000a_Take responsibility for leading technical projects, including such activities as technology advocacy, supporting bid responses, product and solution briefings, proof-of-concept work, and the coordination of supporting technical resources._x000a_Work hands-on with Google Cloud Platform products to demonstrate and prototype integrations in customer/partner environments. Travel as required around EMEA for meetings, technical reviews and onsite delivery activities._x000a_Prepare and deliver product messaging in an effort to highlight the Google Cloud Platform value proposition, using techniques to include whiteboard and slide presentations, product demonstrations, white papers, trial management and RFI response documents._x000a_Make recommendations on the integration strategies, enterprise architectures, platforms and application infrastructure required to successfully implement a complete solution, providing best practice advice to customers to optimize Google Cloud Platform effectiveness."/>
    <s v="BA/BS degree in Computer Science, or a related software engineering field, or equivalent practical experience._x000a_Experience in data, information lifecycle management and Big Data. Experience using and/or managing databases, and with one or all of the following: MapReduce, Hadoop, Spark, Flume, Hive, Impala, Spark SQL and/or BigQuery._x000a_Experience across of cloud computing (infrastructure, storage, platforms and data), as well as the cloud market, competitive dynamics and customer buying behavior._x000a_Ability to speak and write in English fluently and idiomatically."/>
    <s v="Master's degree in Computer Science or a related technical field._x000a_Experience serving as a Technical Sales Engineer in a cloud computing environment or equivalent experience in a customer facing role (including working as a member of a professional services or systems engineering team). Experience with Big Data, Platform/Infrastructure-as-a-Service (PaaS/IaaS) technologies._x000a_Experience in writing code in a common web or mobile development language such as Java, JavaScript, Python, Go and PHP. Experience developing for Android or iOS platforms._x000a_Experience with developing data warehousing, batch or real-time event processing and ETL workflows solutions which could include architecture, implementing, tuning, schema design, and query optimization of scalable and distributed systems._x000a_Working knowledge of Linux, Web 2.0 development platforms, solutions, and related technologies (HTTP, Basic/NTLM, sessions, XML/XSLT/XHTML/HTML). Demonstrated understanding of DNS, TCP, Firewalls, Proxy Servers, Load Balancing, VPN and VPC._x000a_Ability to quickly learn, understand and work with new and emerging technologies, methodologies, and solutions in the cloud/IT technology space."/>
    <s v="BA"/>
    <m/>
  </r>
  <r>
    <s v="Google"/>
    <s v="Advertising Operations Associate (Korean)"/>
    <s v="Technical Solutions"/>
    <s v="Seoul"/>
    <x v="0"/>
    <s v="Provide excellent customer service and support to Google's advertisers, publishers, and/or users._x000a_Manage customer inquiries by phone, e-mail, and/or live chat._x000a_Implement creative ways to improve our client relationships; and promote other Google products._x000a_Provide strategic advice and help solve issues by working closely in a consultative role with clients."/>
    <s v="Bachelor's degree or equivalent practical experience._x000a_Ability to speak and write in English and Korean fluently and idiomatically."/>
    <s v="1-year of experience or internships in customer support, sales, or account management in IT industry._x000a_Proven ability to manage multiple projects at a time while paying strict attention to detail._x000a_Demonstrated ability to lead and/or motivate others around you._x000a_Excellent interpersonal and communication skills."/>
    <s v="BA"/>
    <m/>
  </r>
  <r>
    <s v="Google"/>
    <s v="Technical Solutions Engineer, Firebase, Google Cloud"/>
    <s v="Technical Solutions"/>
    <s v="Sunnyvale"/>
    <x v="0"/>
    <s v="Diagnose and resolve customer problems for Firebase products; Engineer and implement new operations, productivity and investigation tools to increase efficiency for Technical Solutions Engineering._x000a_Act as a consultant and subject matter expert for Product Managers, Software Engineering teams, Sales Engineers, Site Reliability Engineers, and Strategic Customer Engineers to resolve technical deployment obstacles and improve the product's vision._x000a_Obtain and maintain an in-depth understanding of Google's product technology and underlying hardware and software architectures, to build in-product self-service solutions._x000a_Work closely with multiple Product Management and Software Engineering teams on understanding ways to improve the product, and interact with our Site Reliability Engineering (SRE) teams to drive production excellence._x000a_Be an advocate for our customers in representing their issues to Product Management and Software Engineering and develop innovative ways to resolve issues."/>
    <s v="BA/BS degree in Computer Science or a related technical field, or equivalent practical experience._x000a_2 years of industry experience in technical support, professional services, engineering, sustaining engineering or systems engineering."/>
    <s v="Experience with mobile app development in a corporate environment_x000a_Experience with Java for Android, Objective-C for iOS, HTML, JavaScript_x000a_Experience implementing, troubleshooting, and supporting mobile applications, web servers, and data storage_x000a_Experience with cloud storage solutions or SQL database administration_x000a_Strong understanding of web development protocols (i.e. HTML5, AJAX, XML, JSON, RFCs 2109/2965, 1945/2616)._x000a_Outstanding account management, follow-through, resourcefulness, attention to detail and verbal and written communication skills."/>
    <s v="BA"/>
    <m/>
  </r>
  <r>
    <s v="Google"/>
    <s v="Technical Solutions Engineering Manager, Firebase, Google Cloud"/>
    <s v="Technical Solutions"/>
    <s v="Sunnyvale"/>
    <x v="0"/>
    <s v="Lead a team of technical solutions engineers who deliver technical support across all Firebase products for Google Cloud Customers._x000a_Ensure high-quality customer service and ongoing technical skill development._x000a_Partner with Firebase Product Management, Engineering, and the Developer Product Group to translate customer needs into a better overall product; recognize trends in customer feedback and escalate issues within Google._x000a_Partner with Software Engineering and Site Reliability Engineering to manage production incidents in real time, with emphasis on timely and through issue identification and customer communication._x000a_Resolve high-profile escalations and issues, improve the customer experience and drive initiatives that increase their likelihood of success on our platform."/>
    <s v="BA/BS degree in Computer Science or a related technical field, or equivalent practical experience._x000a_8 years of experience building a technical, customer-facing team._x000a_2 years of experience with mobile app development on Android or iOS."/>
    <s v="Experience with mobile app development in a corporate environment._x000a_Experience with Java for Android, Objective-C for iOS, HTML, JavaScript._x000a_Experience implementing, troubleshooting, and supporting Internet-based applications, web servers, data storage, commerce engines, and Linux/Unix operating systems._x000a_Proven ability to operate in a customer focused environment and advocate for customers across a cross-functional organization._x000a_Excellent judgment, strategic thinking, and creative problem-solving skills._x000a_Excellent communication skills and executive presence to influence Google colleagues and manage business priorities."/>
    <s v="BA"/>
    <m/>
  </r>
  <r>
    <s v="Google"/>
    <s v="Pre-Sales Solutions Architect, Google Cloud"/>
    <s v="Technical Solutions"/>
    <s v="Perth"/>
    <x v="0"/>
    <s v="Work with our teams to identify and qualify opportunities, trends and market solution areas. Excel in developing key strategies to solve complex technical scenarios._x000a_Take responsibility for technical aspects of solutions to include such activities as supporting bid responses, product and solution briefings, proof-of-concept work, and the coordination of supporting technical resources._x000a_Work hands-on with Google Cloud's products to demonstrate and prototype integrations in customer/partner environments_x000a_Prepare and deliver product messaging in an effort to highlight Google Cloud's value proposition using techniques to include whiteboard and slide presentations, product demonstrations, white papers, trial management and RFI response documents_x000a_Make recommendations on integration strategies, enterprise architectures, platforms and application infrastructure required to successfully implement a complete solution, providing â€œbest practiceâ€ advice to customers to optimize Google Cloud's effectiveness"/>
    <s v="Bachelor's degree in Computer Science or a related technical field or equivalent practical experience._x000a_10 years of experience in a cloud computing environment serving in a technical pre-sales or solution architecture capacity, or equivalent customer facing experience._x000a_Experience with one or more of the following: Big Data, SaaS, PaaS, and IaaS technologies - Application development on Web 2.0 development platform, solutions, and related technologies (web services, XML/JSON, etc.) - Infrastructure and Developer Operations - experience with enterprise networking concepts (DNS, TCP, Firewalls, Load Balancing), virtualization, migration and configuration management._x000a_Experience architecting, deploying or developing solutions for scalable, distributed systems, cloud or virtualization."/>
    <s v="Experience in and understanding of data and information management - especially as it relates to big data trends and issues within businesses._x000a_Hands-on experience using and/or managing databases, or cloud technologies such as SQL, NoSQL, Hadoop or Spark._x000a_Experience with and in-depth knowledge of: Architecture patterns and technologies relating to web and mobile applications development (microservices, REST and frameworks such as Django, Flask, Struts), Backend as a service for cloud-connected applications, including mobile and web - Container and virtualization technologies (Docker, Kubernetes, Mesos, etc.)_x000a_Experience with SaaS solutions e.g. productivity and collaboration suites. Experience with distributed / scale out architectures on IaaS and PaaS on public cloud._x000a_Demonstrable ability to create demo scripts in any one of the following scripting/programming languages: Java, C#, JavaScript, Python, Ruby and/or Shell Scripting. System administration skills on Unix/Linux and Windows._x000a_Understanding of network identity management systems to include SSO, SAML, LDAP, Kerberos."/>
    <s v="BA"/>
    <m/>
  </r>
  <r>
    <s v="Google"/>
    <s v="Technical Solutions Consultant, Android TV, Android Partner Engineering"/>
    <s v="Technical Solutions"/>
    <s v="London"/>
    <x v="0"/>
    <s v="Perform implementation reviews, advocate new product features, and ensure the prompt and proper resolution of technical challenges._x000a_Improve product feature offerings by providing partner feedback to internal cross-functional teams including Product Management and Engineering._x000a_Guarantee the technical aspects of a partnerâ€™s integration (both new and ongoing) by providing necessary documentation and technical guidance._x000a_Identify, drive, and optimize the business flow from new business opportunities by leveraging Google technologies."/>
    <s v="BA/BS degree or equivalent practical experience._x000a_Experience in managing strategic partnerships or client relationships._x000a_Experience in an object-oriented programming language (e.g. Java, C++ or Python)."/>
    <s v="Android application or platform development experience._x000a_Experience with TV and video technologies, such as TV/Set-top box software stacks, media services and content protection._x000a_Experience in the mobile/CE/embedded space and knowledge of internet technologies._x000a_Experience working with low level or embedded systems. Experience with Linux kernel, device driver APIs, and chipsets._x000a_Demonstrated creative problem-solving approach and strong analytical skills, combined with a strong sense of ownership, and a proactive attitude._x000a_Excellent communication and project management skills, with a track record of handling multiple customers and streams of work."/>
    <s v="BA"/>
    <m/>
  </r>
  <r>
    <s v="Google"/>
    <s v="Partner Engineer, Google Assistant, Google Technical Services"/>
    <s v="Technical Solutions"/>
    <s v="Tokyo"/>
    <x v="0"/>
    <s v="Cultivate an in-depth understanding of the Assistant partner/OEM use-cases, and distil these insights into product requirements and implementations._x000a_Define experiences that realize associated requirements, and build the necessary functionality on Assistant working with key Google platforms and partner devices._x000a_Deliver a complete platform to partners, helping them build their products on platform and planning for support and sustainability._x000a_Identify opportunities to improve the scaled Assistant solution to more device categories._x000a_Work with Assistant Engineering sub-teams to develop and implement new features."/>
    <s v="3 years of experience with device hardware or OS/embedded software development._x000a_2 years of experience coding in C or C++._x000a_Experience with Wi-Fi, Bluetooth, Networking protocols, embedded Linux and device drivers._x000a_Ability to speak and write in English and Japanese fluently and idiomatically."/>
    <s v="Experience with Hardware Peripherals (e.g. HDMI, USB, SDIO, NAND, etc)._x000a_Proficient in developing software for embedded systems._x000a_Demonstrated partner engagement skills with the ability to effectively influence and lead cross functional stakeholders._x000a_Ability to travel as required."/>
    <s v="N/A"/>
    <m/>
  </r>
  <r>
    <s v="Google"/>
    <s v="G Suite Strategic Cloud Engineer, Google Professional Services"/>
    <s v="Technical Solutions"/>
    <s v="Seattle"/>
    <x v="0"/>
    <s v="Become a trusted technical advisor to customers and overcome complex implementation challenges._x000a_Create and deliver best practice recommendations, tutorials, blog articles, sample code, and technical presentations adapting to different levels of key business and technical stakeholders._x000a_Travel up to 30% of the time in-region for meetings, technical reviews and onsite delivery activities."/>
    <s v="BA/BS degree in Computer Science, Mathematics or related technical field, or equivalent practical experience._x000a_Experience writing scripts in one or more languages such as Python, Go and/or similar._x000a_Experience working with technical customers."/>
    <s v="Experience with hosted services and/or multi-tenant cloud infrastructures._x000a_Experience with email administration, routing and hygiene with industry standard products._x000a_Understanding of common enterprise directory administration systems such as Active Directory, OpenLDAP, and/or Domino Directory._x000a_Understanding networking fundamentals and common enterprise networking architectures._x000a_Familiarity with IT security practices such as identity and access management, device management and data protection._x000a_Effective customer-facing communication and presentation skills."/>
    <s v="BA"/>
    <m/>
  </r>
  <r>
    <s v="Google"/>
    <s v="Android Partner Engineer, Technical Solutions Consultant"/>
    <s v="Technical Solutions"/>
    <s v="Tokyo"/>
    <x v="0"/>
    <s v="Perform implementation reviews, advocate for new product features, and ensure the prompt and proper resolution of technical challenges._x000a_Improve product feature offerings by providing partner feedback to internal cross-functional teams including Product Management and Engineering._x000a_Guarantee the technical aspects of a partnerâ€™s integration (both new and ongoing) by providing necessary documentation and technical guidance._x000a_Identify, drive, and optimize the business growth of new opportunities by leveraging Google technologies."/>
    <s v="BA/BS degree or equivalent practical experience._x000a_5 years of experience in the mobile and consumer electronics space._x000a_Experience working with Unix/Linux especially for low level software._x000a_Business level communication in Japanese and English."/>
    <s v="Experience with Android, with knowledge of internet technologies._x000a_Experience working with scripting languages particularly C/C++ or Java._x000a_Ability to work well in a cross-functional team environment or independently._x000a_Demonstrated creative problem-solving approach, with analytical skills, combined with a sense of ownership, and a proactive can-do attitude._x000a_Effective communication and project management skills, with a track record of handling multiple customers and streams of work."/>
    <s v="BA"/>
    <m/>
  </r>
  <r>
    <s v="Google"/>
    <s v="Technical Account Manager, Google Technical Services (Mandarin or Cantonese)"/>
    <s v="Technical Solutions"/>
    <s v="Beijing"/>
    <x v="0"/>
    <s v="Help partners in their day-to-day challenges by delivering innovative and scalable solutions to their problems, troubleshooting their issues and performing implementation reviews. Advocate new product features and ensure the prompt and proper resolution of technical challenges._x000a_Assist clients in the adoption of new products via upgrades and migrations to develop their long term success and improve product offerings by providing client feedback on features to Product Management and Engineering._x000a_Guarantee the technical aspects of client integrations (both new and ongoing) by providing necessary documentation and technical guidance._x000a_Present in front of small or mid-sized groups of internal stakeholders and customers._x000a_Analyze and optimize the development of existing clients to ensure their success with the Google suite of products for partners."/>
    <s v="BA/BS degree in Computer Science or a related technical field or equivalent practical experience._x000a_Experience with coding in languages such as Python or Java. Experience with SQL._x000a_Experience in web technologies, such as XML, HTML and HTML5, JavaScript, Flash._x000a_Ability to speak and write in English, and Mandarin or Cantonese, fluently and idiomatically."/>
    <s v="Collaboration skills, with the ability to work across geographically dispersed functions._x000a_Effective project management and analytical skills and attention to detail._x000a_Excellent data-driven decision-making skills._x000a_Excellent written and oral business communication and presentation skills."/>
    <s v="BA"/>
    <m/>
  </r>
  <r>
    <s v="Google"/>
    <s v="Partner Sales Engineer, Google Cloud"/>
    <s v="Technical Solutions"/>
    <s v="Milano"/>
    <x v="0"/>
    <s v="Work with Partner Managers to identify and recruit partners in the market that can deliver innovative solutions to our customers, built on top of Google Cloud (Google Cloud Platform and G Suite)._x000a_Develop our partnersâ€™ technical teams with both sales and technical competencies, so that they can be successful in the market._x000a_Keep partners up-to-date with product and technical knowledge and market differentiators._x000a_Work with partner technical representatives in opportunities and projects, complementing their skill and guaranteeing high quality customer deliverables. Advise on integration strategies, enterprise architectures, platforms and application infrastructure required to successfully implement a complete solution providing â€œbest practiceâ€ advice to customers and partners to optimize Google Cloud effectiveness._x000a_Act as a technical advocate within Google for our partners in order to help provide feedback from the field, as well as to present on their behalf."/>
    <s v="Bachelor's degree in Computer Science or a related technical field or equivalent practical experience._x000a_Experience serving in the capacity of a technical sales engineer in a cloud computing environment, or equivalent experience in a customer and/or partner-facing role (including working as a member of a professional services, solutions architect or systems engineering team)._x000a_Ability to speak and write in English and a local language (German, Arabic, Italian, Polish, Romanian) fluently and idiomatically._x000a_Ability to travel up to 40% of the time as required to visit partners across a defined geographic territory."/>
    <s v="Experience in, and understanding of, data and information management, especially as it relates to big data trends and issues within businesses. Experience using and/or managing databases._x000a_Experience working with Linux. Experience with software lifecycle and build tools as well as experience architecting and developing software for scalable, distributed systems._x000a_Experience architecting and developing solutions for scalable, distributed systems._x000a_Knowledge of enterprise networking and identity management systems. Knowledge of Big Data, PaaS, SaaS, IaaS, public cloud, and related industry and technical concepts, as well as working knowledge of web application development platforms and related technologies._x000a_Ability to craft a compelling message and tailor it for a given audience. Ability to mix deep technical expertise with simple, everyday language to deliver a story that is memorable and useful._x000a_Ability to quickly learn, understand, and work with new emerging technologies, methodologies, and solutions in the Cloud technology space."/>
    <s v="BA"/>
    <m/>
  </r>
  <r>
    <s v="Google"/>
    <s v="Technical Solutions Consultant Manager, Android Automotive Partner Engineering"/>
    <s v="Technical Solutions"/>
    <s v="MÃ¼nchen"/>
    <x v="0"/>
    <s v="Provide leadership and management of a team of Android Automotive Technical Solutions Consultants._x000a_Own technical relationships with key Automotive industry counterparts, evangelising on behalf of the Android ecosystem. Shape regional partnership operations._x000a_Provide strategic input to Engineering and Product Management for Android platform and Google Services development._x000a_Provide technical expertise on Android OS integration in emerging system architectures. Guide partners on maintaining Android API compatibility and platform updatability._x000a_Develop tools and processes to streamline partner engagements and guarantee high product quality."/>
    <s v="BA/BS degree or equivalent practical experience._x000a_Experience in an object-oriented programming language (e.g., Java, C++ or Python)._x000a_Management or team leadership experience._x000a_Experience with system architecture or device bring-up of Android or other Linux-based platforms."/>
    <s v="Experience in managing strategic partnerships or client relationships._x000a_Experience working with automotive infotainment systems._x000a_Knowledge of Internet technologies such as TCP/IP, HTTP, RESTful APIs._x000a_Demonstrated creative problem-solving approach and strong analytical skills, combined with a strong sense of ownership and a proactive can-do attitude._x000a_Excellent communication and project management skills, with a track record of handling multiple complex streams of work."/>
    <s v="BA"/>
    <m/>
  </r>
  <r>
    <s v="Google"/>
    <s v="Manager, Measurement &amp; Attribution Specialists, Google Technical Professional Services"/>
    <s v="Technical Solutions"/>
    <s v="New York"/>
    <x v="0"/>
    <s v="Manage a high-performing team of trusted advisors to deliver consultative technical services to Googleâ€™s largest advertisers._x000a_Develop and execute consulting strategies that deliver quality and efficiency at scale._x000a_Create a culture of collaboration, communication and inclusiveness._x000a_Work with Sales, Product Management and Engineering to bring new products to market and ensure strategic alignment with customer needs._x000a_Surface metrics and insights that drive our processes and demonstrate credible impact of our work. Automate complex workflows and processes to drive greater quality and efficiency."/>
    <s v="Bachelor's degree or equivalent practical experience._x000a_Project management, analytical, communication and relationship experience._x000a_Experience working in cross-functional teams and influencing across levels._x000a_Experience with web analytics and ad measurement/attribution, and a basic understanding of client-side web technologies (i.e. HTML, CSS, JavaScript)"/>
    <s v="MBA degree._x000a_8 years of experience in the online advertising industry._x000a_Strong analytical background and the ability to form compelling data-driven proposals_x000a_Demonstrated success motivating teams and the ability to operate in a fast-paced environment_x000a_High proficiency for consulting services."/>
    <s v="BA"/>
    <m/>
  </r>
  <r>
    <s v="Google"/>
    <s v="Sales Engineer, Google Cloud Platform"/>
    <s v="Technical Solutions"/>
    <s v="Istanbul"/>
    <x v="0"/>
    <s v="Work with the team to identify and qualify business opportunities, identify key customer technical objections and develop the strategy to resolve technical impediments to transactions. Travel to customer sites and conferences as required._x000a_Take responsibility for technical aspects of solutions to include such activities as supporting bid responses, product and solution briefings, proof-of-concept work and the coordination of supporting technical resources._x000a_Work hands-on with Google Cloud Platform products to demonstrate and prototype integrations in customer/partner environments._x000a_Present, demonstrate and run workshops using G Suite, Chrome and mobility devices to highlight their business value and organizational impact._x000a_Prepare and deliver product messaging in an effort to highlight Google Cloud Platform and G Suite value proposition using techniques to include whiteboard and slide presentations, product demonstrations, white papers, trial management and RFI/RFP response documents."/>
    <s v="BA/BS degree in Computer Science or equivalent practical experience._x000a_Experience as a Technical Sales Engineer in a cloud computing environment or equivalent experience in a customer-facing role and as a member of a professional services or systems engineering team."/>
    <s v="Master's degree in Computer Science or other technical field._x000a_Experience with Big Data, PaaS, and IaaS technologies._x000a_Experience of architecting and developing software or infrastructure for scalable, distributed systems._x000a_Experience in and understanding of data and information management - relating to Big Data trends and issues within businesses._x000a_Ability to quickly learn, understand, and work with new emerging technologies, methodologies, and solutions in the cloud/IT Technology space._x000a_Effective presentation skills, with the ability to deliver a technical pitch."/>
    <s v="BA"/>
    <m/>
  </r>
  <r>
    <s v="Google"/>
    <s v="Technical Solutions Engineering Manager, Firebase, Google Cloud"/>
    <s v="Technical Solutions"/>
    <s v="Waterloo"/>
    <x v="0"/>
    <s v="Lead a team of Technical Solutions Engineers who deliver technical support across all Firebase products for Google Cloud customers._x000a_Ensure high-quality customer service and ongoing technical skill development._x000a_Partner with Firebase Product Management, Engineering, and the Developer Product teams to translate customer needs into a better overall product; recognize trends in customer feedback and escalate issues within Google._x000a_Partner with Software Engineering and Site Reliability Engineering teams to manage production incidents in real time, with emphasis on timely and through issue identification and customer communication._x000a_Resolve high-profile escalations and issues, improve the customer experience and drive initiatives that increase their likelihood of success on our platform."/>
    <s v="BA/BS degree in Computer Science or a related technical field, or equivalent practical experience._x000a_8 years of experience building a technical, customer-facing team._x000a_2 years experience in mobile app development on Android and/or iOS."/>
    <s v="Experience in mobile app development in a corporate environment._x000a_Experience with Java for Android, and Objective-C for iOS, HTML and JavaScript._x000a_Experience implementing, troubleshooting and supporting internet-based applications, web servers, data storage, commerce engines, and Linux/Unix operating systems._x000a_Demonstrated ability to operate in a customer focused environment and advocate for customers across a cross-functional organization._x000a_Excellent judgment, strategic thinking, and creative problem-solving skills, with effective communication skills and executive presence."/>
    <s v="BA"/>
    <m/>
  </r>
  <r>
    <s v="Google"/>
    <s v="Customer Engineer, Google Cloud Platform (Portuguese and English)"/>
    <s v="Technical Solutions"/>
    <s v="SÃ£o Paulo"/>
    <x v="0"/>
    <s v="Use your technical expertise to help a client determine if Google Cloud Platform is right for them._x000a_Work with the Sales team to identify and qualify Platform opportunities through a formal business process. Conduct full technical discovery, identifying pain points, business and technical requirements, â€œas isâ€ and â€œto beâ€ scenarios and architect client solutions to meet gathered requirements._x000a_Take full responsibility for the technical aspects of the business cycle including introductory meetings, supporting bid responses, product and solution briefings, proof-of-concept work, and the coordination of additional supporting technical resources. Identify and handle key customer technical objections, prescriptively guiding them to success._x000a_Prepare and deliver product messaging in an effort to highlight Google Cloud Platform value proposition and unique differentiators, using whiteboarding, slide presentations, product demonstrations, white papers, trial management and RFI response documents._x000a_Work hands-on with Google's Cloud Platform products to demonstrate and prototype integrations in customer/partner environments. Make recommendations on integration strategies, enterprise architectures, platforms and application infrastructure required to successfully implement a complete solution, providing â€œbest practiceâ€ advice to customers to optimize Google Cloud Platform effectiveness."/>
    <s v="Bachelor's degree in Computer Science or a related technical field, or equivalent practical experience._x000a_5 years of experience serving in the capacity of a technical sales engineer in a cloud computing environment or equivalent experience in a customer facing role (including working as a member of a professional services or systems engineering team)._x000a_Ability to speak and write in Portuguese and English fluently and idiomatically."/>
    <s v="Master's degree in Computer Science or other technical field with experience with Big Data, PaaS, and IaaS technologies._x000a_Experience in and understanding of data and information management - especially as it relates to Big Data trends and issues within businesses; hands-on experience using and/or managing databases. Know your way around Map Reduce, Hadoop, Spark, Flume, Hive, Impala, SparkSQL, BigQuery._x000a_Experience architecting and developing software for scalable, distributed systems._x000a_Working knowledge of Linux, Web 2.0 development platforms, solutions, and related technologies (HTTP, Basic/NTLM,sessions, XML/XSLT/XHTML/HTML), understanding of DNS, TCP, Firewalls, Proxy Servers, DMZ, Load Balancing, VPN, VPC)._x000a_Web application development and integration. Software development platforms and solutions to include J2EE, Java servlets, JavaScript, Python, GO, PHP, ASP, CGI, AJAX._x000a_Ability to quickly learn, understand, and work with new emerging technologies, methodologies, and solutions in the Cloud/IT Technology space."/>
    <s v="BA"/>
    <m/>
  </r>
  <r>
    <s v="Google"/>
    <s v="Customer Solutions Engineer, Google Technical Services Ads"/>
    <s v="Technical Solutions"/>
    <s v="Gurugram"/>
    <x v="0"/>
    <s v="Work closely with our sales team. Identify, develop, and optimize the new business opportunities, and develop warm client relationships by leveraging Google products and technologies._x000a_Develop cutting-edge solutions as the technical lead and provide consulting services to our partners; build lasting relationships and be sensitive to clientsâ€™ needs._x000a_Propose, design, create and present prototypes, demos and proofs-of-concept to a wide variety of audiences, from engineers to marketing professionals._x000a_Develop deep relationships with our customers by delivering deep technical value to their online, digital initiatives._x000a_Travel as required to meet with specific partners and clients in the region."/>
    <s v="BA/BS degree in Computer Science or a related technical subject, or equivalent practical experience._x000a_Experience with web technologies such as HTML, CSS, JavaScript, and HTTP. Experience with database querying and optimization._x000a_Experience in one or more programming languages, including Java, C++, Python._x000a_Experience working with and managing external partners/customers."/>
    <s v="MBA degree or Masterâ€™s degree in Computer Science or related field._x000a_2 years of experience in the online advertising industry._x000a_Customer facing experience in sales, sales engineering, consulting or related function._x000a_Proven ability to adapt your message to the technical level of the audience and comfort presenting technical materials to groups of any size and background._x000a_Excellent project management skills and attention to detail."/>
    <s v="BA"/>
    <m/>
  </r>
  <r>
    <s v="Google"/>
    <s v="Technical Solutions Consultant, Google Technical Services"/>
    <s v="Technical Solutions"/>
    <s v="ZÃ¼rich"/>
    <x v="0"/>
    <s v="Perform implementation reviews, advocate new product features, and ensure the prompt and proper resolution of technical challenges._x000a_Guarantee the technical aspects of a partnerâ€™s integration (both new and ongoing) by providing necessary documentation and technical guidance._x000a_Improve product feature offerings by providing partner feedback to internal cross-functional teams including Product Management and Engineering._x000a_Understand operational workflows, identify and define tool needs to enable operational scaling._x000a_Develop technical tools and documentation to expedite client implementation, and improve operational scaling and product serviceability with Engineering."/>
    <s v="BA/BS degree in Computer Science or a related technical subject, or equivalent practical experience._x000a_Experience with web technologies such as HTML, CSS, JavaScript, and HTTP._x000a_Experience in one or more programming languages, including Java, C++, Python._x000a_Experience working with and managing external partners/customers."/>
    <s v="Familiarity with SQL/MySQL and Unix/Linux operating systems/commands._x000a_Demonstrated ability to adapt your message to the technical level of the audience and comfort presenting technical materials to groups of any size and background._x000a_Excellent project management skills and attention to detail._x000a_Excellent problem solving, analytical and troubleshooting skills._x000a_Fluency in English and at least one other major European language (German or French)."/>
    <s v="BA"/>
    <m/>
  </r>
  <r>
    <s v="Google"/>
    <s v="Sales Engineering Manager, Google Cloud"/>
    <s v="Technical Solutions"/>
    <s v="Sydney"/>
    <x v="0"/>
    <s v="Hire, coach and drive a high performance team to deliver against assigned goals while prioritizing an outstanding customer experience to customers and prospects._x000a_Create development plan for organization to ensure team members successfully ramp up, deliver and land in a beneficial place for their careers and Google._x000a_Work with the team to find new technical solutions to deliver while seeking ways to automate existing services._x000a_Take responsibility for managing workload distribution balancing the developmental needs of individuals with the collective requirements of constituent businesses._x000a_Prepare and deliver analysis of business trends, draw conclusions based on data, make strategic directional recommendations and conduct pilots to test hypotheses."/>
    <s v="BS degree in Computer Science or equivalent practical experience._x000a_9 years of experience serving in the capacity of a technical sales engineer in a cloud computing environment or equivalent experience in a customer facing role (including working as a member of a professional services or systems engineering team)._x000a_Experience working in a service delivery or scaled delivery capacity._x000a_Technical experience with technology and the cloud computing market."/>
    <s v="Master's degree in Computer Science and/or a MBA._x000a_People management experience, managing a team and attracting and growing talent._x000a_Understanding of solution architecture within web and mobile environments and technical experience of web/internet related technologies, architecture across SAAS, PAAS and IAAS and competitive cloud productivity suites. Passion for Google Cloud products (G Suite, Google Cloud Platform). Ability to effectively operate with enthusiasm and flexibility in a fast-paced, constantly evolving team environment._x000a_Ability to effectively present to both technical and non-technical audiences, engaging C-Level in business and technology transformation and ability to quickly learn, understand, and work with new emerging technologies, methodologies, and solutions in the Cloud/IT Technology space._x000a_Proven ability to inspire and grow teams to their full potential particularly in sales environment able to influence cross-functional teams to achieve common business objectives._x000a_Goal oriented, self-motivated individual who is confident, thorough, and tenacious. Analytical, detail-oriented and able to â€œzoomâ€ in/out from the big picture to the minutiae. Demonstrated organizational and project management capabilities."/>
    <s v="Bachelor"/>
    <m/>
  </r>
  <r>
    <s v="Google"/>
    <s v="Operations Lead, Global Support, Measurement and Attribution"/>
    <s v="Technical Solutions"/>
    <s v="Manila"/>
    <x v="0"/>
    <s v="Manage site operations for the troubleshooting teams and be responsible for delivery of program KPIs._x000a_Manage all access, seating, equipment and logistics issues for the program onsite._x000a_Partner with other teams in Google Technical Services, closely analyzing processes that span vendor and Google teams to identify opportunities to streamline, thereby improving quality/speed of issue resolution._x000a_Collaborate with quality, vendor processes and other teams, helping teams to improve processes, mitigate errors, ensure efficiency and maintain continuous improvement."/>
    <s v="BA/BS degree or equivalent practical experience._x000a_8 years of experience working in a customer support, service delivery or operations environment._x000a_Experience working with global managed service providers in client facing sales or customer service roles."/>
    <s v="Operations Six Sigma certification._x000a_Experience developing contractual agreements with third parties."/>
    <s v="BA"/>
    <m/>
  </r>
  <r>
    <s v="Google"/>
    <s v="Migration Architect, Google Cloud"/>
    <s v="Technical Solutions"/>
    <s v="Singapore"/>
    <x v="0"/>
    <s v="Lead migrations and customer implementations on Google Cloud._x000a_Coordinate with a diverse team of stakeholders and supporting Googlers._x000a_Build core migration tooling across all GCP products and relevant third-party software._x000a_Establish and drive planning and execution steps towards production deployments._x000a_Write/develop deployment templates, orchestration scripting, database replication configurations, CI/CD pipeline assemblies, etc."/>
    <s v="BA/BS degree or equivalent practical experience_x000a_6 years of relevant experience, such as experience as an operations lead, solutions architect, or technical architect, including material experience with long-term, direct, customer-facing engagement._x000a_Experience developing in Java, C++, Python, JavaScript and/or other modern programming languages._x000a_Able to work remotely at client's location 70% of the time."/>
    <s v="Proficiency in a UNIX environment_x000a_Proficiency in a Windows environment_x000a_Proficiency in a Cloud environment_x000a_Ability to manage multiple competing priorities in a fast-paced, constantly changing environment"/>
    <s v="BA"/>
    <m/>
  </r>
  <r>
    <s v="Google"/>
    <s v="G Suite Strategic Cloud Engineer, Google Professional Services"/>
    <s v="Technical Solutions"/>
    <s v="Kirkland"/>
    <x v="0"/>
    <s v="Become a trusted technical advisor to customers and overcome complex implementation challenges._x000a_Create and deliver best practice recommendations, tutorials, blog articles, sample code, and technical presentations adapting to different levels of key business and technical stakeholders._x000a_Travel up to 30% of the time in-region for meetings, technical reviews and onsite delivery activities."/>
    <s v="BA/BS degree in Computer Science, Mathematics or related technical field, or equivalent practical experience._x000a_Experience writing scripts in one or more languages such as Python, Go and/or similar._x000a_Experience working with technical customers."/>
    <s v="Experience with hosted services and/or multi-tenant cloud infrastructures._x000a_Experience with email administration, routing and hygiene with industry standard products._x000a_Understanding of common enterprise directory administration systems such as Active Directory, OpenLDAP, and/or Domino Directory._x000a_Understanding networking fundamentals and common enterprise networking architectures._x000a_Familiarity with IT security practices such as identity and access management, device management and data protection._x000a_Effective customer-facing communication and presentation skills."/>
    <s v="BA"/>
    <m/>
  </r>
  <r>
    <s v="Google"/>
    <s v="Customer Experience Advocate, Google Technical Services (Multiple European Languages)"/>
    <s v="Technical Solutions"/>
    <s v="Dublin"/>
    <x v="0"/>
    <s v="Solve technical issues for customers and service center agents by troubleshooting and investigating problems, prioritizing and escalating issue reports, managing and optimizing issue workflow and proactively identifying support needs._x000a_Improve internal efficiency and customer satisfaction by proactively identifying opportunities to optimize existing or new processes, tools and product._x000a_Analyze and monitor key user and operational metrics to help drive improvements to our product and support offerings; Be versed on our online help, community forums and high touch support channels and tools._x000a_Lead the root cause analysis efforts and co-ordinate the postmortem reports with a view to deploy robust closed-loop processes._x000a_Collaborate with Engineering, Product, Vendor workforce and other cross-functional teams on specific user-impacting issues and bugs."/>
    <s v="Bachelor's degree or equivalent practical experience._x000a_Experience in a Contact Center/Customer Service setting._x000a_Experience with SQL._x000a_Ability to speak and write in English and one other European language fluently and idiomatically."/>
    <s v="Experience working effectively cross-functionally with the ability to drive business goals._x000a_Experience working with customers and internal stakeholders._x000a_Experience working with technology-related products, support operations and/or consulting, with a technical background._x000a_Forensic business skills and attention to detail with the ability to effectively multitask and work independently._x000a_Effective communication skills, with the ability to provide an excellent customer service."/>
    <s v="BA"/>
    <m/>
  </r>
  <r>
    <s v="Google"/>
    <s v="Partner Sales Engineer, Google Cloud"/>
    <s v="Technical Solutions"/>
    <s v="Berlin"/>
    <x v="0"/>
    <s v="Work with Partner Managers to identify and recruit partners in the market that can deliver innovative solutions to our customers, built on top of Google Cloud (Google Cloud Platform and G Suite)._x000a_Develop our partnersâ€™ technical teams with both sales and technical competencies, so that they can be successful in the market._x000a_Keep partners up-to-date with product and technical knowledge and market differentiators._x000a_Work with partner technical representatives in opportunities and projects, complementing their skill and guaranteeing high quality customer deliverables. Advise on integration strategies, enterprise architectures, platforms and application infrastructure required to successfully implement a complete solution providing â€œbest practiceâ€ advice to customers and partners to optimize Google Cloud effectiveness._x000a_Act as a technical advocate within Google for our partners in order to help provide feedback from the field, as well as to present on their behalf."/>
    <s v="Bachelor's degree in Computer Science or a related technical field or equivalent practical experience._x000a_Experience serving in the capacity of a technical sales engineer in a cloud computing environment, or equivalent experience in a customer and/or partner-facing role (including working as a member of a professional services, solutions architect or systems engineering team)._x000a_Ability to speak and write in English and a local language (German, Arabic, Italian, Polish, Romanian) fluently and idiomatically._x000a_Ability to travel up to 40% of the time as required to visit partners across a defined geographic territory."/>
    <s v="Experience in, and understanding of, data and information management, especially as it relates to big data trends and issues within businesses. Experience using and/or managing databases._x000a_Experience working with Linux. Experience with software lifecycle and build tools as well as experience architecting and developing software for scalable, distributed systems._x000a_Experience architecting and developing solutions for scalable, distributed systems._x000a_Knowledge of enterprise networking and identity management systems. Knowledge of Big Data, PaaS, SaaS, IaaS, public cloud, and related industry and technical concepts, as well as working knowledge of web application development platforms and related technologies._x000a_Ability to craft a compelling message and tailor it for a given audience. Ability to mix deep technical expertise with simple, everyday language to deliver a story that is memorable and useful._x000a_Ability to quickly learn, understand, and work with new emerging technologies, methodologies, and solutions in the Cloud technology space."/>
    <s v="BA"/>
    <m/>
  </r>
  <r>
    <s v="Google"/>
    <s v="Strategic Cloud Engineer, Google Cloud Professional Services"/>
    <s v="Technical Solutions"/>
    <s v="Amsterdam"/>
    <x v="0"/>
    <s v="Consult with customers on technical issues based on in-depth product and technical knowledge._x000a_Develop technical tools and documentation to expedite implementations and improve product serviceability._x000a_Act as a liaison for the engineering and product teams to commercialize solutions with partners and customers._x000a_Provide product solution improvements and market opportunities to Product Managers and Engineering._x000a_Provide highly technical implementation support in customer environment, including guidance on implementation feasibility of cross-product integrations."/>
    <s v="BS degree in a technical or engineering field or equivalent practical experience._x000a_Programming experience in one or more of the following: Java, Python, JavaScript, NodeJS, C#, NET, Ruby._x000a_Experience with database design and querying (e.g., SQL, MySQL, MapReduce, Hadoop)._x000a_Experience in Big Data within the cloud, including data analytics and data warehousing."/>
    <s v="Experience with open source software (such as Cassandra, MongoDB, RabbitMQ) and enterprise Content Management or Business Applications (CRM, ERP, etc.)._x000a_Experience in Google Cloud Platform and/or other public cloud products._x000a_Understanding of solution architecture within web and mobile environments and technical experience of web/internet related technologies, architecture across SAAS, PAAS and IAAS and competitive cloud productivity suites. Familiarity with architecture and operational aspects of large scale distributed systems; Familiarity with the popular technologies in the machine learning/big data ecosystem (Tensorflow, Spark, etc)_x000a_Technical experience in Web technologies such as HTML, XML, JSON, OAuth 2 along with experience in analysis of relational data in MySQL, Google BigQuery or similar._x000a_Ability to work and communicate effectively and influence stakeholders in internal and external engineering teams, product development teams, sales ops teams as well as external Google partners and end consumers._x000a_Excellent presentation, verbal and written communication skills."/>
    <s v="BA"/>
    <m/>
  </r>
  <r>
    <s v="Google"/>
    <s v="Networking Product Specialist, Google Cloud"/>
    <s v="Technical Solutions"/>
    <s v="London"/>
    <x v="0"/>
    <s v="Work as part of the Sales team to identify and qualify Platform opportunities and determine if Google Cloud Platform is right for them. Identify business and technical requirements, conduct full technical discovery and architect client solutions to meet gathered requirements._x000a_Take responsibility for leading the technical project including such activities as technology advocacy, supporting bid responses, product and solution briefings, proof-of-concept work, and the coordination of supporting technical resources._x000a_Work hands-on with Google Cloud Platform products to demonstrate and prototype integrations in customer/partner environments. Travel frequently around EMEA for meetings, technical reviews and onsite delivery activities._x000a_Prepare and deliver product messaging in an effort to highlight Google Cloud Platform value proposition using techniques to include whiteboard and slide presentations, product demonstrations, white papers, trial management and RFI response documents._x000a_Make recommendations on integration strategies, enterprise architectures, platforms and application infrastructure required to successfully implement a complete solution providing best practice advice to customers to optimize Google Cloud Platform effectiveness."/>
    <s v="BA/BS degree in Computer Science or a related software engineering field, or equivalent practical experience._x000a_Experience across cloud computing (infrastructure, storage, platforms and data), as well as cloud market, competitive dynamics and customer buying behavior._x000a_Experience in advanced networking matters (Software-Defined Networking, Network Virtualization, Open Protocols, Application Acceleration and Load Balancing, and Virtual Private Networks)._x000a_Ability to speak and write in English fluently and idiomatically."/>
    <s v="Master's degree in Computer Science or a related technical field._x000a_Experience serving as a Technical Sales Engineer in a cloud computing environment or equivalent experience in a customer facing role (including working as a member of a professional services or systems engineering team)._x000a_Experience of writing code in a common web or mobile development language such as Java, Javascript, Python, GO, PHP, Android or iOS. Experience managing large and complex network implementations._x000a_Experience installing, optimizing and maintaining large cross-country networks, leveraging both traditional and innovative protocol frameworks._x000a_Working knowledge of Main Traditional Routing Protocols, TCP/IP, MPLS-VPN, IPSEC, Load Balancing, Network Security, DNS, Encryption and QoS._x000a_Ability to quickly learn, understand, and work with new emerging technologies, methodologies, and solutions in the cloud/IT Technology space."/>
    <s v="BA"/>
    <m/>
  </r>
  <r>
    <s v="Google"/>
    <s v="Internet of Things (IoT) Product Specialist, Google Cloud"/>
    <s v="Technical Solutions"/>
    <s v="Paris"/>
    <x v="0"/>
    <s v="Work as part of the Sales team to identify and qualify platform opportunities. Identify business and technical requirements, conduct full technical discovery and architect client solutions to meet gathered requirements._x000a_Take responsibility for leading the technical project including such activities as technology advocacy, supporting bid responses, product and solution briefings, proof-of-concept work and the coordination of supporting technical resources._x000a_Work hands-on with Google for Work Cloud Platform products to demonstrate and prototype integrations in customer/partner environments._x000a_Prepare and deliver product messaging in an effort to highlight Google Cloud Platform value proposition using techniques to include whiteboard and slide presentations, product demonstrations, white papers, trial management and RFI response documents._x000a_Make recommendations on integration strategies, enterprise architectures, platforms and application infrastructure required to successfully implement a complete solution providing best practice advice to customers to optimize Google Cloud Platform effectiveness."/>
    <s v="BA/BS degree in Computer Science, related software engineering field or equivalent practical experience._x000a_Experience with multiple aspects of cloud computing (infrastructure, storage, platforms and data)._x000a_Experience with cloud based IoT suites._x000a_Experience with edge computing and field gateways on the hardware/firmware side of the sensors market (embedded/real-time operating systems, driver/kernel development or short Range Wireless Communications)."/>
    <s v="Master's degree in Computer Science or other relevant technical field._x000a_Experience with Big Data, Platform-as-a-Service (PaaS) or Infastructure-as-a-Service (IaaS) technologies._x000a_Experience serving as a technical sales engineer in a cloud computing environment or equivalent experience in a customer facing role (including working as a member of a professional services or systems engineering team)._x000a_Knowledge of the cloud market, market dynamics and customer buying behavior._x000a_Ability to quickly learn, understand, and work with new and emerging technologies, methodologies, and solutions in the cloud/IT Technology space."/>
    <s v="BA"/>
    <m/>
  </r>
  <r>
    <s v="Google"/>
    <s v="Internet of Things (IoT) Product Specialist, Google Cloud"/>
    <s v="Technical Solutions"/>
    <s v="London"/>
    <x v="0"/>
    <s v="Work as part of the Sales team to identify and qualify platform opportunities. Identify business and technical requirements, conduct full technical discovery and architect client solutions to meet gathered requirements._x000a_Take responsibility for leading the technical project including such activities as technology advocacy, supporting bid responses, product and solution briefings, proof-of-concept work and the coordination of supporting technical resources._x000a_Work hands-on with Google for Work Cloud Platform products to demonstrate and prototype integrations in customer/partner environments._x000a_Prepare and deliver product messaging in an effort to highlight Google Cloud Platform value proposition using techniques to include whiteboard and slide presentations, product demonstrations, white papers, trial management and RFI response documents._x000a_Make recommendations on integration strategies, enterprise architectures, platforms and application infrastructure required to successfully implement a complete solution providing best practice advice to customers to optimize Google Cloud Platform effectiveness."/>
    <s v="BA/BS degree in Computer Science, related software engineering field or equivalent practical experience._x000a_Experience with multiple aspects of cloud computing (infrastructure, storage, platforms and data)._x000a_Experience with cloud based IoT suites._x000a_Experience with edge computing and field gateways on the hardware/firmware side of the sensors market (embedded/real-time operating systems, driver/kernel development or short Range Wireless Communications)."/>
    <s v="Master's degree in Computer Science or other relevant technical field._x000a_Experience with Big Data, Platform-as-a-Service (PaaS) or Infastructure-as-a-Service (IaaS) technologies._x000a_Experience serving as a technical sales engineer in a cloud computing environment or equivalent experience in a customer facing role (including working as a member of a professional services or systems engineering team)._x000a_Knowledge of the cloud market, market dynamics and customer buying behavior._x000a_Ability to quickly learn, understand, and work with new and emerging technologies, methodologies, and solutions in the cloud/IT Technology space."/>
    <s v="BA"/>
    <m/>
  </r>
  <r>
    <s v="Google"/>
    <s v="Machine Learning Product Specialist, Google Cloud (EMEA)"/>
    <s v="Technical Solutions"/>
    <s v="ZÃ¼rich"/>
    <x v="0"/>
    <s v="Work as part of the Sales team to identify and qualify Platform opportunities and determine if Google Cloud Platform is right for them. Identify business and technical requirements, conduct full technical discovery and architect client solutions to meet gathered requirements._x000a_Take responsibility for leading the technical project, including such activities as technology advocacy, supporting bid responses, product and solution briefings, proof-of-concept work, and the coordination of supporting technical resources._x000a_Work hands-on with Google Cloud Platform products to demonstrate and prototype integrations in customer/partner environments. Travel frequently around EMEA for meetings, technical reviews and onsite delivery activities._x000a_Prepare and deliver product messaging in an effort to highlight Google Cloud Platform value proposition using techniques to include whiteboard and slide presentations, product demonstrations, white papers, trial management and RFI response documents._x000a_Make recommendations on integration strategies, enterprise architectures, platforms and application infrastructure required to successfully implement a complete solution providing best practice advice to customers to optimize Google Cloud Platform effectiveness."/>
    <s v="BA/BS degree in Computer Science or a related software engineering field, or equivalent practical experience._x000a_Experience across cloud computing (infrastructure, storage, platforms and data), as well as cloud market, competitive dynamics and customer buying behavior._x000a_Experience working with technologies in the Machine Learning/Big Data ecosystem._x000a_Ability to speak and write in English fluently and idiomatically."/>
    <s v="Master's degree in Computer Science or a related technical technical field._x000a_Experience writing code for Machine Learning purposes. Experience with Big Data and Platform/Infrastructure-as-a-Service (PaaS/IaaS) technologies._x000a_Ability to advise customers on how to collect data for a given problem, clean it, visualize it, extract features from it and choose the right type of learning algorithm._x000a_Ability to explain and demystify relevant techniques to those who are new to Machine Learning, with the ability to advise customers on making tradeoffs._x000a_Ability to quickly learn, understand, and work with new emerging technologies, methodologies, and solutions in the cloud technology space."/>
    <s v="BA"/>
    <m/>
  </r>
  <r>
    <s v="Google"/>
    <s v="Security Product Specialist, Google Cloud Platform"/>
    <s v="Technical Solutions"/>
    <s v="MÃ¼nchen"/>
    <x v="0"/>
    <s v="Work as part of a Sales team to identify and qualify Platform opportunities and determine if Google Cloud Platform is right for them. Identify business and technical requirements, conduct full technical discovery and architect client solutions to meet gathered requirements._x000a_Take responsibility for leading technical projects, including activities such as technology advocacy, supporting bid responses, product and solution briefings, proof-of-concept work, and the coordination of supporting technical resources._x000a_Work hands-on with Google Cloud Platform products to demonstrate and prototype integrations in customer/partner environments. Travel frequently around EMEA as required for meetings, technical reviews and onsite delivery activities._x000a_Prepare and deliver product messaging in an effort to highlight Google Cloud Platform value proposition using techniques to include whiteboard and slide presentations, product demonstrations, white papers, trial management and RFI response documents._x000a_Make recommendations on integration strategies, enterprise architectures, platforms and application infrastructure required to successfully implement a complete solution providing best practice advice to customers to optimize Google Cloud Platform effectiveness."/>
    <s v="BA/BS degree in Computer Science or a related software engineering field, or equivalent practical experience._x000a_Experience working across all aspects of cloud computing (infrastructure, storage, platforms and data), as well as cloud market, competitive dynamics and customer buying behavior._x000a_Experience working across advanced security matters (Authentication Protocols, Identity and Access Management Systems, Key Management Systems, encryptions, securing mobile OS systems, securing complex cloud architectures, Incident Management, Network and End-Points Security, etc)."/>
    <s v="Master's degree in Computer Science or a related technical technical field._x000a_Experience serving as a Customer Service Operative or Technical Sales Engineer in a cloud computing environment or equivalent experience in a customer facing role (including working as a member of a professional services or systems engineering team)._x000a_Experience writing code in a common web or mobile development language (Java, Javascript, Python, GO and PHP) and experience developing for Android or iOS platforms._x000a_Experience installing, optimizing and maintaining large cross-country networks, leveraging both traditional and innovative protocol frameworks. Experience in managing large and complex network implementations._x000a_Knowledge of Main Traditional Security Protocols (OAuth, OpenID, HTTPS-TLS-SSL, PKI), and knowledge of Identity and Access Management solutions and Encryption solutions._x000a_Ability to quickly learn, understand, and work with new emerging technologies, methodologies, and solutions in the cloud/IT Technology space."/>
    <s v="BA"/>
    <m/>
  </r>
  <r>
    <s v="Google"/>
    <s v="Vendor Manager, Google Technical Services"/>
    <s v="Technical Solutions"/>
    <s v="Mountain View"/>
    <x v="0"/>
    <s v="Manage outsourced 1:1 Care operations sites in the US. Meet or exceed consistently performance targets for vendor workforce in terms of service levels, quality, delivery of service and cost._x000a_Support vendor selection, agreements and overall vendor operations strategy, while leading regular business reviews and manage vendor relationships. Monitor daily performance, collect and analyze data in order to recognize trends and potential problem areas._x000a_Communicate process changes, enhancements and modifications to vendor management so that issues and solutions are understood_x000a_Work closely with various internal groups to understand business requirements, implement new processes, participate in workforce planning and budgeting activities, and contribute to ongoing process improvements_x000a_Work closely with incubation and other related teams and parties to define/develop support plan for new products, change and improve process based on post launch data, bring the process to a stable and mature stage, and plan for scale support/graduation."/>
    <s v="5 years of relevant work experience in consumer products support, customer service and/or contact center operations._x000a_3 years of experience in vendor management or consumer product support._x000a_Ability to travel to vendor sites as required."/>
    <s v="Business process and project management expertise._x000a_Strong analytical and structured problem solving capabilities._x000a_Vendor relationship management and negotiation skills._x000a_Strong business acumen and passion for delivering world-class customer experience._x000a_Exceptional leadership, management, communication and collaboration skills."/>
    <s v="N/A"/>
    <m/>
  </r>
  <r>
    <s v="Google"/>
    <s v="Technical Solutions Consultant, Google Technical Services"/>
    <s v="Technical Solutions"/>
    <s v="Paris"/>
    <x v="0"/>
    <s v="Work closely with our Sales team. Identify, develop, and optimize new business opportunities and develop client relationships by leveraging Google products and technologies. Develop cutting-edge solutions as the technical lead, provide consulting services to our partners, build lasting relationships and be sensitive to client needs._x000a_Help partners in their day-to-day challenges by delivering innovative and scalable solutions and troubleshooting their issues._x000a_Propose, design, create and present prototypes, demos and proofs-of-concept to a wide variety of audiences, from engineers to marketing professionals._x000a_Perform implementation reviews. Advocate for new product features, and provide partner feedback to internal cross-functional teams including Product Management and Engineering._x000a_Travel as required to meet with specific partners/clients across the world."/>
    <s v="BA/BS degree in Computer Science or a related technical subject, or equivalent practical experience._x000a_Experience with web technologies such as HTML, CSS, JavaScript, and HTTP._x000a_Experience in one or more programming languages, including Java, C++, Python._x000a_Ability to speak and write in English and French fluently and idiomatically."/>
    <s v="Experience working with and managing external partners/customers._x000a_Familiarity with SQL/MySQL and Unix/Linux operating systems/commands._x000a_Demonstrated ability to adapt your message to the technical level of the audience and comfort presenting technical materials to groups of any size and background._x000a_Excellent project management skills and attention to detail._x000a_Excellent problem solving, analytical and troubleshooting skills."/>
    <s v="BA"/>
    <m/>
  </r>
  <r>
    <s v="Google"/>
    <s v="Customer Solutions Engineer, Google Technical Services Ads"/>
    <s v="Technical Solutions"/>
    <s v="Singapore"/>
    <x v="0"/>
    <s v="Work closely with our sales team; Identify, develop, and optimize the new business opportunities and develop warm client relationships by leveraging Google products and technologies._x000a_Develop cutting-edge solutions as the technical lead and provide consulting services to our partners; build lasting relationships and be sensitive to clientsâ€™ needs._x000a_Propose, design, create and present prototypes, demos and proofs-of-concept to a wide variety of audiences, from engineers to marketing professionals._x000a_Earn the love of our customers by delivering deep technical value to their online, digital initiatives._x000a_Travel as required to meet with specific partners and clients in the region."/>
    <s v="BA/BS degree in Computer Science or a related technical subject, or equivalent practical experience._x000a_Experience with web technologies such as HTML, CSS, JavaScript, and HTTP. Experience with database querying and optimization._x000a_Experience in one or more programming languages, including Java, C++, Python_x000a_Experience working with and managing external partners/customers"/>
    <s v="MBA degree or Masterâ€™s degree in Computer Science or related field._x000a_2 years of experience in the online advertising industry_x000a_Customer facing experience in sales, sales engineering, consulting or related function._x000a_Proven ability to adapt your message to the technical level of the audience and comfort presenting technical materials to groups of any size and background._x000a_Excellent project management skills and attention to detail."/>
    <s v="BA"/>
    <m/>
  </r>
  <r>
    <s v="Google"/>
    <s v="Product Lifecycle Management, Business Systems"/>
    <s v="Technical Solutions"/>
    <s v="Palo Alto"/>
    <x v="0"/>
    <s v="Support engineering efforts across product design, electrical engineering, and operations using your knowledge of product lifecycle management and product data management principles and processes, automation and tools._x000a_Organize and manage project work to drive predictable delivery._x000a_Participate in system implementation projects (requirements documentation, systems configuration, test documentation/execution, issue identification and resolution)._x000a_Support critical and business-critical systems using IT and software engineering best-practices."/>
    <s v="BA/BS degree or equivalent practical experience._x000a_8 years of experience deploying PDM/PLM. Experience with the implementation of Windchill PDM/Agile PLM._x000a_Experience building and enhancing scaled systems through the entire lifecycle (Analyze, Design, Build, Test, Implement and Support)._x000a_Experience in supporting CAD tools such as such Teamcenter, NX, CREO, Solidworks, Concept HDL, Allegro etc and integration with PDM/PLM tools."/>
    <s v="Master's degree in Computer Science, or related field._x000a_Familiarity with PLM industry best practices._x000a_Ability to deal with ambiguity and thrive in a rapidly changing business environment._x000a_Detailed knowledge of supply chain processes."/>
    <s v="BA"/>
    <m/>
  </r>
  <r>
    <s v="Google"/>
    <s v="Strategic Cloud Engineer, Google Cloud Professional Services"/>
    <s v="Technical Solutions"/>
    <s v="Tel Aviv-Yafo"/>
    <x v="0"/>
    <s v="Consult with customers on technical issues based on in-depth product and technical knowledge._x000a_Develop technical tools and documentation to expedite implementations and improve product serviceability._x000a_Act as a liaison for the engineering and product teams to commercialize solutions with partners and customers._x000a_Provide product solution improvements and market opportunities to Product Managers and Engineering._x000a_Provide highly technical implementation support in customer environment, including guidance on implementation feasibility of cross-product integrations."/>
    <s v="BS degree in a technical or engineering field or equivalent practical experience._x000a_Programming experience in one or more of the following: Java, Python, JavaScript, NodeJS, C#, NET, Ruby._x000a_Experience with database design and querying (e.g., SQL, MySQL, MapReduce, Hadoop)._x000a_Experience in Big Data within the cloud, including data analytics and data warehousing."/>
    <s v="Experience with open source software (such as Cassandra, MongoDB, RabbitMQ) and enterprise Content Management or Business Applications (CRM, ERP, etc.)._x000a_Experience in Google Cloud Platform and/or other public cloud products._x000a_Understanding of solution architecture within web and mobile environments and technical experience of web/internet related technologies, architecture across SAAS, PAAS and IAAS and competitive cloud productivity suites. Familiarity with architecture and operational aspects of large scale distributed systems; Familiarity with the popular technologies in the machine learning/big data ecosystem (Tensorflow, Spark, etc)_x000a_Technical experience in Web technologies such as HTML, XML, JSON, OAuth 2 along with experience in analysis of relational data in MySQL, Google BigQuery or similar._x000a_Ability to work and communicate effectively and influence stakeholders in internal and external engineering teams, product development teams, sales ops teams as well as external Google partners and end consumers._x000a_Excellent presentation, verbal and written communication skills."/>
    <s v="BA"/>
    <m/>
  </r>
  <r>
    <s v="Google"/>
    <s v="Pre-Sales Solutions Architect Manager, Google Cloud"/>
    <s v="Technical Solutions"/>
    <s v="Sydney"/>
    <x v="0"/>
    <s v="Develop and coach a team to work towards strategic business goals, while prioritizing an outstanding customer experience to customers and prospects._x000a_Create activities (e.g. identifying and handling key customer technical questions and objections) and develop the strategy to resolve technical impediments and scoping out migration workloads._x000a_Take responsibility for technical aspects of solutions to include such activities as managing product and solution briefings, proof-of-concept work, and the coordination of supporting technical resources._x000a_Prepare and deliver product messaging in an effort to highlight Google Cloud Platform value proposition using a range of communication techniques._x000a_Make recommendations on integration strategies, enterprise architectures, platforms and application infrastructure required to successfully implement a complete solution providing best practice advice to customers to optimize Google Cloud Platform effectiveness."/>
    <s v="BA/BS degree in Computer Science, related field or equivalent practical experience._x000a_10 years of experience serving in the capacity of a Technical Sales Engineer in a cloud computing environment or equivalent experience in a customer facing role (including working as a member of a professional services or systems engineering team)._x000a_Technical experience within the technology and cloud computing market._x000a_Experience in People Management."/>
    <s v="MBA and/or Master's degree in Computer Science._x000a_Understanding of solution architecture within web and mobile environments and technical experience of web/internet related technologies, architecture across SaaS, PaaS and IaaS and competitive cloud productivity suites._x000a_Ability to effectively present to both technical and non-technical audiences, with the ability to learn, understand, and work with new emerging technologies, methodologies and solutions in the Cloud/IT Technology space._x000a_Effective organization, management and analytical skills; detail-oriented with the ability to â€œzoomâ€ in/out from the big picture to the minutiae._x000a_Demonstrated ability to grow teams to their full potential particularly in a fast-paced, dynamic sales environment._x000a_Passion for Google Cloud products (G Suite, Google Cloud Platform, etc)."/>
    <s v="BA"/>
    <m/>
  </r>
  <r>
    <s v="Google"/>
    <s v="Networking Product Specialist, Google Cloud (English)"/>
    <s v="Technical Solutions"/>
    <s v="Paris"/>
    <x v="0"/>
    <s v="Work as part of the Sales team to identify and qualify Platform opportunities and determine if Google Cloud Platform is right for them. Identify business and technical requirements, conduct full technical discovery and architect client solutions to meet gathered requirements._x000a_Take responsibility for leading the technical project including such activities as technology advocacy, supporting bid responses, product and solution briefings, proof-of-concept work, and the coordination of supporting technical resources._x000a_Work hands-on with Google Cloud Platform products to demonstrate and prototype integrations in customer/partner environments. Travel frequently around EMEA for meetings, technical reviews and onsite delivery activities._x000a_Prepare and deliver product messaging in an effort to highlight Google Cloud Platform value proposition using techniques to include whiteboard and slide presentations, product demonstrations, white papers, trial management and RFI response documents._x000a_Make recommendations on integration strategies, enterprise architectures, platforms and application infrastructure required to successfully implement a complete solution providing best practice advice to customers to optimize Google Cloud Platform effectiveness."/>
    <s v="BA/BS degree in Computer Science or a related software engineering field, or equivalent practical experience._x000a_Experience across cloud computing (infrastructure, storage, platforms and data), as well as cloud market, competitive dynamics and customer buying behavior._x000a_Experience in advanced networking matters (Software-Defined Networking, Network Virtualization, Open Protocols, Application Acceleration and Load Balancing, and Virtual Private Networks)._x000a_Ability to speak and write in English fluently and idiomatically."/>
    <s v="Master's degree in Computer Science or a related technical field._x000a_Experience serving as a Technical Sales Engineer in a cloud computing environment or equivalent experience in a customer facing role (including working as a member of a professional services or systems engineering team)._x000a_Experience of writing code in a common web or mobile development language such as Java, Javascript, Python, GO, PHP, Android or iOS. Experience managing large and complex network implementations._x000a_Experience installing, optimizing and maintaining large cross-country networks, leveraging both traditional and innovative protocol frameworks._x000a_Working knowledge of Main Traditional Routing Protocols, TCP/IP, MPLS-VPN, IPSEC, Load Balancing, Network Security, DNS, Encryption and QoS._x000a_Ability to quickly learn, understand, and work with new emerging technologies, methodologies, and solutions in the cloud/IT Technology space."/>
    <s v="BA"/>
    <m/>
  </r>
  <r>
    <s v="Google"/>
    <s v="G Suite Strategic Cloud Engineer, Google Professional Services"/>
    <s v="Technical Solutions"/>
    <s v="New York"/>
    <x v="0"/>
    <s v="Become a trusted technical advisor to customers and overcome complex implementation challenges._x000a_Create and deliver best practice recommendations, tutorials, blog articles, sample code, and technical presentations adapting to different levels of key business and technical stakeholders._x000a_Travel up to 30% of the time in-region for meetings, technical reviews and onsite delivery activities."/>
    <s v="BA/BS degree in Computer Science, Mathematics or related technical field, or equivalent practical experience._x000a_Experience writing scripts in one or more languages such as Python, Go and/or similar._x000a_Experience working with technical customers."/>
    <s v="Experience with hosted services and/or multi-tenant cloud infrastructures._x000a_Experience with email administration, routing and hygiene with industry standard products._x000a_Understanding of common enterprise directory administration systems such as Active Directory, OpenLDAP, and/or Domino Directory._x000a_Understanding networking fundamentals and common enterprise networking architectures._x000a_Familiarity with IT security practices such as identity and access management, device management and data protection._x000a_Effective customer-facing communication and presentation skills."/>
    <s v="BA"/>
    <m/>
  </r>
  <r>
    <s v="Google"/>
    <s v="Technical Solutions Engineer, Chrome and Android, Google Cloud"/>
    <s v="Technical Solutions"/>
    <s v="Sydney"/>
    <x v="0"/>
    <s v="Obtain and maintain an understanding of Google's product technology, architecture and implementation. Build and transfer knowledge to Googleâ€™s different support groups._x000a_Guide or perform design and implementation of new support, productivity or investigation tools to increase efficiency for the technical support process._x000a_Act as a consultant and knowledge base for Product Managers, Sales Engineers, Technical Account Managers, and Deployment Specialists to resolve technical deployment obstacles, improve product vision and make Google customers successful._x000a_Work closely with multiple Product Management and Software Engineering teams to understand ways to improve the product, and interact with QA teams to drive exceptional testing quality._x000a_Diagnose and resolve complex customer challenges for the Google Chrome product area in a third tier engineering-level support function as part of a global 24x7 global team."/>
    <s v="BA/BS degree in Computer Science or a related technical field, or equivalent practical experience._x000a_Industry experience in a Technical Support, Professional Services, Engineering, Sustaining Engineering and/or Systems Engineering capacity."/>
    <s v="Experience implementing, troubleshooting, and supporting Internet-based applications, web servers and mail servers (e.g. Exchange, Lotus, sendmail, or Postfix). Experience with Identity Management or Directory Services._x000a_Experience with managing hosted services/SaaS, and familiarity with programming/scripting (i.e. one or more of Java, C, C++, .NET, Python, shell, Perl, JavaScript)._x000a_Experience working with various Data Base Management Systems, data mining and analysis._x000a_Excellent network administration and troubleshooting skills, with an understanding of Linux/Unix system administration. Understanding of Web and Mail-related standards, such as HTTP, HTML, XML, cookie-based SSO and SMTP._x000a_Effective troubleshooting, follow-through and problem solving skills, resourcefulness, attention to detail, and communication skills, both verbal and written. Ability to keep pace with rapid changes in enterprise products."/>
    <s v="BA"/>
    <m/>
  </r>
  <r>
    <s v="Google"/>
    <s v="Manager, Technical Specialists, Google Technical Services"/>
    <s v="Technical Solutions"/>
    <s v="Hamburg"/>
    <x v="0"/>
    <s v="Manage a team of technical specialists - setting objectives; analysing, reporting and improving performance; sponsoring strategic initiatives; providing feedback and coaching._x000a_Lead and/or sponsor strategic, cross-functional initiatives, in collaboration with the wider EMEA and global Platforms leadership teams._x000a_Partner with the DACH and CE Sales on strategies to support client development and satisfaction._x000a_Be the escalation point and partner with your team on client projects and teach them through execution._x000a_Client facing responsibilities to support team in delivering services and develop initiatives and solutions that will enhance customer experience"/>
    <s v="BA/BS degree in Computer Science or related technical field or equivalent practical experience._x000a_Experience leading/managing services, operations or sales team._x000a_Experience developing team strategy and managing team performance._x000a_Experience managing strategic cross-functional relationships with sales teams and working with global senior stakeholders."/>
    <s v="Experience collaborating internationally with multiple stakeholders to lead long term projects to completion._x000a_Experience with the DoubleClick Suite, AdWords, Analytics or similar online Advertising suites._x000a_Experience in managing and developing Professional Service offerings._x000a_Strong data analysis, ability to deal with ambiguity, solve complex problems and scale effectively across a large organization and highly distributed team._x000a_Expertise in technical project management."/>
    <s v="BA"/>
    <m/>
  </r>
  <r>
    <s v="Google"/>
    <s v="Technical Solutions Engineer, Firebase, Google Cloud"/>
    <s v="Technical Solutions"/>
    <s v="Waterloo"/>
    <x v="0"/>
    <s v="Diagnose and resolve customer problems for Firebase products; Engineer and implement new operations, productivity and investigation tools to increase efficiency for Technical Solutions Engineering._x000a_Act as a consultant and subject matter expert for Product Managers, Software Engineering teams, Sales Engineers, Site Reliability Engineers, and Strategic Customer Engineers to resolve technical deployment obstacles and improve the product's vision._x000a_Obtain and maintain an in-depth understanding of Google's product technology and underlying hardware and software architectures, to build in-product self-service solutions._x000a_Work closely with multiple Product Management and Software Engineering teams on understanding ways to improve the product, and interact with our Site Reliability Engineering (SRE) teams to drive production excellence._x000a_Be an advocate for our customers in representing their issues to Product Management and Software Engineering and develop innovative ways to resolve issues."/>
    <s v="BA/BS degree in Computer Science or a related technical field, or equivalent practical experience._x000a_2 years of industry experience in technical support, professional services, engineering, sustaining engineering or systems engineering."/>
    <s v="Experience with mobile app development in a corporate environment_x000a_Experience with Java for Android, Objective-C for iOS, HTML, JavaScript_x000a_Experience implementing, troubleshooting, and supporting mobile applications, web servers, and data storage_x000a_Experience with cloud storage solutions or SQL database administration_x000a_Strong understanding of web development protocols (i.e. HTML5, AJAX, XML, JSON, RFCs 2109/2965, 1945/2616)._x000a_Outstanding account management, follow-through, resourcefulness, attention to detail and verbal and written communication skills."/>
    <s v="BA"/>
    <m/>
  </r>
  <r>
    <s v="Google"/>
    <s v="Machine Learning Product Specialist, Google Cloud (EMEA)"/>
    <s v="Technical Solutions"/>
    <s v="MÃ¼nchen"/>
    <x v="0"/>
    <s v="Work as part of the Sales team to identify and qualify Platform opportunities and determine if Google Cloud Platform is right for them. Identify business and technical requirements, conduct full technical discovery and architect client solutions to meet gathered requirements._x000a_Take responsibility for leading the technical project, including such activities as technology advocacy, supporting bid responses, product and solution briefings, proof-of-concept work, and the coordination of supporting technical resources._x000a_Work hands-on with Google Cloud Platform products to demonstrate and prototype integrations in customer/partner environments. Travel frequently around EMEA for meetings, technical reviews and onsite delivery activities._x000a_Prepare and deliver product messaging in an effort to highlight Google Cloud Platform value proposition using techniques to include whiteboard and slide presentations, product demonstrations, white papers, trial management and RFI response documents._x000a_Make recommendations on integration strategies, enterprise architectures, platforms and application infrastructure required to successfully implement a complete solution providing best practice advice to customers to optimize Google Cloud Platform effectiveness."/>
    <s v="BA/BS degree in Computer Science or a related software engineering field, or equivalent practical experience._x000a_Experience across cloud computing (infrastructure, storage, platforms and data), as well as cloud market, competitive dynamics and customer buying behavior._x000a_Experience working with technologies in the Machine Learning/Big Data ecosystem._x000a_Ability to speak and write in English fluently and idiomatically."/>
    <s v="Master's degree in Computer Science or a related technical technical field._x000a_Experience writing code for Machine Learning purposes. Experience with Big Data and Platform/Infrastructure-as-a-Service (PaaS/IaaS) technologies._x000a_Ability to advise customers on how to collect data for a given problem, clean it, visualize it, extract features from it and choose the right type of learning algorithm._x000a_Ability to explain and demystify relevant techniques to those who are new to Machine Learning, with the ability to advise customers on making tradeoffs._x000a_Ability to quickly learn, understand, and work with new emerging technologies, methodologies, and solutions in the cloud technology space."/>
    <s v="BA"/>
    <m/>
  </r>
  <r>
    <s v="Google"/>
    <s v="Customer Solutions Engineer, Google Technical Services Ads"/>
    <s v="Technical Solutions"/>
    <s v="Mumbai"/>
    <x v="0"/>
    <s v="Work closely with our sales team. Identify, develop, and optimize the new business opportunities, and develop warm client relationships by leveraging Google products and technologies._x000a_Develop cutting-edge solutions as the technical lead and provide consulting services to our partners; build lasting relationships and be sensitive to clientsâ€™ needs._x000a_Propose, design, create and present prototypes, demos and proofs-of-concept to a wide variety of audiences, from engineers to marketing professionals._x000a_Develop deep relationships with our customers by delivering deep technical value to their online, digital initiatives._x000a_Travel as required to meet with specific partners and clients in the region."/>
    <s v="BA/BS degree in Computer Science or a related technical subject, or equivalent practical experience._x000a_Experience with web technologies such as HTML, CSS, JavaScript, and HTTP. Experience with database querying and optimization._x000a_Experience in one or more programming languages, including Java, C++, Python._x000a_Experience working with and managing external partners/customers."/>
    <s v="MBA degree or Masterâ€™s degree in Computer Science or related field._x000a_2 years of experience in the online advertising industry._x000a_Customer facing experience in sales, sales engineering, consulting or related function._x000a_Proven ability to adapt your message to the technical level of the audience and comfort presenting technical materials to groups of any size and background._x000a_Excellent project management skills and attention to detail."/>
    <s v="BA"/>
    <m/>
  </r>
  <r>
    <s v="Google"/>
    <s v="Measurement Solutions Consultant (English, Japanese)"/>
    <s v="Technical Solutions"/>
    <s v="Tokyo"/>
    <x v="0"/>
    <s v="Guide partners and clients through the entire implementation process._x000a_Consult with stakeholders to define the project structure, requirements and priorities._x000a_Manage customer expectations of product delivery by establishing a trusted relationship and regularly communicating project status and requirements._x000a_Identify potential opportunities for service partner development and education._x000a_Investigate and track client concerns and collaborate to resolve any account issues. Work with other departments within GA360 to actively own and resolve project-related issues."/>
    <s v="Experience managing analytics solutions._x000a_Experience managing client expectations and requirements. Experience in conflict resolution._x000a_Ability to speak and write in English and Japanese fluently and idiomatically."/>
    <s v="Experience using and/or deploying digital analytics and measurement solutions_x000a_Experience with SaaS model._x000a_Experience with data analytics, big data and data warehouses. Experience with the data flow process â€“ ingesting, manipulating and running reports._x000a_Knowledge in data driven attribution, methodology and attribution solutions. Familiarity with digital media (e.g., display, paid search, video ads, mobile ads, email marketing, affiliates) and familiarity with marketing/media performance reports and metrics._x000a_Understanding of database tables. Familiar with SQL and relational databases_x000a_Project management skills: Timelines, milestones, expectation setting, cross-functional team management, organization and prioritization skills"/>
    <s v="N/A"/>
    <m/>
  </r>
  <r>
    <s v="Google"/>
    <s v="Brand Specialist, Google Professional Services"/>
    <s v="Technical Solutions"/>
    <s v="Dublin"/>
    <x v="0"/>
    <s v="Manage the set up, support, delivery, optimization and reporting of YouTube reservation ad campaigns. Coordinate service at scale in partnerships, working with our vendor teams._x000a_Provide specialized sales, creative and technical product expertise to account teams, advertisers, agencies and industry partners, acting as the primary point of contact for reservation advertising._x000a_Liaise with the regional and global Google Technical Services Product and Tools teams to further improve reservation products and to optimize existing reservation tools and systems. Drive education initiatives to increase knowledge of Google reserve products and processes with agencies._x000a_Work proactively to improve efficiency, and consistently look for processes to scale appropriately. Support and advocate for new YouTube Ad features, ensuring prompt and proper resolution of technical challenges._x000a_Develop and manage one or more areas of product expertise, acting as the teams Subject Matter Expert (SME). Troubleshoot and resolve complex issues, providing outstanding support across our platform technologies."/>
    <s v="BA/BS degree or equivalent practical experience._x000a_Experience in ad operations, ad trafficking, rich media and/or inventory management."/>
    <s v="Demonstrated knowledge of HTML, CSS, JavaScript or ActionScript, and knowledge of advertising tags (Mediaplex, Atlas, DoubleClick)._x000a_Detail oriented, with the ability to prioritize and quickly complete a large volume of high-quality work while working collaboratively with multiple stakeholders._x000a_Ability to present to sales, technical and marketing audiences._x000a_Ability to absorb complex technical concepts, and to communicate them to a non-technical audience._x000a_Ability to problem solve and to manage multiple tasks at a time while paying strict attention to detail._x000a_Effective communication, relationship-building and project management skills."/>
    <s v="BA"/>
    <m/>
  </r>
  <r>
    <s v="Google"/>
    <s v="Security Product Specialist, Google Cloud Platform"/>
    <s v="Technical Solutions"/>
    <s v="ZÃ¼rich"/>
    <x v="0"/>
    <s v="Work as part of a Sales team to identify and qualify Platform opportunities and determine if Google Cloud Platform is right for them. Identify business and technical requirements, conduct full technical discovery and architect client solutions to meet gathered requirements._x000a_Take responsibility for leading technical projects, including activities such as technology advocacy, supporting bid responses, product and solution briefings, proof-of-concept work, and the coordination of supporting technical resources._x000a_Work hands-on with Google Cloud Platform products to demonstrate and prototype integrations in customer/partner environments. Travel frequently around EMEA as required for meetings, technical reviews and onsite delivery activities._x000a_Prepare and deliver product messaging in an effort to highlight Google Cloud Platform value proposition using techniques to include whiteboard and slide presentations, product demonstrations, white papers, trial management and RFI response documents._x000a_Make recommendations on integration strategies, enterprise architectures, platforms and application infrastructure required to successfully implement a complete solution providing best practice advice to customers to optimize Google Cloud Platform effectiveness."/>
    <s v="BA/BS degree in Computer Science or a related software engineering field, or equivalent practical experience._x000a_Experience working across all aspects of cloud computing (infrastructure, storage, platforms and data), as well as cloud market, competitive dynamics and customer buying behavior._x000a_Experience working across advanced security matters (Authentication Protocols, Identity and Access Management Systems, Key Management Systems, encryptions, securing mobile OS systems, securing complex cloud architectures, Incident Management, Network and End-Points Security, etc)."/>
    <s v="Master's degree in Computer Science or a related technical technical field._x000a_Experience serving as a Customer Service Operative or Technical Sales Engineer in a cloud computing environment or equivalent experience in a customer facing role (including working as a member of a professional services or systems engineering team)._x000a_Experience writing code in a common web or mobile development language (Java, Javascript, Python, GO and PHP) and experience developing for Android or iOS platforms._x000a_Experience installing, optimizing and maintaining large cross-country networks, leveraging both traditional and innovative protocol frameworks. Experience in managing large and complex network implementations._x000a_Knowledge of Main Traditional Security Protocols (OAuth, OpenID, HTTPS-TLS-SSL, PKI), and knowledge of Identity and Access Management solutions and Encryption solutions._x000a_Ability to quickly learn, understand, and work with new emerging technologies, methodologies, and solutions in the cloud/IT Technology space."/>
    <s v="BA"/>
    <m/>
  </r>
  <r>
    <s v="Google"/>
    <s v="Technical Specialist, Shopping, Google Professional Services (French)"/>
    <s v="Technical Solutions"/>
    <s v="Dublin"/>
    <x v="0"/>
    <s v="Design and build innovative and scalable operations solutions using Googleâ€™s suite of internal platforms and technologies. Ensure the prompt and proper resolution of any technical challenges._x000a_Manage business growth by ensuring high adoption/usage of Google and Shopping products in the market. Be the primary day-to-day technical contact for clients, providing prompt, professional consultative support and service to ensure a high level of customer satisfaction._x000a_Advocate new product features and assist clients in the adoption of new products via upgrades and migrations to help them build long-term success. Provide documentation and technical guidance to ensure the technical success of clientsâ€™ integrations. Perform implementation reviews, and analyze/optimize client product mix to ensure their success._x000a_Lead product launches (post-beta) in region including training for cross-functional teams where needed. Partner with Sales and client facing teams to scope and collect client requirements, provide guidance on best practices, and apply technology and product knowledge._x000a_Collaborate with internal/external technical and developer teams to drive communication, prioritization, analysis, and resolution of customer challenges. Participate in the analysis and research for complex technical issues and work with Product Escalation teams."/>
    <s v="BA/BS degree in Computer Science or a related technical field, or equivalent practical experience._x000a_Experience working with XML, JavaScript and SQL/MySQL._x000a_Experience working with and managing external partners/customers of all levels. Experience working with internet products and technologies._x000a_Ability to speak and write in English and French fluently and idiomatically."/>
    <s v="Master's degree in Computer Science or a related technical field._x000a_Experience with advanced system architecture and design, technical troubleshooting, security and privacy standards and/or enterprise software._x000a_Experience or knowledge of Google AdWords, digital tracking, digital analytics and/or digital optimization solutions (Google Analytics, Go-to-Market or similar analytics solutions)._x000a_Knowledge of Java, C++, Python, PHP, Google Doc scripts and App-Engine._x000a_Ability to absorb complex technical concepts and communicate them to a non-technical audience effectively._x000a_Effective communication, consulting, project management and analytical skills, with a creative approach to problem-solving."/>
    <s v="BA"/>
    <m/>
  </r>
  <r>
    <s v="Google"/>
    <s v="G Suite Strategic Cloud Engineer, Google Professional Services"/>
    <s v="Technical Solutions"/>
    <s v="Sunnyvale"/>
    <x v="0"/>
    <s v="Become a trusted technical advisor to customers and overcome complex implementation challenges._x000a_Create and deliver best practice recommendations, tutorials, blog articles, sample code, and technical presentations adapting to different levels of key business and technical stakeholders._x000a_Travel up to 30% of the time in-region for meetings, technical reviews and onsite delivery activities."/>
    <s v="BA/BS degree in Computer Science, Mathematics or related technical field, or equivalent practical experience._x000a_Experience writing scripts in one or more languages such as Python, Go and/or similar._x000a_Experience working with technical customers."/>
    <s v="Experience with hosted services and/or multi-tenant cloud infrastructures._x000a_Experience with email administration, routing and hygiene with industry standard products._x000a_Understanding of common enterprise directory administration systems such as Active Directory, OpenLDAP, and/or Domino Directory._x000a_Understanding networking fundamentals and common enterprise networking architectures._x000a_Familiarity with IT security practices such as identity and access management, device management and data protection._x000a_Effective customer-facing communication and presentation skills."/>
    <s v="BA"/>
    <m/>
  </r>
  <r>
    <s v="Google"/>
    <s v="Strategic Cloud Engineer, Google Professional Services"/>
    <s v="Technical Solutions"/>
    <s v="Hyderabad"/>
    <x v="0"/>
    <s v="Deliver high-quality solutions including sample code and solve complex technical customer challenges._x000a_Be a trusted strategic technical advisor to Google's strategic customers._x000a_Identify new product features and feature gaps, provide guidance on existing product issues, and collaborate with Product Managers and engineers to influence the strategy of Google Cloud Platform._x000a_Deliver best practices recommendations, tutorials, blog articles and technical presentations adapting to different levels of business and technical stakeholders._x000a_Travel up to 30% of the time."/>
    <s v="Bachelor's degree in Computer Science, Mathematics or related technical field or equivalent practical experience._x000a_3 years of work experience managing multiple projects cross-functional projects. Experience in building a knowledge management program for technical products, for internal teams and for customers._x000a_Experience with data processing software (such as Hadoop, Spark, Pig, Hive) and data processing algorithms (MapReduce, Flume)._x000a_Experience in writing software in one or more languages such as Java, C++, Python, Go, JavaScript."/>
    <s v="Experience working data warehouses, including data warehouse technical architectures, infrastructure components, ETL/ ELT and reporting/analytic tools and environments, data structures._x000a_Experience in big data, information retrieval, data mining or machine learning._x000a_Experience building multi-tier high availability applications with modern web technologies (such as NoSQL, MongoDB, SparkML, Tensorflow)._x000a_Experience architecting, developing software, or internet scale production-grade Big Data solutions in virtualized environments such as Google Cloud Platform._x000a_Experience in technical consulting."/>
    <s v="BA"/>
    <m/>
  </r>
  <r>
    <s v="Google"/>
    <s v="Solutions Architect, Healthcare and Life Sciences, Google Cloud"/>
    <s v="Technical Solutions"/>
    <s v="San Francisco"/>
    <x v="0"/>
    <s v="Help compile customer requirements as well as survey existing customer IT landscape to enable integrations from PoC stage to a full deployment of products managing healthcare and/or life sciences data in Google Cloud._x000a_Define the business case for solutions, design solutions to help prototype and develop the customerâ€™s new environment, and guide solutions through launch to market. Create training materials, guides, demonstrations and white papers and help scale solutions delivery._x000a_Engage standards communities to drive the development of standards that meet platform and customer needs, and ensure that standards implementers know what the Google Cloud Healthcare platform can do for them._x000a_Demonstrate thought leadership in cloud computing across multiple channels and become a trusted advisor to decision makers. Provide customer and market feedback to the Product and Engineering teams and help shape product direction._x000a_Travel as required in-region for meetings, technical reviews and onsite delivery activities."/>
    <s v="BA/BS degree in Computer Science, related Software Engineering field or equivalent practical experience._x000a_Experience working in a cloud computing environment (infrastructure, storage, platforms and/or data)._x000a_Experience working in a healthcare and/or life science domain, including deploying solutions in healthcare and/or life sciences related IT infrastructure._x000a_Experience in writing software in one or more languages such as Java, Python, Go, JavaScript, C++, or similar."/>
    <s v="Master's degree in Computer Science, related Engineering field, or equivalent work experience._x000a_5 years of experience working with a variety of technology systems, designing solutions or developing applications in healthcare and/or life science environments._x000a_Experience working closely with Sales and Marketing teams in cloud computing or related technical fields._x000a_Understanding of current trends of healthcare and/or life sciences infrastructure, (including databases, enterprise integration buses, protocols, APIs and formats), security, networking and cloud-based delivery models._x000a_Ability to communicate complex technical concepts in an approachable way for broad audiences, empowering them with memorable and useful information."/>
    <s v="BA"/>
    <m/>
  </r>
  <r>
    <s v="Google"/>
    <s v="Associate Account Strategist (Polish), Global Customer Experience"/>
    <s v="Technical Solutions"/>
    <s v="Dublin"/>
    <x v="0"/>
    <s v="Communicate with customers via phone and email._x000a_Provide strategic advice and help our advertisers get the best experience from their advertising products by consulting with customers._x000a_Implement creative ways to improve customer relationships, tailor and share online marketing strategy suggestions._x000a_Work towards strategic goals, while prioritizing and delivering outstanding customer experience to Google's advertisers."/>
    <s v="Bachelor's degree or equivalent practical experience._x000a_Ability to speak and write in English and Polish fluently and idiomatically."/>
    <s v="Experience in sales, customer service, account management, marketing or consulting, and working towards strategic goals._x000a_Experience in managing and customizing experience to a specific customer base._x000a_Experience in leading, motivating and working well within a team._x000a_Demonstrated ability to multi-task and manage multiple projects while working in a fast-paced environment._x000a_Excellent organizational skills, with the ability to work independently and proactively."/>
    <s v="BA"/>
    <m/>
  </r>
  <r>
    <s v="Google"/>
    <s v="Solution Architect, Google Cloud Platform (Apigee)"/>
    <s v="Technical Solutions"/>
    <s v="Frankfurt"/>
    <x v="0"/>
    <s v="Produce required design specifications, provide technical leadership and architectural mentorship and help customers build quality technical solutions/implementations with on-premises, cloud and hybrid cloud-based Apigee solution._x000a_Work closely with geographically distributed Apigee and Customer project teams to align the technical requirements and the solution design with the customer's business drivers and in order to demonstrate our value._x000a_Act as a liaison for the engineering and product teams to commercialize solutions with partners and customers._x000a_Travel up to 50% of the time."/>
    <s v="BA/BS degree in a technical or engineering field or equivalent practical experience._x000a_Programming experience in one or more of the following: Java, Python, JavaScript, NodeJS, C#, NET, Ruby._x000a_Ability to speak and write in English and German or French fluently and idiomatically."/>
    <s v="Experience with or deep understanding of private, public and hybrid cloud design considerations and limitations in the areas of virtualization and global infrastructure, distributed systems, load balancing and networking, and security._x000a_Experience in architecting and/or implementing API based solutions with sound hands-on familiarity with related standards such as HTTP, REST, SOAP and OAuth._x000a_Ability to communicate effectively and influence stakeholders in internal and external engineering teams, product development teams, sales operations teams as well as external Google partners and end consumers._x000a_Excellent presentation, verbal and written communication skills."/>
    <s v="BA"/>
    <m/>
  </r>
  <r>
    <s v="Google"/>
    <s v="Technical Account Manager, Google Technical Services Global Customer Care (English, Japanese)"/>
    <s v="Technical Solutions"/>
    <s v="Tokyo"/>
    <x v="0"/>
    <s v="Help partners in their day-to-day challenges by delivering innovative and scalable solutions to their problems, troubleshooting their issues and performing implementation reviews. Advocate new product features and ensure the prompt and proper resolution of technical challenges._x000a_Assist clients in the adoption of new products via upgrades and migrations to develop their long-term success and improve product offerings by providing client feedback on features to Product Management and Engineering._x000a_Guarantee the technical aspects of client integrations (both new and ongoing) by providing necessary documentation and technical guidance. Analyze and optimize the development of existing clients to ensure their success with the Google suite of products for partners._x000a_Present in front of small or mid-sized groups of internal stakeholders and customers._x000a_Travel as required."/>
    <s v="BA/BS degree in Computer Science or a related technical field or equivalent practical experience._x000a_Experience troubleshooting web technologies, such as XML, HTML and HTML5, JavaScript, Flash._x000a_Experience with coding in languages such as Python or Java. Experience with SQL._x000a_Ability to speak and write in English and Japanese fluently and idiomatically."/>
    <s v="Data analysis and good data-driven decision-making skills_x000a_Collaboration skills for working across geographically dispersed functions_x000a_Excellent project management skills and attention to detail_x000a_Excellent written and oral business communication and presentation skills."/>
    <s v="BA"/>
    <m/>
  </r>
  <r>
    <s v="Google"/>
    <s v="Solution Architect, Google Cloud Platform (Apigee)"/>
    <s v="Technical Solutions"/>
    <s v="MÃ¼nchen"/>
    <x v="0"/>
    <s v="Produce required design specifications, provide technical leadership and architectural mentorship and help customers build quality technical solutions/implementations with on-premises, cloud and hybrid cloud-based Apigee solution._x000a_Work closely with geographically distributed Apigee and Customer project teams to align the technical requirements and the solution design with the customer's business drivers and in order to demonstrate our value._x000a_Act as a liaison for the engineering and product teams to commercialize solutions with partners and customers._x000a_Travel up to 50% of the time."/>
    <s v="BA/BS degree in a technical or engineering field or equivalent practical experience._x000a_Programming experience in one or more of the following: Java, Python, JavaScript, NodeJS, C#, NET, Ruby._x000a_Ability to speak and write in English and German or French fluently and idiomatically."/>
    <s v="Experience with or deep understanding of private, public and hybrid cloud design considerations and limitations in the areas of virtualization and global infrastructure, distributed systems, load balancing and networking, and security._x000a_Experience in architecting and/or implementing API based solutions with sound hands-on familiarity with related standards such as HTTP, REST, SOAP and OAuth._x000a_Ability to communicate effectively and influence stakeholders in internal and external engineering teams, product development teams, sales operations teams as well as external Google partners and end consumers._x000a_Excellent presentation, verbal and written communication skills."/>
    <s v="BA"/>
    <m/>
  </r>
  <r>
    <s v="Google"/>
    <s v="Specialist, Google Analytics Solutions"/>
    <s v="Technical Solutions"/>
    <s v="Shanghai"/>
    <x v="0"/>
    <s v="Investigate and track client implementation concerns and collaborate with cross functional team to resolve any Google Analytics implementation issues._x000a_Work collaboratively in a large sales organization to drive market share growth for the product. Coordinate internal resources across many functional areas to fulfill customer needs._x000a_Develop strong relationships within all levels of major advertisers, publishers, resellers and agencies to serve as a trusted consultant in order to solidify and grow these relationships._x000a_Manage current accounts and consult clients on how best to leverage digital ad platforms with a data-driven approach."/>
    <s v="BA/BS degree in Computer Science, a related technical field or equivalent practical experience._x000a_Experience using and/or deploying digital analytics and measurement solutions._x000a_Experience in data driven marketing and marketing/media performance reports and metrics._x000a_Ability to speak and write in English and Mandarin fluently and idiomatically."/>
    <s v="Knowledge of mobile app analytics, website analytics, advertising analytics and digital ad platforms and established relationships within the digital marketing and analytics industry._x000a_Understanding of the industry's issues, a vision for its growth, and a commitment to advance Google's forward-looking strategies within the marketplace._x000a_Ability to develop and grow senior-level relationships with advertiser, publisher and agency customers."/>
    <s v="BA"/>
    <m/>
  </r>
  <r>
    <s v="Google"/>
    <s v="Machine Learning Product Specialist, Google Cloud (EMEA)"/>
    <s v="Technical Solutions"/>
    <s v="Paris"/>
    <x v="0"/>
    <s v="Work as part of the Sales team to identify and qualify Platform opportunities and determine if Google Cloud Platform is right for them. Identify business and technical requirements, conduct full technical discovery and architect client solutions to meet gathered requirements._x000a_Take responsibility for leading the technical project, including such activities as technology advocacy, supporting bid responses, product and solution briefings, proof-of-concept work, and the coordination of supporting technical resources._x000a_Work hands-on with Google Cloud Platform products to demonstrate and prototype integrations in customer/partner environments. Travel frequently around EMEA for meetings, technical reviews and onsite delivery activities._x000a_Prepare and deliver product messaging in an effort to highlight Google Cloud Platform value proposition using techniques to include whiteboard and slide presentations, product demonstrations, white papers, trial management and RFI response documents._x000a_Make recommendations on integration strategies, enterprise architectures, platforms and application infrastructure required to successfully implement a complete solution providing best practice advice to customers to optimize Google Cloud Platform effectiveness."/>
    <s v="BA/BS degree in Computer Science or a related software engineering field, or equivalent practical experience._x000a_Experience across cloud computing (infrastructure, storage, platforms and data), as well as cloud market, competitive dynamics and customer buying behavior._x000a_Experience working with technologies in the Machine Learning/Big Data ecosystem._x000a_Ability to speak and write in English fluently and idiomatically."/>
    <s v="Master's degree in Computer Science or a related technical technical field._x000a_Experience writing code for Machine Learning purposes. Experience with Big Data and Platform/Infrastructure-as-a-Service (PaaS/IaaS) technologies._x000a_Ability to advise customers on how to collect data for a given problem, clean it, visualize it, extract features from it and choose the right type of learning algorithm._x000a_Ability to explain and demystify relevant techniques to those who are new to Machine Learning, with the ability to advise customers on making tradeoffs._x000a_Ability to quickly learn, understand, and work with new emerging technologies, methodologies, and solutions in the cloud technology space."/>
    <s v="BA"/>
    <m/>
  </r>
  <r>
    <s v="Google"/>
    <s v="Technical Writer, University Graduate"/>
    <s v="Technical Writing"/>
    <s v="Kirkland"/>
    <x v="0"/>
    <s v="Write technical documentation for our external developer audience, such as API reference docs and developer guides._x000a_Design and organize documentation sets for new APIs and developer products._x000a_Edit, clarify, and proofread documents written by others, and coach non-writers on ways to improve their writing skills._x000a_Supplement developer documentation with relevant sample code."/>
    <s v="BA/BS degree or equivalent practical experience._x000a_Experience with online publishing or web development, and proficiency in technical writing, product documentation, journalism, or related writing disciplines._x000a_Experience with code written in Java, C++, Python, and/or JavaScript._x000a_Legal authorization to work in the United States."/>
    <s v="Graduating from BA/BS degree or MA/MS degree in 2018._x000a_Familiarity with source code management, build systems and related processes, and the ability to quickly learn and use technology._x000a_Proficiency with HTML, CSS and a UNIX environment._x000a_Ability to manage multiple competing priorities in a fast-paced, constantly changing environment."/>
    <s v="BA"/>
    <m/>
  </r>
  <r>
    <s v="Google"/>
    <s v="Technical Writer, University Graduate"/>
    <s v="Technical Writing"/>
    <s v="San Francisco"/>
    <x v="0"/>
    <s v="Write technical documentation for our external developer audience, such as API reference docs and developer guides._x000a_Design and organize documentation sets for new APIs and developer products._x000a_Edit, clarify, and proofread documents written by others, and coach non-writers on ways to improve their writing skills._x000a_Supplement developer documentation with relevant sample code."/>
    <s v="BA/BS degree or equivalent practical experience._x000a_Experience with online publishing or web development, and proficiency in technical writing, product documentation, journalism, or related writing disciplines._x000a_Experience with code written in Java, C++, Python, and/or JavaScript._x000a_Legal authorization to work in the United States."/>
    <s v="Graduating from BA/BS degree or MA/MS degree in 2018._x000a_Familiarity with source code management, build systems and related processes, and the ability to quickly learn and use technology._x000a_Proficiency with HTML, CSS and a UNIX environment._x000a_Ability to manage multiple competing priorities in a fast-paced, constantly changing environment."/>
    <s v="BA"/>
    <m/>
  </r>
  <r>
    <s v="Google"/>
    <s v="Technical Writer, University Graduate"/>
    <s v="Technical Writing"/>
    <s v="New York"/>
    <x v="0"/>
    <s v="Write technical documentation for our external developer audience, such as API reference docs and developer guides._x000a_Design and organize documentation sets for new APIs and developer products._x000a_Edit, clarify, and proofread documents written by others, and coach non-writers on ways to improve their writing skills._x000a_Supplement developer documentation with relevant sample code."/>
    <s v="BA/BS degree or equivalent practical experience._x000a_Experience with online publishing or web development, and proficiency in technical writing, product documentation, journalism, or related writing disciplines._x000a_Experience with code written in Java, C++, Python, and/or JavaScript._x000a_Legal authorization to work in the United States."/>
    <s v="Graduating from BA/BS degree or MA/MS degree in 2018._x000a_Familiarity with source code management, build systems and related processes, and the ability to quickly learn and use technology._x000a_Proficiency with HTML, CSS and a UNIX environment._x000a_Ability to manage multiple competing priorities in a fast-paced, constantly changing environment."/>
    <s v="BA"/>
    <m/>
  </r>
  <r>
    <s v="Google"/>
    <s v="Technical Writer, University Graduate"/>
    <s v="Technical Writing"/>
    <s v="Mountain View"/>
    <x v="0"/>
    <s v="Write technical documentation for our external developer audience, such as API reference docs and developer guides._x000a_Design and organize documentation sets for new APIs and developer products._x000a_Edit, clarify, and proofread documents written by others, and coach non-writers on ways to improve their writing skills._x000a_Supplement developer documentation with relevant sample code."/>
    <s v="BA/BS degree or equivalent practical experience._x000a_Experience with online publishing or web development, and proficiency in technical writing, product documentation, journalism, or related writing disciplines._x000a_Experience with code written in Java, C++, Python, and/or JavaScript._x000a_Legal authorization to work in the United States."/>
    <s v="Graduating from BA/BS degree or MA/MS degree in 2018._x000a_Familiarity with source code management, build systems and related processes, and the ability to quickly learn and use technology._x000a_Proficiency with HTML, CSS and a UNIX environment._x000a_Ability to manage multiple competing priorities in a fast-paced, constantly changing environment."/>
    <s v="BA"/>
    <m/>
  </r>
  <r>
    <s v="Google"/>
    <s v="Technical Writer, University Graduate"/>
    <s v="Technical Writing"/>
    <s v="Seattle"/>
    <x v="0"/>
    <s v="Write technical documentation for our external developer audience, such as API reference docs and developer guides._x000a_Design and organize documentation sets for new APIs and developer products._x000a_Edit, clarify, and proofread documents written by others, and coach non-writers on ways to improve their writing skills._x000a_Supplement developer documentation with relevant sample code."/>
    <s v="BA/BS degree or equivalent practical experience._x000a_Experience with online publishing or web development, and proficiency in technical writing, product documentation, journalism, or related writing disciplines._x000a_Experience with code written in Java, C++, Python, and/or JavaScript._x000a_Legal authorization to work in the United States."/>
    <s v="Graduating from BA/BS degree or MA/MS degree in 2018._x000a_Familiarity with source code management, build systems and related processes, and the ability to quickly learn and use technology._x000a_Proficiency with HTML, CSS and a UNIX environment._x000a_Ability to manage multiple competing priorities in a fast-paced, constantly changing environment."/>
    <s v="BA"/>
    <m/>
  </r>
  <r>
    <s v="Google"/>
    <s v="Design Producer, Hardware"/>
    <s v="User Experience &amp; Design"/>
    <s v="Mountain View"/>
    <x v="0"/>
    <s v="Project manage various research projects by working closely with cross-functional internal teams such as Design Strategy, Industrial Design, User Experience Design and Product Management._x000a_Work with Research Lead to build out research plans for high visibility projects and programs by identifying requirements, dependencies and building schedules to manage to deadlines._x000a_Work to remove obstacles actively and enable forward momentum and progress. Manage issue escalations and provide support to teams balancing competing priorities._x000a_Provide clear communication to cross-functional team leads and senior management regarding project status, resource requirements, issues, and priorities. Proactively identify risks, prioritize them, and create plans to resolve in a timely manner._x000a_Be a research advocate; share insights and best practices across Google, at times connecting people who would benefit from collaboration with each other."/>
    <s v="BA/BS degree or equivalent practical experience._x000a_5 years of experience managing cross-functional teams that delivered solutions related to design research and insights."/>
    <s v="Experience in Hardware Research_x000a_Thorough knowledge of user centered design processes and iterative development processes._x000a_Proven ability to multitask, analyze opportunities, define successful approaches, proactively solve problems and accomplish challenging objectives with a minimum of direction._x000a_High degree of initiative to drive projects to completion. Excellent multi-tasking, project management and stakeholder management skills._x000a_An analytical mindset. You approach problems from an inquisitive and scientific perspective and are always looking for data to help make decisions, but you know how to balance quantitative and qualitative insights."/>
    <s v="BA"/>
    <m/>
  </r>
  <r>
    <s v="Google"/>
    <s v="User Experience Design Intern, Summer 2018"/>
    <s v="User Experience &amp; Design"/>
    <s v="San Bruno"/>
    <x v="0"/>
    <s v="Motion Designer:_x000a_Create motion studies for enhancing usability, interaction, storytelling and delight._x000a_Work closely with UX partners and product managers to ideate and define._x000a_Work closely with engineering to integrate into products._x000a_Work closely with research to test and inform user experiences._x000a_Visual Designer:_x000a_Produce quality design that accurately reflect a visual design language or brand guideline._x000a_Understand of typography, color, grid, and composition. Demonstrate best practices for pixel-perfect production considerations and methods._x000a_Use a broad range of style that can be consistently executed with an aesthetic personality or voice that is consistent, though not restricting._x000a_Develop and communicate underlying concepts that inspire design implementation._x000a_Interaction Designer:_x000a_Produce and test interaction flows and mocks that accurately communicate product functionality to product, engineering, and visual design team members._x000a_Pair research with an intellectual curiosity that encourages testing and iteration is essential._x000a_Understand modern web and/or mobile environments such as HTML, CSS, JavaScript, Android UI, and iOS UI, as well as how the technologies of each can be used to further enhance the overall experience._x000a_Appreciate aesthetic details."/>
    <s v="Must be currently enrolled in a full-time degree program and returning to the program after completion of the internship._x000a_Currently pursuing a BA/BS degree in graphic design, human-computer interaction, computer science, or related field and graduating in 2018, 2019 or 2020._x000a_A design portfolio that demonstrates design principles for web and/or mobile platforms."/>
    <s v="Currently pursuing a MS degree in graphic design, human-computer interaction, computer science, or related field and graduating in 2018, 2019 or 2020._x000a_Demonstrable proficiency with design tools (e.g. Adobe Photoshop, Sketch, Illustrator, After Effects, Quartz Composer, Framer Studio, etc.) and familiarity with front- end engineering and/ or working with engineers._x000a_Ability to apply brand visual assets in a user interface context and understanding of user-centered design principles._x000a_Solid analytical, creative and visual thinker with excellent communication skills, both verbal and visual._x000a_Strong design background in fundamentals along with relevant internship work, work experience, or personal project experience outside the classroom in interaction, graphic design or motion design._x000a_Authorization to work in the United States."/>
    <s v="BA"/>
    <m/>
  </r>
  <r>
    <s v="Google"/>
    <s v="Interaction Designer"/>
    <s v="User Experience &amp; Design"/>
    <s v="New York"/>
    <x v="0"/>
    <s v="Help to define the user model and user interface for new and existing Google products and features._x000a_Develop high level and/or detailed storyboards, mockups, and prototypes to effectively communicate interaction and design ideas._x000a_Gauge the usability of new and existing products, and making constructive suggestions for change."/>
    <s v="BA/BS degree in Design (e.g. interaction, graphic, visual communications, product, industrial), Humanâ€“Computer Interaction (HCI), Computer Science (CS), or a related field, or equivalent practical experience._x000a_4 years of work experience in a related field."/>
    <s v="MA/MS degree in Design (e.g. interaction, graphic, visual communications, product, industrial), HCI, CS, or a related field._x000a_Demonstrated experience in designing usable interfaces for popular web-based products._x000a_Knowledge of JavaScript for rapid prototyping purposes._x000a_Demonstrated HTML skills._x000a_Strong clean visual design sense._x000a_Excellent leadership, communication and teamwork skills."/>
    <s v="BA"/>
    <m/>
  </r>
  <r>
    <s v="Google"/>
    <s v="User Experience Researcher"/>
    <s v="User Experience &amp; Design"/>
    <s v="San Bruno"/>
    <x v="0"/>
    <s v="Conduct independent research on multiple aspects of products and experiences._x000a_Collect and analyze user behavior through lab studies, field visits, ethnography, surveys, benchmark studies, server logs, and online experiments (A/B testing)._x000a_Work with Designers, Product Managers, Engineers, and other UXRs to prioritize research opportunities in a fast-paced, rapidly changing environment._x000a_Understand and incorporate complex technical and business requirements into research._x000a_Advocate research findings to diverse audiences through written reports and in-person presentations."/>
    <s v="BA/BS degree in Anthropology, Human Factors, Psychology, HCI/Computer Science or other related fields or equivalent practical experience._x000a_4 years of work experience._x000a_Experience conducting semi-structured interviews, contextual field visits, usability studies either live or remote (e.g. Userzoom or usertesting.com)."/>
    <s v="M.S./M.A. or Ph.D. in a related field combined with 2 years of relevant work experience_x000a_Experience integrating user research into product designs and design practices._x000a_Experience in survey design (ie: Qualtrics). Working knowledge of statistics and experimental design._x000a_Strong understanding of the strengths and shortcomings of different research methods, including when and how to apply them during the product development process._x000a_Experience with internet search, advertising, and curation. Love of mobile, apps or development environments._x000a_Effective interpersonal, communication, negotiation and collaboration skills."/>
    <s v="BA"/>
    <m/>
  </r>
  <r>
    <s v="Google"/>
    <s v="User Experience Research Intern, Summer 2018"/>
    <s v="User Experience &amp; Design"/>
    <s v="Mountain View"/>
    <x v="0"/>
    <s v="Design and conduct user studies to gauge the usability of new and existing Google features._x000a_Make concrete, data-driven recommendations for change based on your findings._x000a_Communicate with team members throughout the process."/>
    <s v="Currently pursuing a Bachelorâ€™s degree in human computer interaction, cognitive psychology, information science, statistics, data science, or a related field, and graduating in 2018, 2019 or 2020._x000a_Must be currently enrolled in a full-time degree program and returning to the program after completion of the internship._x000a_Experience conducting user research._x000a_Authorization to work in the United States."/>
    <s v="Currently pursuing a MS or PhD in human computer interaction, cognitive psychology, information science, statistics, data science, or a related field, and graduating in 2018, 2019 or 2020._x000a_Relevant work/project experience in an applied research setting including but not limited to integrating user research into product designs and design practices._x000a_Knowledge of statistics and the principles of experiment design._x000a_Strong understanding of strengths and shortcomings of different research methods, including when and how to apply them during each product phase._x000a_Excellent analytical, interpersonal, communication, negotiation and collaboration skills."/>
    <s v="BA"/>
    <m/>
  </r>
  <r>
    <s v="Google"/>
    <s v="User Experience Design Intern, Summer 2018"/>
    <s v="User Experience &amp; Design"/>
    <s v="New York"/>
    <x v="0"/>
    <s v="Motion Designer:_x000a_Create motion studies for enhancing usability, interaction, storytelling and delight._x000a_Work closely with UX partners and product managers to ideate and define._x000a_Work closely with engineering to integrate into products._x000a_Work closely with research to test and inform user experiences._x000a_Visual Designer:_x000a_Produce quality design that accurately reflect a visual design language or brand guideline._x000a_Understand of typography, color, grid, and composition. Demonstrate best practices for pixel-perfect production considerations and methods._x000a_Use a broad range of style that can be consistently executed with an aesthetic personality or voice that is consistent, though not restricting._x000a_Develop and communicate underlying concepts that inspire design implementation._x000a_Interaction Designer:_x000a_Produce and test interaction flows and mocks that accurately communicate product functionality to product, engineering, and visual design team members._x000a_Pair research with an intellectual curiosity that encourages testing and iteration is essential._x000a_Understand modern web and/or mobile environments such as HTML, CSS, JavaScript, Android UI, and iOS UI, as well as how the technologies of each can be used to further enhance the overall experience._x000a_Appreciate aesthetic details."/>
    <s v="Must be currently enrolled in a full-time degree program and returning to the program after completion of the internship._x000a_Currently pursuing a BA/BS degree in graphic design, human-computer interaction, computer science, or related field and graduating in 2018, 2019 or 2020._x000a_A design portfolio that demonstrates design principles for web and/or mobile platforms."/>
    <s v="Currently pursuing a MS degree in graphic design, human-computer interaction, computer science, or related field and graduating in 2018, 2019 or 2020._x000a_Demonstrable proficiency with design tools (e.g. Adobe Photoshop, Sketch, Illustrator, After Effects, Quartz Composer, Framer Studio, etc.) and familiarity with front- end engineering and/ or working with engineers._x000a_Ability to apply brand visual assets in a user interface context and understanding of user-centered design principles._x000a_Solid analytical, creative and visual thinker with excellent communication skills, both verbal and visual._x000a_Strong design background in fundamentals along with relevant internship work, work experience, or personal project experience outside the classroom in interaction, graphic design or motion design._x000a_Authorization to work in the United States."/>
    <s v="BA"/>
    <m/>
  </r>
  <r>
    <s v="Google"/>
    <s v="User Experience Engineer Intern, Summer 2018"/>
    <s v="User Experience &amp; Design"/>
    <s v="San Bruno"/>
    <x v="0"/>
    <s v="Specific responsibilities vary by project area."/>
    <s v="Currently pursuing a Bachelorâ€™s degree in Computer Science or related technical field, and graduating in 2018, 2019 or 2020._x000a_Must be currently enrolled in a full-time degree program and returning to the program after completion of the internship._x000a_HTML5, CSS3, and JavaScript development experience._x000a_Experience with development on mobile platforms, material design standards and principles, developing websites and applications, ideation, design, storyboarding, and overall UX development."/>
    <s v="Currently pursuing a MS or PhD in Computer Science or related technical field, and graduating in 2018, 2019 or 2020._x000a_Experience with emerging technologies such as depth sensing, augmented reality, or virtual reality._x000a_Experience developing clean, valid and novel games for mobile (tablet, phones, and wearable) and for other form factors (e.g., Smart TV)._x000a_Fluency in one or more of the following: Python, JavaScript, Java, PHP, Perl, or C++._x000a_Relevant Internship work, work experience, or personal project experience outside the classroom in at least one of the following: physics engines, rendering engines, or artificial intelligence engines._x000a_Authorization to work in the United States."/>
    <s v="BA"/>
    <m/>
  </r>
  <r>
    <s v="Google"/>
    <s v="User Experience Research Intern, Summer 2018"/>
    <s v="User Experience &amp; Design"/>
    <s v="San Francisco"/>
    <x v="0"/>
    <s v="Design and conduct user studies to gauge the usability of new and existing Google features._x000a_Make concrete, data-driven recommendations for change based on your findings._x000a_Communicate with team members throughout the process."/>
    <s v="Currently pursuing a Bachelorâ€™s degree in human computer interaction, cognitive psychology, information science, statistics, data science, or a related field, and graduating in 2018, 2019 or 2020._x000a_Must be currently enrolled in a full-time degree program and returning to the program after completion of the internship._x000a_Experience conducting user research._x000a_Authorization to work in the United States."/>
    <s v="Currently pursuing a MS or PhD in human computer interaction, cognitive psychology, information science, statistics, data science, or a related field, and graduating in 2018, 2019 or 2020._x000a_Relevant work/project experience in an applied research setting including but not limited to integrating user research into product designs and design practices._x000a_Knowledge of statistics and the principles of experiment design._x000a_Strong understanding of strengths and shortcomings of different research methods, including when and how to apply them during each product phase._x000a_Excellent analytical, interpersonal, communication, negotiation and collaboration skills."/>
    <s v="BA"/>
    <m/>
  </r>
  <r>
    <s v="Google"/>
    <s v="UX Researcher (English, Mandarin)"/>
    <s v="User Experience &amp; Design"/>
    <s v="Shanghai"/>
    <x v="1"/>
    <s v="Contribute towards and/or lead key formative, generative, and evaluative research activities including domain research, expert interviews, field research, lab studies, surveys, design developments, etc._x000a_Collaborate cross-functionally with Engineers, Product Managers, Researchers and Designers to overcome challenges, and prioritize user experience research questions._x000a_Advocate research findings to diverse audiences through written reports and presentations._x000a_Identify new opportunities for high-impact research and execute on them._x000a_Innovate by thinking creatively about how we can evolve the way we do research in order to improve our products for global users. Advocate for the needs of a global user audience."/>
    <s v="Masterâ€™s degree in Human-Computer Interaction, Cognitive Science, Experimental Psychology, Anthropology, Information Science, Applied Linguistics or a related field, or equivalent practical experience._x000a_5 years of relevant work experience, including experience with UX research in an applied research setting._x000a_Ability to speak and write in English and Mandarin fluently and idiomatically."/>
    <s v="8 years of relevant work experience, including knowledge of a wide range of UX research methods and techniques, such as lab-based usability studies, field research, usability inspections, creation of user profiles or personas, participatory design, survey research, experiment design and statistical analysis._x000a_Experience with international research, including leading field research studies._x000a_Experience integrating user research into product designs and design practices._x000a_Understanding of the strengths and shortcomings of various research methods, including when and how to apply them during each product phase._x000a_Effective interpersonal, communication, consultation and collaboration skills."/>
    <s v="MS"/>
    <m/>
  </r>
  <r>
    <s v="Google"/>
    <s v="User Experience Researcher"/>
    <s v="User Experience &amp; Design"/>
    <s v="San Francisco"/>
    <x v="0"/>
    <s v="Conduct independent research on multiple aspects of products and experiences._x000a_Collect and analyze user behavior through lab studies, field visits, ethnography, surveys, benchmark studies, server logs, and online experiments (A/B testing)._x000a_Work with Designers, Product Managers, Engineers, and other UXRs to prioritize research opportunities in a fast-paced, rapidly changing environment._x000a_Understand and incorporate complex technical and business requirements into research._x000a_Advocate research findings to diverse audiences through written reports and in-person presentations."/>
    <s v="BA/BS degree in Anthropology, Human Factors, Psychology, HCI/Computer Science or other related fields or equivalent practical experience._x000a_4 years of work experience._x000a_Experience conducting semi-structured interviews, contextual field visits, usability studies either live or remote (e.g. Userzoom or usertesting.com)."/>
    <s v="M.S./M.A. or Ph.D. in a related field combined with 2 years of relevant work experience_x000a_Experience integrating user research into product designs and design practices._x000a_Experience in survey design (ie: Qualtrics). Working knowledge of statistics and experimental design._x000a_Strong understanding of the strengths and shortcomings of different research methods, including when and how to apply them during the product development process._x000a_Experience with internet search, advertising, and curation. Love of mobile, apps or development environments._x000a_Effective interpersonal, communication, negotiation and collaboration skills."/>
    <s v="BA"/>
    <m/>
  </r>
  <r>
    <s v="Google"/>
    <s v="Android UX Engineer, Design"/>
    <s v="User Experience &amp; Design"/>
    <s v="Mountain View"/>
    <x v="0"/>
    <s v="Deliver innovative, engaging prototypes using the latest in front-end technologies._x000a_Advise, collaborate with, and synthesize feedback from UX designers and researchers._x000a_Fulfill several project requests simultaneously while meeting tight deadlines._x000a_Serve as a mentor for junior UX engineers and peers."/>
    <s v="BS degree in Computer Science, related technical field or equivalent practical experience._x000a_3 years of android application development experience._x000a_Experience with development on mobile platforms"/>
    <s v="7 years of experience developing clean, beautiful Android applications._x000a_Fluency in one or more of: Python/PHP/Ruby, Flash/ActionScript, Objective C or Java_x000a_Fluency in Java and Android SDK._x000a_Excellent leadership, communication, project management, and organizational skills"/>
    <s v="Bachelor"/>
    <m/>
  </r>
  <r>
    <s v="Google"/>
    <s v="Quantitative User Experience Researcher"/>
    <s v="User Experience &amp; Design"/>
    <s v="Mountain View"/>
    <x v="0"/>
    <s v="Define and measure quantitative UX goals and metrics in collaboration with Designers, Qualitative Researchers, Engineers and Program Managers._x000a_Examine existing data and product designs to generate hypotheses and plans for high-impact research._x000a_Prioritize and drive research to improve user experience._x000a_Develop code and statistical models to understand user experience._x000a_Drive change by communicating findings to stakeholders in the company. Make research findings convincing and actionable for both research experts and non-experts."/>
    <s v="BA/BS degree in Computer Science, Human-Computer Interaction, Statistics, Psychology or a related field, or equivalent practical experience._x000a_2 years of experience in an applied research setting._x000a_Experience in a programming language commonly used for data manipulation and computational statistics (such as Python, R, Matlab, C++, Java or Go), and with SQL."/>
    <s v="MS or PhD degree in Computer Science, Human-Computer Interaction, Psychology, Statistics or a related field._x000a_5 years of relevant work experience with User Experience or Human-Computer Interaction teams._x000a_Demonstrated expertise in multivariate statistics and the design of experiments._x000a_Proficiency in programming computational and statistical algorithms for large data sets._x000a_Excellent command of research questions within a given domain, and of technical tools for the analysis of data within that field."/>
    <s v="BA"/>
    <m/>
  </r>
  <r>
    <s v="Google"/>
    <s v="User Experience Researcher"/>
    <s v="User Experience &amp; Design"/>
    <s v="Mountain View"/>
    <x v="0"/>
    <s v="Conduct independent research on multiple aspects of products and experiences._x000a_Collect and analyze user behavior through lab studies, field visits, ethnography, surveys, benchmark studies, server logs, and online experiments (A/B testing)._x000a_Work with Designers, Product Managers, Engineers, and other UXRs to prioritize research opportunities in a fast-paced, rapidly changing environment._x000a_Understand and incorporate complex technical and business requirements into research._x000a_Advocate research findings to diverse audiences through written reports and in-person presentations."/>
    <s v="BA/BS degree in Anthropology, Human Factors, Psychology, HCI/Computer Science or other related fields or equivalent practical experience._x000a_4 years of work experience._x000a_Experience conducting semi-structured interviews, contextual field visits, usability studies either live or remote (e.g. Userzoom or usertesting.com)."/>
    <s v="M.S./M.A. or Ph.D. in a related field combined with 2 years of relevant work experience_x000a_Experience integrating user research into product designs and design practices._x000a_Experience in survey design (ie: Qualtrics). Working knowledge of statistics and experimental design._x000a_Strong understanding of the strengths and shortcomings of different research methods, including when and how to apply them during the product development process._x000a_Experience with internet search, advertising, and curation. Love of mobile, apps or development environments._x000a_Effective interpersonal, communication, negotiation and collaboration skills."/>
    <s v="BA"/>
    <m/>
  </r>
  <r>
    <s v="Google"/>
    <s v="User Experience Writer Intern, Summer 2018"/>
    <s v="User Experience &amp; Design"/>
    <s v="Mountain View"/>
    <x v="0"/>
    <s v="Write clear, concise user-interface text for products._x000a_Develop a vision for product content across a given domain. Ensure tactical execution to drive cohesive product narratives across all digital touch points within the product (and work with marketing and operations on touch points outside the product)._x000a_Collaborate with designers, researchers, prototypers, product managers, and engineers to define requirements._x000a_Develop concepts for early stage products. Provide data-informed insights to improve existing experiences._x000a_Help coordinate translations, improve writing tools and processes, format documents, and generally assist as needed to produce world-class software and hardware products."/>
    <s v="Currently pursuing a BA/BS degree in English, Literature, Communication, Journalism, Science Writing, Creative Writing, HCI or a related field, and graduating in winter 2018, 2019, or 2020._x000a_Must be currently enrolled in a full-time degree program and returning to the program after completion of the internship._x000a_Authorization to work in the United States."/>
    <s v="Currently pursuing a MS degree program in English, Literature, Communication, Journalism, Science Writing, Creative Writing, HCI or a related field, and graduating in winter 2018, 2019, or 2020._x000a_Relevant work experience, or personal project experience outside the classroom in technical writing, UX writing, fact-checking, copywriting or content/creative strategy._x000a_Knowledge of online technology and related technology and products._x000a_Ability to manage multiple competing priorities in a fast-paced, constantly changing environment._x000a_Analytical, creative and visual thinker with excellent communication skills, both verbal and visual as well as effective writing, editing, and project management skills."/>
    <s v="BA"/>
    <m/>
  </r>
  <r>
    <s v="Google"/>
    <s v="User Experience Researcher"/>
    <s v="User Experience &amp; Design"/>
    <s v="Kirkland"/>
    <x v="0"/>
    <s v="Conduct independent research on multiple aspects of how users experience online search._x000a_Collect and analyze user behavior through server logs, online experiments (A/B testing), benchmark studies, lab studies, and surveys._x000a_Work with Designers, Product Managers, Engineers, and Research Managers to prioritize research opportunities in a fast-paced, rapidly changing environment._x000a_Understand and incorporate complex technical and business requirements into research._x000a_Advocate research findings to diverse audiences through written reports and oral presentations."/>
    <s v="BA/BS in Computer Science, Human-Computer Interaction, Cognitive Science, Experimental Psychology, Anthropology, Information Science or related field or equivalent practical experience._x000a_2 years of work experience in an applied research setting."/>
    <s v="M.S./M.A. or Ph.D. in a related field combined with 2 years of relevant work experience_x000a_Experience integrating user research into product designs and design practices._x000a_Experience in survey design (ie: Qualtrics). Working knowledge of statistics and experimental design._x000a_Strong understanding of the strengths and shortcomings of different research methods, including when and how to apply them during the product development process._x000a_Experience with internet search, advertising, and curation. Love of mobile, apps or development environments._x000a_Effective interpersonal, communication, negotiation and collaboration skills."/>
    <s v="BA"/>
    <m/>
  </r>
  <r>
    <s v="Google"/>
    <s v="User Experience Design Intern, Summer 2018"/>
    <s v="User Experience &amp; Design"/>
    <s v="Mountain View"/>
    <x v="0"/>
    <s v="Motion Designer:_x000a_Create motion studies for enhancing usability, interaction, storytelling and delight._x000a_Work closely with UX partners and product managers to ideate and define._x000a_Work closely with engineering to integrate into products._x000a_Work closely with research to test and inform user experiences._x000a_Visual Designer:_x000a_Produce quality design that accurately reflect a visual design language or brand guideline._x000a_Understand of typography, color, grid, and composition. Demonstrate best practices for pixel-perfect production considerations and methods._x000a_Use a broad range of style that can be consistently executed with an aesthetic personality or voice that is consistent, though not restricting._x000a_Develop and communicate underlying concepts that inspire design implementation._x000a_Interaction Designer:_x000a_Produce and test interaction flows and mocks that accurately communicate product functionality to product, engineering, and visual design team members._x000a_Pair research with an intellectual curiosity that encourages testing and iteration is essential._x000a_Understand modern web and/or mobile environments such as HTML, CSS, JavaScript, Android UI, and iOS UI, as well as how the technologies of each can be used to further enhance the overall experience._x000a_Appreciate aesthetic details."/>
    <s v="Must be currently enrolled in a full-time degree program and returning to the program after completion of the internship._x000a_Currently pursuing a BA/BS degree in graphic design, human-computer interaction, computer science, or related field and graduating in 2018, 2019 or 2020._x000a_A design portfolio that demonstrates design principles for web and/or mobile platforms."/>
    <s v="Currently pursuing a MS degree in graphic design, human-computer interaction, computer science, or related field and graduating in 2018, 2019 or 2020._x000a_Demonstrable proficiency with design tools (e.g. Adobe Photoshop, Sketch, Illustrator, After Effects, Quartz Composer, Framer Studio, etc.) and familiarity with front- end engineering and/ or working with engineers._x000a_Ability to apply brand visual assets in a user interface context and understanding of user-centered design principles._x000a_Solid analytical, creative and visual thinker with excellent communication skills, both verbal and visual._x000a_Strong design background in fundamentals along with relevant internship work, work experience, or personal project experience outside the classroom in interaction, graphic design or motion design._x000a_Authorization to work in the United States."/>
    <s v="BA"/>
    <m/>
  </r>
  <r>
    <s v="Google"/>
    <s v="Industrial Designer, Hardware"/>
    <s v="User Experience &amp; Design"/>
    <s v="Mountain View"/>
    <x v="0"/>
    <s v="Lead projects from start to finish and manage all issues that impact design. Lead the the design team to deliver design at a high quality that delights consumers._x000a_Lead design intent (leveraging the input from designers in the team) from concept through mass production with cross functional teams including: research, user-interface, software and hardware engineers, marketing, product management and external vendors. Understanding and rationalizing feedback and issues from these teams as they arise._x000a_Create compelling visual presentations and design stories showing solutions and context for both peers, top leadership, customers and verbally deliver in a convincing manner. Create original concepts as part of design team._x000a_Align concept to Brand and Business goals. Focus on the user. Interpret and translate complex technologies into simple and beautiful products and user experiences._x000a_Drive agenda and prepare team for week over week actions and deliverables. Product build process troubleshooting and CMF approvals that require travel as needed to vendors (manufacturing facilities overseas, user research)."/>
    <s v="BA/BS in Industrial Design or equivalent practical experience._x000a_8 years of experience in consumer product design._x000a_Experience with designing and shipping challenging and innovative consumer products._x000a_Experience in design (proportions, color, form, typography, presentation) and a sense of design &amp; visual culture (graphics, functionality, fashion, ergonomics, cultural &amp; technological trends, history). A portfolio demonstrating your work - applications without a portfolio will not be considered. If you have a password protected portfolio, please include"/>
    <s v="Strong understanding of mechanical design, manufacturing and engineering requirements and constraints._x000a_Experience in products that include hardware-software user experience._x000a_Experience in consumer electronics and mobile industry._x000a_Excellent in visualizing concepts using industry standard 2D and 3D tools such as: Photoshop/Illustrator, Rhino, Solidworks, Creo, Alias and Keyshot._x000a_Excellent written, listening and oral communication skills."/>
    <s v="BA"/>
    <m/>
  </r>
  <r>
    <s v="Google"/>
    <s v="Interaction Designer"/>
    <s v="User Experience &amp; Design"/>
    <s v="London"/>
    <x v="7"/>
    <s v="Create design concepts and proposals, and explore them from early stage sketches to fully-featured prototypes._x000a_Develop partnerships with User Experience, Product Management and Engineering teams to help drive the development and release of new features and enhancements to existing features. Provide design and implementation support to Engineering teams._x000a_Develop user understandings and work with User Experience Researchers to plan and support regular testing and user engagement._x000a_Organize and execute design sprints and related activities to help generate new product opportunities and directions. Communicate proposals and visions at various stages of the product development process with design artifacts and presentations._x000a_Raise the bar for excellence across the entire user experience by advocating for focused utility, high craft and high-value product initiatives."/>
    <s v="BA/BS degree in Design (e.g. interaction, graphic, visual communications, product, industrial), Human-Computer Interaction, Computer Science, or a related field or equivalent practical experience._x000a_Experience working closely with Engineering teams to ensure initial design explorations can transfer into polished launch-ready experiences."/>
    <s v="Significant mobile experience across web and native platforms._x000a_Experience partnering with User Experience Researchers to amplify research and design impact._x000a_Ability to create and maintain working relationships with collaborators across timezones._x000a_Ability to collaborate with Product Managers to define and explore product opportunities._x000a_Creative approach, with the ability to turn ideas into richly functional and visual prototypes._x000a_Effective communication and collaboration skills with a strong emphasis on crafting compelling narratives for Directors and other stakeholders."/>
    <s v="BA"/>
    <m/>
  </r>
  <r>
    <s v="Google"/>
    <s v="Interaction Designer"/>
    <s v="User Experience &amp; Design"/>
    <s v="Seattle"/>
    <x v="0"/>
    <s v="Help to define the user model and user interface for new and existing Google products and features._x000a_Develop high level and/or detailed storyboards, mockups and prototypes to effectively communicate interaction and design ideas._x000a_Gauge the usability of new and existing products and making constructive suggestions for change."/>
    <s v="BA/BS degree in Design (e.g., interaction, graphic, visual communications, product, industrial), HCI, CS or a related field or equivalent practical experience._x000a_3 years of experience in a related field."/>
    <s v="MA or MS degree in Design (e.g., interaction, graphic, visual communications, product, industrial), Human-Computer Interaction, Computer Science, or a related field._x000a_Demonstrated experience in designing usable web-based interfaces._x000a_Expert HTML skills._x000a_Strong, clean visual design sense._x000a_Knowledge of JavaScript for rapid prototyping purposes._x000a_Excellent leadership, communication and teamwork skills."/>
    <s v="BA"/>
    <m/>
  </r>
  <r>
    <s v="Google"/>
    <s v="User Experience Researcher"/>
    <s v="User Experience &amp; Design"/>
    <s v="Sunnyvale"/>
    <x v="0"/>
    <s v="Conduct independent research on multiple aspects of products and experiences._x000a_Collect and analyze user behavior through lab studies, field visits, ethnography, surveys, benchmark studies, server logs, and online experiments (A/B testing)._x000a_Work with Designers, Product Managers, Engineers, and other UXRs to prioritize research opportunities in a fast-paced, rapidly changing environment._x000a_Understand and incorporate complex technical and business requirements into research._x000a_Advocate research findings to diverse audiences through written reports and in-person presentations."/>
    <s v="BA/BS degree in Anthropology, Human Factors, Psychology, HCI/Computer Science or other related fields or equivalent practical experience._x000a_4 years of work experience._x000a_Experience conducting semi-structured interviews, contextual field visits, usability studies either live or remote (e.g. Userzoom or usertesting.com)."/>
    <s v="M.S./M.A. or Ph.D. in a related field combined with 2 years of relevant work experience_x000a_Experience integrating user research into product designs and design practices._x000a_Experience in survey design (ie: Qualtrics). Working knowledge of statistics and experimental design._x000a_Strong understanding of the strengths and shortcomings of different research methods, including when and how to apply them during the product development process._x000a_Experience with internet search, advertising, and curation. Love of mobile, apps or development environments._x000a_Effective interpersonal, communication, negotiation and collaboration skills."/>
    <s v="BA"/>
    <m/>
  </r>
  <r>
    <s v="Google"/>
    <s v="UX Engineer, Front End"/>
    <s v="User Experience &amp; Design"/>
    <s v="Mountain View"/>
    <x v="0"/>
    <s v="Work closely with UX designers, project managers and back-end engineers to implement versatile front-end solutions to tricky web development issues._x000a_Embrace emerging standards while promoting best practices in order to push the limits of what a browser can do._x000a_Manage your own time, and work well both independently and as part of a team._x000a_Launch, iterate and make a difference. Provide front-end coding expertise, and be ready to make our products better for our users._x000a_Design and develop the front ends of user facing products."/>
    <s v="BA/BS degree in Computer Science, HCI, Design, or equivalent practical experience._x000a_4 years of relevant work experience in software development._x000a_Experience with web technologies (object-oriented JavaScript, HTML, CSS), and experience with the latest web standards including HTML5 and CSS3._x000a_Experience designing and implementing complex UIs."/>
    <s v="Experience with modern JavaScript frameworks (such as Backbone, Angular, or Ember) and CSS pre-processing frameworks (such as Sass or Less)._x000a_Experience with a scripting language, such as Python, Ruby, etc._x000a_Experience with and a passion for user-interface design._x000a_Strong sense of web design and attuned to the fundamentals of user experience, including accessibility._x000a_Ability to communicate to all levels of users (internal and external), strong problem-solving skills, adaptable, proactive and willing to take ownership."/>
    <s v="BA"/>
    <m/>
  </r>
  <r>
    <s v="Google"/>
    <s v="UX Engineer, Front End"/>
    <s v="User Experience &amp; Design"/>
    <s v="Sunnyvale"/>
    <x v="0"/>
    <s v="Work closely with UX designers, project managers and back-end engineers to implement versatile front-end solutions to tricky web development issues._x000a_Embrace emerging standards while promoting best practices in order to push the limits of what a browser can do._x000a_Manage your own time, and work well both independently and as part of a team._x000a_Launch, iterate and make a difference. Provide front-end coding expertise, and be ready to make our products better for our users._x000a_Design and develop the front ends of user facing products."/>
    <s v="BA/BS degree in Computer Science, HCI, Design, or equivalent practical experience._x000a_4 years of relevant work experience in software development._x000a_Experience with web technologies (object-oriented JavaScript, HTML, CSS), and experience with the latest web standards including HTML5 and CSS3._x000a_Experience designing and implementing complex UIs."/>
    <s v="Experience with modern JavaScript frameworks (such as Backbone, Angular, or Ember) and CSS pre-processing frameworks (such as Sass or Less)._x000a_Experience with a scripting language, such as Python, Ruby, etc._x000a_Experience with and a passion for user-interface design._x000a_Strong sense of web design and attuned to the fundamentals of user experience, including accessibility._x000a_Ability to communicate to all levels of users (internal and external), strong problem-solving skills, adaptable, proactive and willing to take ownership."/>
    <s v="BA"/>
    <m/>
  </r>
  <r>
    <s v="Google"/>
    <s v="Visual Designer"/>
    <s v="User Experience &amp; Design"/>
    <s v="Seattle"/>
    <x v="0"/>
    <s v="Design one or more of Google's consumer facing products._x000a_Create a look consistent with all of Google while pleasing our users._x000a_Communicate effectively in a cross-functional product development team and present ideas and designs effectively._x000a_Present the user interface visually so information is easy to read, easy to understand and easy to find._x000a_Market and promote products and features so users understand what they're getting and what the benefits are."/>
    <s v="BA/BS degree in Design, Human-Computer Interaction, Computer Science, or a related field or equivalent practical experience._x000a_5 years of experience in a related field._x000a_Experience collaborating with multidisciplinary UX and/or product teams (motion, interaction, UX research, engineering, UX writer) on technical implementation/_x000a_Experience implementing visual design systems across a range of platforms in an iterative software development environment."/>
    <s v="Familiarity with technical constraints and limitations applied to designing for platforms such as desktop/mobile, Android and iOS._x000a_Proficiency with industry standard design tools (e.g. Photoshop, Illustrator, Sketch)._x000a_Demonstrated ability to act as a leader in communicating conceptual ideas and design rationale, all within a user-centered design process._x000a_Self-motivated to prioritize and manage workload, and work in a fast-paced environment._x000a_Excellent problem-solving and interpersonal skills, with the ability to build lasting relationships."/>
    <s v="BA"/>
    <m/>
  </r>
  <r>
    <s v="Google"/>
    <s v="User Experience Research Lead"/>
    <s v="User Experience &amp; Design"/>
    <s v="Seattle"/>
    <x v="0"/>
    <s v="Collect and analyze user behavior through server logs, online experiments (A/B testing), benchmark studies, lab studies, and surveys._x000a_Work with designers, product managers, engineers, and research managers to prioritize research opportunities in a fast-paced, rapidly changing environment._x000a_Understand and incorporate complex technical and business requirements into research._x000a_Advocate research findings to diverse audiences through written reports and oral presentations._x000a_Manage a team of User Experience Researchers."/>
    <s v="BA/BS degree in Computer Science, Human-Computer Interaction, Cognitive Science, Experimental Psychology, Anthropology, Information Science or a related field, or equivalent practical experience._x000a_10 years of work experience in an applied research setting."/>
    <s v="15 years of relevant work experience, including experience integrating user research into product designs and design practices._x000a_Experience with SQL, Python, SPSS and remote usability testing tools, such as Keynote or UserZoom._x000a_Internet, search and advertising experience._x000a_Strong understanding of the strengths and shortcomings of different research methods, including when and how to apply them during each product phase._x000a_Excellent working knowledge of statistics and the principles of experiment design._x000a_Effective interpersonal, communication, negotiation and collaboration skills."/>
    <s v="BA"/>
    <m/>
  </r>
  <r>
    <s v="Google"/>
    <s v="Android UX Engineer, Front End, Waze"/>
    <s v="User Experience &amp; Design"/>
    <s v="Tel Aviv-Yafo"/>
    <x v="11"/>
    <s v="Deliver innovative, engaging prototypes using the latest in mobile technologies._x000a_Advise, collaborate with and synthesize feedback from UX designers and researchers._x000a_Fulfill several project requests simultaneously while meeting tight deadlines._x000a_Identify and solve UX problems on emerging technology platforms and devices."/>
    <s v="BA/BS degree in Computer Science or equivalent practical experience._x000a_Experience using Android SDK and Android JNI._x000a_Experience with material design standards and principles."/>
    <s v="Experience developing clean, valid and novel mobile applications._x000a_Experience with vector and motion graphics including Android Animation Framework or OpenGL._x000a_Strong visual design sense._x000a_Expert HTML and CSS skills._x000a_Fluency in Java and Android SDK. Knowledge of material design standards and principles, including principles of accessibility, and can build products that are accessible to users with disabilities._x000a_Excellent leadership, communication, project management, and organizational skills."/>
    <s v="BA"/>
    <m/>
  </r>
  <r>
    <s v="Google"/>
    <s v="User Experience Design Intern, Mid-Year 2018"/>
    <s v="User Experience &amp; Design"/>
    <s v="Singapore"/>
    <x v="6"/>
    <s v="Help to define the user model and user interface for new and existing Google products and features._x000a_Develop high-level and/or detailed storyboards, mockups and prototypes to effectively communicate interaction and design ideas._x000a_Gauge the usability of new and existing products and make constructive suggestions for change."/>
    <s v="Currently enrolled in a BA/BS or MS degree program in Human-Computer Interaction, Computer Science, Fine Arts Design, Graphic Design, or a related field (full-time program) at a university in the same country/region of the session to which you are applying, typically within 12-18 months of completing a Bachelor's or Master's degree._x000a_Experience in two or more of the following: HTML, JavaScript, CSS._x000a_This internship will run from between May 2018 to September 2018, for a consecutive 14 weeks. Candidates must be able to intern within this timeframe."/>
    <s v="Demonstrated technical background._x000a_A design portfolio that demonstrates a solid knowledge of web design principles._x000a_Strong, clean visual design sense._x000a_Solid analytical thinker with effective communication skills."/>
    <s v="BA"/>
    <m/>
  </r>
  <r>
    <s v="Google"/>
    <s v="Industrial Design Intern, Summer 2018"/>
    <s v="User Experience &amp; Design"/>
    <s v="Mountain View"/>
    <x v="0"/>
    <s v="Manage projects as well as work with the multidisciplinary team to meet design goals._x000a_Express ideas and concepts through strong visual/verbal communication skills._x000a_Communicate and present through sketches, prototypes/models and 2D/3D renderings with strong attention to detail._x000a_Be responsible for ideation as well as proper implementation of ideas._x000a_Manage multiple projects at very different levels of involvement."/>
    <s v="Currently enrolled in a Bachelor's or Master's degree in Industrial Design or related field, and returning to the program after the completion of the internship._x000a_Must be currently enrolled in a full-time degree program._x000a_Authorization to work in the United States._x000a_A portfolio of diverse creative work (Please include a link to your portfolio on your resume)."/>
    <s v="Understanding of global trends, technology and fashion._x000a_Ability to support design teams and process at all levels._x000a_Advanced 3D Visualization skills via Alias, SolidWorks, Rhino, ProE, etc._x000a_Inspiring 2D skills via sketching, Illustrator, Photoshop, etc._x000a_Strong storytelling skills and techniques._x000a_A self-managing, motivated and entrepreneurial nature."/>
    <s v="BA"/>
    <m/>
  </r>
  <r>
    <s v="Google"/>
    <s v="Interaction Designer"/>
    <s v="User Experience &amp; Design"/>
    <s v="Pittsburgh"/>
    <x v="0"/>
    <s v="Help define the user experience for new and existing Google products and features. Develop high level and/or detailed storyboards, mockups and prototypes to effectively communicate interaction and design ideas._x000a_Gauge the usability of new and existing products and make constructive suggestions for change._x000a_Collaborate with researchers, other designers, product managers and software engineers._x000a_Participate in regular design reviews and other team-wide design efforts."/>
    <s v="BA/BS degree in Design (e.g. interaction, graphic, visual communications, product, industrial, etc), Human-Computer Interaction (HCI), Computer Science (CS), or a related field, or equivalent practical experience._x000a_2 years of relevant work experience."/>
    <s v="3 years of experience in designing outstanding web-based products for a consumer-oriented website._x000a_Demonstrated CSS and HTML skills, with a solid knowledge of Adobe Photoshop and/or Fireworks._x000a_Self-motivated with the ability to prioritize and manage workload, and to meet critical project milestones and deadlines._x000a_Ability to act as a leader in communicating conceptual ideas and design rationale, all within a user-centered design process._x000a_Effective problem-solving skills._x000a_Excellent interpersonal skills with the ability to build good working relationships."/>
    <s v="BA"/>
    <m/>
  </r>
  <r>
    <s v="Google"/>
    <s v="User Experience Researcher"/>
    <s v="User Experience &amp; Design"/>
    <s v="Seattle"/>
    <x v="0"/>
    <s v="Conduct independent research on multiple aspects of how users experience online search._x000a_Collect and analyze user behavior through server logs, online experiments (A/B testing), benchmark studies, lab studies, and surveys._x000a_Work with Designers, Product Managers, Engineers, and Research Managers to prioritize research opportunities in a fast-paced, rapidly changing environment._x000a_Understand and incorporate complex technical and business requirements into research._x000a_Advocate research findings to diverse audiences through written reports and oral presentations."/>
    <s v="BA/BS in Computer Science, Human-Computer Interaction, Cognitive Science, Experimental Psychology, Anthropology, Information Science or related field or equivalent practical experience._x000a_2 years of work experience in an applied research setting."/>
    <s v="M.S./M.A. or Ph.D. in a related field combined with 2 years of relevant work experience_x000a_Experience integrating user research into product designs and design practices._x000a_Experience in survey design (ie: Qualtrics). Working knowledge of statistics and experimental design._x000a_Strong understanding of the strengths and shortcomings of different research methods, including when and how to apply them during the product development process._x000a_Experience with internet search, advertising, and curation. Love of mobile, apps or development environments._x000a_Effective interpersonal, communication, negotiation and collaboration skills."/>
    <s v="BA"/>
    <m/>
  </r>
  <r>
    <s v="Google"/>
    <s v="UX Content Strategist Lead"/>
    <s v="User Experience &amp; Design"/>
    <s v="London"/>
    <x v="7"/>
    <s v="Hire, train, and manage a staff of Creative Writers who work on responses on behalf of the Google Assistant._x000a_Support regional content strategy and drive editorial initiatives._x000a_Liaise with cross-functional stakeholders ie marketing, legal, localization, and policy teams."/>
    <s v="BA/BS degree or equivalent practical experience._x000a_Editorial, copywriting or UX/UI writing experience._x000a_Experience delivering content on time and to specification in a fast-paced, constantly changing environment._x000a_Experience managing an editorial or copywriting team."/>
    <s v="Experience writing for voice and video._x000a_Experience working with wide range of global stakeholders on a mass consumer product._x000a_Proven ability to help define and maintain brand voice and tailor content for mobile experiences._x000a_Ability to motivate teams and managing multiple projects."/>
    <s v="BA"/>
    <m/>
  </r>
  <r>
    <s v="Google"/>
    <s v="User Experience Design Intern, Summer 2018"/>
    <s v="User Experience &amp; Design"/>
    <s v="Seattle"/>
    <x v="0"/>
    <s v="Motion Designer:_x000a_Create motion studies for enhancing usability, interaction, storytelling and delight._x000a_Work closely with UX partners and product managers to ideate and define._x000a_Work closely with engineering to integrate into products._x000a_Work closely with research to test and inform user experiences._x000a_Visual Designer:_x000a_Produce quality design that accurately reflect a visual design language or brand guideline._x000a_Understand of typography, color, grid, and composition. Demonstrate best practices for pixel-perfect production considerations and methods._x000a_Use a broad range of style that can be consistently executed with an aesthetic personality or voice that is consistent, though not restricting._x000a_Develop and communicate underlying concepts that inspire design implementation._x000a_Interaction Designer:_x000a_Produce and test interaction flows and mocks that accurately communicate product functionality to product, engineering, and visual design team members._x000a_Pair research with an intellectual curiosity that encourages testing and iteration is essential._x000a_Understand modern web and/or mobile environments such as HTML, CSS, JavaScript, Android UI, and iOS UI, as well as how the technologies of each can be used to further enhance the overall experience._x000a_Appreciate aesthetic details."/>
    <s v="Must be currently enrolled in a full-time degree program and returning to the program after completion of the internship._x000a_Currently pursuing a BA/BS degree in graphic design, human-computer interaction, computer science, or related field and graduating in 2018, 2019 or 2020._x000a_A design portfolio that demonstrates design principles for web and/or mobile platforms."/>
    <s v="Currently pursuing a MS degree in graphic design, human-computer interaction, computer science, or related field and graduating in 2018, 2019 or 2020._x000a_Demonstrable proficiency with design tools (e.g. Adobe Photoshop, Sketch, Illustrator, After Effects, Quartz Composer, Framer Studio, etc.) and familiarity with front- end engineering and/ or working with engineers._x000a_Ability to apply brand visual assets in a user interface context and understanding of user-centered design principles._x000a_Solid analytical, creative and visual thinker with excellent communication skills, both verbal and visual._x000a_Strong design background in fundamentals along with relevant internship work, work experience, or personal project experience outside the classroom in interaction, graphic design or motion design._x000a_Authorization to work in the United States."/>
    <s v="BA"/>
    <m/>
  </r>
  <r>
    <s v="Google"/>
    <s v="Visual Designer"/>
    <s v="User Experience &amp; Design"/>
    <s v="Boulder"/>
    <x v="0"/>
    <s v="Design Google's consumer facing products._x000a_Create a look consistent with all of Google - while pleasing our users._x000a_Communicate effectively in a cross-functional product development team and present ideas and designs effectively._x000a_Present the user interface visually so information is easy to read, easy to understand and easy to find._x000a_Market and promote products and features so users understand what they're getting and what the benefits are."/>
    <s v="BA/BS degree in Design (e.g., Interaction, Graphic, Visual Communications, Product, Industrial), Human-Computer Interaction, Computer Science, or a related field or equivalent practical experience._x000a_3 years of industry experience."/>
    <s v="Experience designing outstanding web-based products for a consumer-oriented website._x000a_Ability to act as a leader in communicating conceptual ideas and design rationale, all within a user-centered design process._x000a_Excellent CSS and HTML skills; solid knowledge of Adobe Photoshop and/or Fireworks._x000a_Excellent problem-solving skills._x000a_Excellent interpersonal skills and the ability to build good working relationships._x000a_Self-motivated to prioritize and manage workload and meet critical project milestones and deadlines."/>
    <s v="BA"/>
    <m/>
  </r>
  <r>
    <s v="Google"/>
    <s v="UX Engineer, Front End, Waze"/>
    <s v="User Experience &amp; Design"/>
    <s v="Tel Aviv-Yafo"/>
    <x v="11"/>
    <s v="Work closely with UX Designers, Project Managers and back-end Engineers to implement versatile front-end solutions to web development issues._x000a_Embrace emerging standards while promoting best practices in order to push the limits of what a browser can do._x000a_Manage your own time, and work well both independently and as part of a team._x000a_Provide front-end coding expertise, and be ready to make our products better for our users."/>
    <s v="BA/BS degree in Computer Science, related technical field or equivalent practical experience._x000a_Experience with web technologies (e.g., object-oriented JavaScript, HTML, CSS)._x000a_Experience with web standards including HTML5 and CSS3."/>
    <s v="Experience in software development; in-depth experience developing numerous web-based applications._x000a_Experience with modern JavaScript frameworks (such as Backbone, Angular, or Ember) and CSS pre-processing frameworks (such as Sass or Less)._x000a_Experience with a scripting language, such as Python, Ruby, etc._x000a_Experience working in Unix environment._x000a_Experience in data analysis and/or visualization._x000a_Strong sense of web design and attuned to the fundamentals of user experience, including accessibility."/>
    <s v="BA"/>
    <m/>
  </r>
  <r>
    <s v="Google"/>
    <s v="User Experience Design Intern, Summer 2018"/>
    <s v="User Experience &amp; Design"/>
    <s v="Irvine"/>
    <x v="0"/>
    <s v="Motion Designer:_x000a_Create motion studies for enhancing usability, interaction, storytelling and delight._x000a_Work closely with UX partners and product managers to ideate and define._x000a_Work closely with engineering to integrate into products._x000a_Work closely with research to test and inform user experiences._x000a_Visual Designer:_x000a_Produce quality design that accurately reflect a visual design language or brand guideline._x000a_Understand of typography, color, grid, and composition. Demonstrate best practices for pixel-perfect production considerations and methods._x000a_Use a broad range of style that can be consistently executed with an aesthetic personality or voice that is consistent, though not restricting._x000a_Develop and communicate underlying concepts that inspire design implementation._x000a_Interaction Designer:_x000a_Produce and test interaction flows and mocks that accurately communicate product functionality to product, engineering, and visual design team members._x000a_Pair research with an intellectual curiosity that encourages testing and iteration is essential._x000a_Understand modern web and/or mobile environments such as HTML, CSS, JavaScript, Android UI, and iOS UI, as well as how the technologies of each can be used to further enhance the overall experience._x000a_Appreciate aesthetic details."/>
    <s v="Must be currently enrolled in a full-time degree program and returning to the program after completion of the internship._x000a_Currently pursuing a BA/BS degree in graphic design, human-computer interaction, computer science, or related field and graduating in 2018, 2019 or 2020._x000a_A design portfolio that demonstrates design principles for web and/or mobile platforms."/>
    <s v="Currently pursuing a MS degree in graphic design, human-computer interaction, computer science, or related field and graduating in 2018, 2019 or 2020._x000a_Demonstrable proficiency with design tools (e.g. Adobe Photoshop, Sketch, Illustrator, After Effects, Quartz Composer, Framer Studio, etc.) and familiarity with front- end engineering and/ or working with engineers._x000a_Ability to apply brand visual assets in a user interface context and understanding of user-centered design principles._x000a_Solid analytical, creative and visual thinker with excellent communication skills, both verbal and visual._x000a_Strong design background in fundamentals along with relevant internship work, work experience, or personal project experience outside the classroom in interaction, graphic design or motion design._x000a_Authorization to work in the United States."/>
    <s v="BA"/>
    <m/>
  </r>
  <r>
    <s v="Google"/>
    <s v="User Experience Design Intern, Summer 2018"/>
    <s v="User Experience &amp; Design"/>
    <s v="San Francisco"/>
    <x v="0"/>
    <s v="Motion Designer:_x000a_Create motion studies for enhancing usability, interaction, storytelling and delight._x000a_Work closely with UX partners and product managers to ideate and define._x000a_Work closely with engineering to integrate into products._x000a_Work closely with research to test and inform user experiences._x000a_Visual Designer:_x000a_Produce quality design that accurately reflect a visual design language or brand guideline._x000a_Understand of typography, color, grid, and composition. Demonstrate best practices for pixel-perfect production considerations and methods._x000a_Use a broad range of style that can be consistently executed with an aesthetic personality or voice that is consistent, though not restricting._x000a_Develop and communicate underlying concepts that inspire design implementation._x000a_Interaction Designer:_x000a_Produce and test interaction flows and mocks that accurately communicate product functionality to product, engineering, and visual design team members._x000a_Pair research with an intellectual curiosity that encourages testing and iteration is essential._x000a_Understand modern web and/or mobile environments such as HTML, CSS, JavaScript, Android UI, and iOS UI, as well as how the technologies of each can be used to further enhance the overall experience._x000a_Appreciate aesthetic details."/>
    <s v="Must be currently enrolled in a full-time degree program and returning to the program after completion of the internship._x000a_Currently pursuing a BA/BS degree in graphic design, human-computer interaction, computer science, or related field and graduating in 2018, 2019 or 2020._x000a_A design portfolio that demonstrates design principles for web and/or mobile platforms."/>
    <s v="Currently pursuing a MS degree in graphic design, human-computer interaction, computer science, or related field and graduating in 2018, 2019 or 2020._x000a_Demonstrable proficiency with design tools (e.g. Adobe Photoshop, Sketch, Illustrator, After Effects, Quartz Composer, Framer Studio, etc.) and familiarity with front- end engineering and/ or working with engineers._x000a_Ability to apply brand visual assets in a user interface context and understanding of user-centered design principles._x000a_Solid analytical, creative and visual thinker with excellent communication skills, both verbal and visual._x000a_Strong design background in fundamentals along with relevant internship work, work experience, or personal project experience outside the classroom in interaction, graphic design or motion design._x000a_Authorization to work in the United States."/>
    <s v="BA"/>
    <m/>
  </r>
  <r>
    <s v="Google"/>
    <s v="Voice User Interface Designer"/>
    <s v="User Experience &amp; Design"/>
    <s v="Mountain View"/>
    <x v="0"/>
    <s v="Develop high-level and detailed storyboards, mockups, and prototypes to effectively communicate voice interaction and design ideas._x000a_Create detailed, comprehensive voice user interface (VUI) design specifications in collaboration with Engineering. Define and extend voice personÃ¦ for various new product areas._x000a_Evaluate usability and audio consistency of existing dialog flows and recommend design changes._x000a_Create guidelines, reference artifacts, and resources for third-party developers to assist in VUI design and prompt writing. Coach voice talent for persona and context, both linguistic and psychosocial._x000a_Develop and advocate voice user interface design best practices and guidelines to ensure a consistent brand-experience for users across Google."/>
    <s v="BA/BS degree in Human-Computer Interaction (HCI), Linguistics, or a related field, or equivalent practical experience._x000a_5 years of experience in designing web or voice applications."/>
    <s v="Experience in designing speech-enabled interaction flows across a variety of usability contexts and device types._x000a_Experience with qualitative usability testing. Experience on a design team that ships consumer products._x000a_Experience in persona designing/writing._x000a_Experience in designing and tuning directed dialog and natural language speech grammars. Experience working with voice talents, and with coaching â€œin contextâ€._x000a_Demonstrated technical knowledge of relevant topics in discourse analysis, pragmatics and prosody._x000a_Technical knowledge of the mechanics of speaking and writing."/>
    <s v="BA"/>
    <m/>
  </r>
  <r>
    <s v="Google"/>
    <s v="User Experience Writer Intern, Summer 2018"/>
    <s v="User Experience &amp; Design"/>
    <s v="New York"/>
    <x v="0"/>
    <s v="Write clear, concise user-interface text for products._x000a_Develop a vision for product content across a given domain. Ensure tactical execution to drive cohesive product narratives across all digital touch points within the product (and work with marketing and operations on touch points outside the product)._x000a_Collaborate with designers, researchers, prototypers, product managers, and engineers to define requirements._x000a_Develop concepts for early stage products. Provide data-informed insights to improve existing experiences._x000a_Help coordinate translations, improve writing tools and processes, format documents, and generally assist as needed to produce world-class software and hardware products."/>
    <s v="Currently pursuing a BA/BS degree in English, Literature, Communication, Journalism, Science Writing, Creative Writing, HCI or a related field, and graduating in winter 2018, 2019, or 2020._x000a_Must be currently enrolled in a full-time degree program and returning to the program after completion of the internship._x000a_Authorization to work in the United States."/>
    <s v="Currently pursuing a MS degree program in English, Literature, Communication, Journalism, Science Writing, Creative Writing, HCI or a related field, and graduating in winter 2018, 2019, or 2020._x000a_Relevant work experience, or personal project experience outside the classroom in technical writing, UX writing, fact-checking, copywriting or content/creative strategy._x000a_Knowledge of online technology and related technology and products._x000a_Ability to manage multiple competing priorities in a fast-paced, constantly changing environment._x000a_Analytical, creative and visual thinker with excellent communication skills, both verbal and visual as well as effective writing, editing, and project management skills."/>
    <s v="BA"/>
    <m/>
  </r>
  <r>
    <s v="Google"/>
    <s v="User Experience Researcher"/>
    <s v="User Experience &amp; Design"/>
    <s v="New York"/>
    <x v="0"/>
    <s v="Conduct independent research on multiple aspects of products and experiences._x000a_Collect and analyze user behavior through lab studies, field visits, ethnography, surveys, benchmark studies, server logs, and online experiments (A/B testing)._x000a_Work with Designers, Product Managers, Engineers, and other UXRs to prioritize research opportunities in a fast-paced, rapidly changing environment._x000a_Understand and incorporate complex technical and business requirements into research._x000a_Advocate research findings to diverse audiences through written reports and in-person presentations."/>
    <s v="BA/BS degree in Anthropology, Human Factors, Psychology, HCI/Computer Science or other related fields or equivalent practical experience._x000a_4 years of work experience._x000a_Experience conducting semi-structured interviews, contextual field visits, usability studies either live or remote (e.g. Userzoom or usertesting.com)."/>
    <s v="Master's degree or Ph.D. in a related field._x000a_2 years of relevant work experience. Experience with internet search, advertising, and curation._x000a_Experience integrating user research into product designs and design practices._x000a_Experience in survey design (ie: Qualtrics). Working knowledge of statistics and experimental design._x000a_Demonstrated understanding of the strengths and shortcomings of different research methods, including when and how to apply them during the product development process. Demonstrated passion for mobile, apps or development environments._x000a_Effective interpersonal, communication, negotiation and collaboration skills."/>
    <s v="BA"/>
    <m/>
  </r>
  <r>
    <s v="Google"/>
    <s v="Interaction Designer, Google Photos"/>
    <s v="User Experience &amp; Design"/>
    <s v="Sydney"/>
    <x v="8"/>
    <s v="Work with the UX Design Lead to define detailed flows, mocks and/or prototypes, visual assets, and specifications for iOS, Android, and/or web applications._x000a_Seek input/requirements from stakeholders, and turn those into multiple compelling design options._x000a_Iterate through design paths with the team to find the best direction, and make that direction production-ready._x000a_Develop design rationale and explain interaction and visual choices._x000a_Participate in design reviews, research, and other team activities."/>
    <s v="BA/BS degree in Design, Human-Computer Sciences, Computer Science or a related field, or equivalent practical experience._x000a_4 years of relevant design experience._x000a_Portfolio of work demonstrating core interaction and visual design skills."/>
    <s v="Experience building creative visual assets, languages, and patterns._x000a_Demonstrated ability to explore a range of solutions to a design problem and iterate based on feedback from cross-disciplinary collaboration._x000a_Ability to work independently and proactively manage own workload._x000a_Effective skills in motion design, 3D design, and/or prototyping tools._x000a_Excellent presentation and communication skills."/>
    <s v="BA"/>
    <m/>
  </r>
  <r>
    <s v="Google"/>
    <s v="Interaction Designer"/>
    <s v="User Experience &amp; Design"/>
    <s v="San Bruno"/>
    <x v="0"/>
    <s v="Help to define the user model and user interface for Google products and features._x000a_Develop high level and/or detailed storyboards, mockups, and prototypes to effectively communicate interaction and design ideas._x000a_Gauge the usability of new and existing products and making constructive suggestions for change."/>
    <s v="BA/BS degree in Design (e.g. interaction, graphic, visual communications, product, industrial, etc), Human-Computer Interaction (HCI), Computer Science (CS) or a related field, or equivalent practical experience._x000a_3 years of industry experience."/>
    <s v="MA/MS degree in Design, HCI, CS, or a related field._x000a_Experience working with web or mobile based technologies such as HTML, CSS, JavaScript, Android Studio, XCode, etc._x000a_Demonstrated experience in crafting usable digital interfaces._x000a_Demonstrated visual design sensibilities as they relate to applying a brand to digital experiences._x000a_Excellent leadership, communication and collaboration skills."/>
    <s v="BA"/>
    <m/>
  </r>
  <r>
    <s v="Google"/>
    <s v="User Experience Engineer Intern, Summer 2018"/>
    <s v="User Experience &amp; Design"/>
    <s v="Seattle"/>
    <x v="0"/>
    <s v="Specific responsibilities vary by project area."/>
    <s v="Currently pursuing a Bachelorâ€™s degree in Computer Science or related technical field, and graduating in 2018, 2019 or 2020._x000a_Must be currently enrolled in a full-time degree program and returning to the program after completion of the internship._x000a_HTML5, CSS3, and JavaScript development experience._x000a_Experience with development on mobile platforms, material design standards and principles, developing websites and applications, ideation, design, storyboarding, and overall UX development."/>
    <s v="Currently pursuing a MS or PhD in Computer Science or related technical field, and graduating in 2018, 2019 or 2020._x000a_Experience with emerging technologies such as depth sensing, augmented reality, or virtual reality._x000a_Experience developing clean, valid and novel games for mobile (tablet, phones, and wearable) and for other form factors (e.g., Smart TV)._x000a_Fluency in one or more of the following: Python, JavaScript, Java, PHP, Perl, or C++._x000a_Relevant Internship work, work experience, or personal project experience outside the classroom in at least one of the following: physics engines, rendering engines, or artificial intelligence engines._x000a_Authorization to work in the United States."/>
    <s v="BA"/>
    <m/>
  </r>
  <r>
    <s v="Google"/>
    <s v="User Experience Research Intern, Summer 2018"/>
    <s v="User Experience &amp; Design"/>
    <s v="Kirkland"/>
    <x v="0"/>
    <s v="Design and conduct user studies to gauge the usability of new and existing Google features._x000a_Make concrete, data-driven recommendations for change based on your findings._x000a_Communicate with team members throughout the process."/>
    <s v="Currently pursuing a Bachelorâ€™s degree in human computer interaction, cognitive psychology, information science, statistics, data science, or a related field, and graduating in 2018, 2019 or 2020._x000a_Must be currently enrolled in a full-time degree program and returning to the program after completion of the internship._x000a_Experience conducting user research._x000a_Authorization to work in the United States."/>
    <s v="Currently pursuing a MS or PhD in human computer interaction, cognitive psychology, information science, statistics, data science, or a related field, and graduating in 2018, 2019 or 2020._x000a_Relevant work/project experience in an applied research setting including but not limited to integrating user research into product designs and design practices._x000a_Knowledge of statistics and the principles of experiment design._x000a_Strong understanding of strengths and shortcomings of different research methods, including when and how to apply them during each product phase._x000a_Excellent analytical, interpersonal, communication, negotiation and collaboration skills."/>
    <s v="BA"/>
    <m/>
  </r>
  <r>
    <s v="Google"/>
    <s v="UX Design Manager"/>
    <s v="User Experience &amp; Design"/>
    <s v="Mountain View"/>
    <x v="0"/>
    <s v="Provide leadership, direction, and mentorship for a team of UX Designers; lead creative and holistic thinking across diverse product releases, platforms, and devices._x000a_Deliver a UX vision, along with a plan for evolutionary, iterative updates, that actualize the larger vision over time._x000a_Build strong relationships and operating rhythms with leaders inside and outside their core product team to efficiently implement user experiences that are cohesive, inclusive, and well-informed._x000a_Foster Googleâ€™s culture and principles within the group, while setting new standards in executional and operational excellence._x000a_Be responsible for and effectively advocate for users in a fast-paced, corporate climate, imparting day-to-day design leadership that fosters a shared understanding of the user-centric intersection between design, content, business, and engineering."/>
    <s v="12 years of experience in UX Design._x000a_3 years of experience managing or leading design teams._x000a_Portfolio of UX-focused work samples for web and mobile applications."/>
    <s v="Effectiveness in working across organizational boundaries to define, manage, and prioritize work._x000a_Excellent communication, presentation, interpersonal, and analytical skills; the ability to communicate complex interaction concepts clearly and persuasively across different audiences and varying levels of the organization."/>
    <s v="MS"/>
    <m/>
  </r>
  <r>
    <s v="Google"/>
    <s v="UX Writer"/>
    <s v="User Experience &amp; Design"/>
    <s v="New York"/>
    <x v="0"/>
    <s v="Write clear, concise user-interface text for products. Act as a subject matter expert and point of contact for user experience writing._x000a_Drive a vision for product content across all product content for a given domain. Ensure tactical execution to drive cohesive product narratives across all digital touch points within the product (and work with marketing and operations on touch points outside the product)._x000a_Collaborate with designers, researchers, prototypers, product managers, and engineers to define requirements. Manage projects and stakeholders._x000a_Develop concepts for early stage products. Provide data-informed insights to improve existing experiences._x000a_Help coordinate translations, improve writing tools and processes, format documents, and generally lend a hand as needed to produce world-class software and hardware products."/>
    <s v="BA/BS degree or equivalent practical experience._x000a_4 years of experience in UX, Technical or Marketing writing, product documentation or online publishing._x000a_Experience working with Engineering and Product Management teams as part of the software development process."/>
    <s v="Knowledge of online technology and related technology and products._x000a_Ability to manage multiple competing priorities in a fast-paced, constantly changing environment._x000a_Ability to collaborate cross-functionally with teams._x000a_Effective writing, editing, and project management skills."/>
    <s v="BA"/>
    <m/>
  </r>
  <r>
    <s v="Google"/>
    <s v="User Experience Research Intern, Summer 2018"/>
    <s v="User Experience &amp; Design"/>
    <s v="Seattle"/>
    <x v="0"/>
    <s v="Design and conduct user studies to gauge the usability of new and existing Google features._x000a_Make concrete, data-driven recommendations for change based on your findings._x000a_Communicate with team members throughout the process."/>
    <s v="Currently pursuing a Bachelorâ€™s degree in human computer interaction, cognitive psychology, information science, statistics, data science, or a related field, and graduating in 2018, 2019 or 2020._x000a_Must be currently enrolled in a full-time degree program and returning to the program after completion of the internship._x000a_Experience conducting user research._x000a_Authorization to work in the United States."/>
    <s v="Currently pursuing a MS or PhD in human computer interaction, cognitive psychology, information science, statistics, data science, or a related field, and graduating in 2018, 2019 or 2020._x000a_Relevant work/project experience in an applied research setting including but not limited to integrating user research into product designs and design practices._x000a_Knowledge of statistics and the principles of experiment design._x000a_Strong understanding of strengths and shortcomings of different research methods, including when and how to apply them during each product phase._x000a_Excellent analytical, interpersonal, communication, negotiation and collaboration skills."/>
    <s v="BA"/>
    <m/>
  </r>
  <r>
    <s v="Google"/>
    <s v="User Experience Engineer Intern, Summer 2018"/>
    <s v="User Experience &amp; Design"/>
    <s v="Mountain View"/>
    <x v="0"/>
    <s v="Specific responsibilities vary by project area."/>
    <s v="Currently pursuing a Bachelorâ€™s degree in Computer Science or related technical field, and graduating in 2018, 2019 or 2020._x000a_Must be currently enrolled in a full-time degree program and returning to the program after completion of the internship._x000a_HTML5, CSS3, and JavaScript development experience._x000a_Experience with development on mobile platforms, material design standards and principles, developing websites and applications, ideation, design, storyboarding, and overall UX development."/>
    <s v="Currently pursuing a MS or PhD in Computer Science or related technical field, and graduating in 2018, 2019 or 2020._x000a_Experience with emerging technologies such as depth sensing, augmented reality, or virtual reality._x000a_Experience developing clean, valid and novel games for mobile (tablet, phones, and wearable) and for other form factors (e.g., Smart TV)._x000a_Fluency in one or more of the following: Python, JavaScript, Java, PHP, Perl, or C++._x000a_Relevant Internship work, work experience, or personal project experience outside the classroom in at least one of the following: physics engines, rendering engines, or artificial intelligence engines._x000a_Authorization to work in the United States."/>
    <s v="BA"/>
    <m/>
  </r>
  <r>
    <s v="Google"/>
    <s v="User Experience Research Intern, Summer 2018"/>
    <s v="User Experience &amp; Design"/>
    <s v="San Bruno"/>
    <x v="0"/>
    <s v="Design and conduct user studies to gauge the usability of new and existing Google features._x000a_Make concrete, data-driven recommendations for change based on your findings._x000a_Communicate with team members throughout the process."/>
    <s v="Currently pursuing a Bachelorâ€™s degree in human computer interaction, cognitive psychology, information science, statistics, data science, or a related field, and graduating in 2018, 2019 or 2020._x000a_Must be currently enrolled in a full-time degree program and returning to the program after completion of the internship._x000a_Experience conducting user research._x000a_Authorization to work in the United States."/>
    <s v="Currently pursuing a MS or PhD in human computer interaction, cognitive psychology, information science, statistics, data science, or a related field, and graduating in 2018, 2019 or 2020._x000a_Relevant work/project experience in an applied research setting including but not limited to integrating user research into product designs and design practices._x000a_Knowledge of statistics and the principles of experiment design._x000a_Strong understanding of strengths and shortcomings of different research methods, including when and how to apply them during each product phase._x000a_Excellent analytical, interpersonal, communication, negotiation and collaboration skills."/>
    <s v="BA"/>
    <m/>
  </r>
  <r>
    <s v="Google"/>
    <s v="User Experience Researcher, Google Cloud Support"/>
    <s v="User Experience &amp; Design"/>
    <s v="New York"/>
    <x v="0"/>
    <s v="Conduct user research, focus groups and usability prototyping across Google Cloud to drive customer experience improvements across Support products, services and tools._x000a_Leverage industry experience and knowledge of Google Support to build a living framework of customer journeys to drive value and improve multi-channel experience._x000a_Become a domain expert in the assigned product or functional area and incorporate complex technical and business requirements into research._x000a_Collect and analyze user behavior through server logs, online experiments (A/B testing), benchmark studies, focus groups, interviews and surveys._x000a_Advocate research findings to cross functional audiences through written reports and oral presentations."/>
    <s v="BA/BS degree in Computer Science, Human-Computer Interaction, Cognitive Science, Experimental Psychology, Anthropology, Information Science or related field, or equivalent practical experience._x000a_5 years of relevant work experience in an applied research setting."/>
    <s v="5 years of relevant work experience in an operational or enterprise environment._x000a_Experience integrating user research into product designs and design practices, running focus groups and development of critical user journeys._x000a_Experience in business software, developer tools, IT and/or other complex software systems._x000a_Experience with analytics products for survey design, prototyping and usability._x000a_Knowledge of quantitative research and other research approaches, and the principles of experiment design with portfolio examples._x000a_Excellent analytical, interpersonal, communication, consultation and collaboration skills."/>
    <s v="BA"/>
    <m/>
  </r>
  <r>
    <s v="Google"/>
    <s v="UX Writer"/>
    <s v="User Experience &amp; Design"/>
    <s v="Mountain View"/>
    <x v="0"/>
    <s v="Write clear, concise user-interface text for products. Act as a subject matter expert and point of contact for user experience writing._x000a_Drive a vision for product content across all product content for a given domain. Ensure tactical execution to drive cohesive product narratives across all digital touch points within the product (and work with marketing and operations on touch points outside the product)._x000a_Collaborate with designers, researchers, prototypers, product managers, and engineers to define requirements. Manage projects and stakeholders._x000a_Develop concepts for early stage products. Provide data-informed insights to improve existing experiences._x000a_Help coordinate translations, improve writing tools and processes, format documents, and generally lend a hand as needed to produce world-class software and hardware products."/>
    <s v="BA/BS degree or equivalent practical experience._x000a_4 years of experience in UX, Technical or Marketing writing, product documentation or online publishing._x000a_Experience working with Engineering and Product Management teams as part of the software development process."/>
    <s v="Knowledge of online technology and related technology and products._x000a_Ability to manage multiple competing priorities in a fast-paced, constantly changing environment._x000a_Ability to collaborate cross-functionally with teams._x000a_Effective writing, editing, and project management skills."/>
    <s v="BA"/>
    <m/>
  </r>
  <r>
    <s v="Google"/>
    <s v="User Experience Research Lead"/>
    <s v="User Experience &amp; Design"/>
    <s v="Mountain View"/>
    <x v="0"/>
    <s v="Collect and analyze user behavior through server logs, online experiments (A/B testing), benchmark studies, lab studies, and surveys._x000a_Work with designers, product managers, engineers, and research managers to prioritize research opportunities in a fast-paced, rapidly changing environment._x000a_Understand and incorporate complex technical and business requirements into research._x000a_Advocate research findings to diverse audiences through written reports and oral presentations._x000a_Manage a team of User Experience Researchers."/>
    <s v="BA/BS degree in Computer Science, Human-Computer Interaction, Cognitive Science, Experimental Psychology, Anthropology, Information Science or a related field, or equivalent practical experience._x000a_10 years of work experience in an applied research setting."/>
    <s v="15 years of relevant work experience, including experience integrating user research into product designs and design practices._x000a_Experience with SQL, Python, SPSS and remote usability testing tools, such as Keynote or UserZoom._x000a_Internet, search and advertising experience._x000a_Strong understanding of the strengths and shortcomings of different research methods, including when and how to apply them during each product phase._x000a_Excellent working knowledge of statistics and the principles of experiment design._x000a_Effective interpersonal, communication, negotiation and collaboration skills."/>
    <s v="BA"/>
    <m/>
  </r>
  <r>
    <s v="Google"/>
    <s v="Regional Lead (APAC), Google Assistant Personality, Doodle Team"/>
    <s v="User Experience &amp; Design"/>
    <s v="Singapore"/>
    <x v="6"/>
    <s v="Manage team of international creative writers._x000a_Communicate effectively with clients who speak English and Asian languages_x000a_Be a point of contact for cross-functional stakeholders in Marketing, Public Relations, Engineering and Product teams."/>
    <s v="BA/BS degree in a writing field, or equivalent practical experience._x000a_5 years of experience managing a creative or editorial team._x000a_Ability to speak and write in English fluently and idiomatically."/>
    <s v="Experience managing translation operations at scale._x000a_Experience in writing, editing and/or managing content._x000a_Passion for pop-culture and current news, with an interest in product/game design, design skills and artificial intelligence._x000a_Excellent organization, project management and communication skills._x000a_Ability to speak and write in an Asian language fluently and idiomatically."/>
    <s v="BA"/>
    <m/>
  </r>
  <r>
    <s v="Google"/>
    <s v="UX Content Strategist"/>
    <s v="User Experience &amp; Design"/>
    <s v="London"/>
    <x v="7"/>
    <s v="Act as central liaison for internal editors, external vendors, copy/photo editors and other stakeholders._x000a_Create guidelines and inspire teams to produce content."/>
    <s v="BA/BS degree or equivalent practical experience._x000a_Experience in editorial, copywriting and/or UX/UI writing."/>
    <s v="Experience working with user research and analyzing customer feedback._x000a_Experience with localization and/or writing for global audiences._x000a_Experience writing copy for email newsletters and for voice and video content._x000a_Experience working with Product, Engineering and UX teams._x000a_Ability to help define and maintain brand voice and tailor content for mobile experiences._x000a_Ability to deliver content on time and to specification in a fast-paced, dynamic environment."/>
    <s v="BA"/>
    <m/>
  </r>
  <r>
    <s v="Google"/>
    <s v="UX Design Manager"/>
    <s v="User Experience &amp; Design"/>
    <s v="New York"/>
    <x v="0"/>
    <s v="Provide leadership, direction, and mentorship for a team of UX Designers; lead creative and holistic thinking across diverse product releases, platforms, and devices._x000a_Deliver a UX vision, along with a plan for evolutionary, iterative updates, that actualize the larger vision over time._x000a_Build strong relationships and operating rhythms with leaders inside and outside their core product team to efficiently implement user experiences that are cohesive, inclusive, and well-informed._x000a_Foster Googleâ€™s culture and principles within the group, while setting new standards in executional and operational excellence._x000a_Be responsible for and effectively advocate for users in a fast-paced, corporate climate, imparting day-to-day design leadership that fosters a shared understanding of the user-centric intersection between design, content, business, and engineering."/>
    <s v="12 years of experience in UX Design._x000a_3 years of experience managing or leading design teams._x000a_Portfolio of UX-focused work samples for web and mobile applications."/>
    <s v="Effectiveness in working across organizational boundaries to define, manage, and prioritize work._x000a_Excellent communication, presentation, interpersonal, and analytical skills; the ability to communicate complex interaction concepts clearly and persuasively across different audiences and varying levels of the organization."/>
    <s v="MS"/>
    <m/>
  </r>
  <r>
    <s v="Google"/>
    <s v="Voice User Interface Designer"/>
    <s v="User Experience &amp; Design"/>
    <s v="Pittsburgh"/>
    <x v="0"/>
    <s v="Develop high-level and detailed storyboards, mockups, and prototypes to effectively communicate voice interaction and design ideas_x000a_Create detailed, comprehensive VUI design specifications for collaboration with Engineering and define and extend voice personÃ¦ for various new product areas._x000a_Evaluate usability and audio consistency of existing dialog flows and recommend design changes_x000a_Create guidelines, reference artifacts, and resources for third-party developers to assist in VUI design and prompt writing and coach voice talent for persona and context, both linguistic and psychosocial_x000a_Develop and evangelize voice user interface design best practices and guidelines to ensure a consistent brand-experience for users across Google"/>
    <s v="BA/BS degree in Human-Computer interaction, Linguistics, or a related field, or equivalent practical experience_x000a_5 years of experience in designing web or voice applications"/>
    <s v="Experience in designing speech-enabled interaction flows across a variety of usability contexts and device types_x000a_Experience in designing and tuning directed dialog and natural language speech grammars. Expertise in working with voice talents, coaching â€œin contextâ€_x000a_Experience in persona design and designing/writing in persona_x000a_Technical knowledge of the mechanics of speaking vs. writing_x000a_Experience with qualitative usability testing and experience on a design team that ships consumer products_x000a_Ability to demonstrate technical knowledge of relevant topics in discourse analysis, pragmatics, and prosody"/>
    <s v="BA"/>
    <m/>
  </r>
  <r>
    <s v="Google"/>
    <s v="UX Design Manager"/>
    <s v="User Experience &amp; Design"/>
    <s v="Shanghai"/>
    <x v="1"/>
    <s v="Provide leadership, direction, and mentorship for a team of UX Designers. Lead creative and holistic thinking across diverse product releases, platforms and devices._x000a_Deliver a UX vision, along with a plan for evolutionary, iterative updates, that develop the larger vision over time._x000a_Build strong relationships and operating processes with leaders inside and outside of their core product teams to efficiently implement user experiences that are cohesive, inclusive and well-informed._x000a_Advocate for users in a fast-paced environment, imparting day-to-day design leadership that fosters a shared understanding of the user-centric intersection between design, content, business and engineering."/>
    <s v="Experience managing and/or leading design teams._x000a_Portfolio of UX-focused work samples for web and mobile applications._x000a_Ability to speak and write in English and Mandarin Chinese fluently and idiomatically."/>
    <s v="Experience in managing and/or leading design teams that include interaction designers, visual designers, motion designers, UX researchers, etc._x000a_Experience in partnering on strategic direction with Product Management and Engineering._x000a_Ability to work across organizational boundaries to define, manage and prioritize work._x000a_Ability to communicate complex interaction concepts clearly and persuasively across different audiences and varying levels of the organization._x000a_Effective communication, presentation, interpersonal and analytical skills."/>
    <s v="MS"/>
    <m/>
  </r>
  <r>
    <s v="Google"/>
    <s v="Interaction Designer"/>
    <s v="User Experience &amp; Design"/>
    <s v="Mountain View"/>
    <x v="0"/>
    <s v="Help to define the user model and user interface for Google products and features._x000a_Develop high level and/or detailed storyboards, mockups, and prototypes to effectively communicate interaction and design ideas._x000a_Gauge the usability of new and existing products and making constructive suggestions for change."/>
    <s v="BA/BS degree in Design (e.g. interaction, graphic, visual communications, product, industrial, etc), Human-Computer Interaction (HCI), Computer Science (CS) or a related field, or equivalent practical experience._x000a_3 years of industry experience."/>
    <s v="MA/MS degree in Design, HCI, CS, or a related field._x000a_Experience working with web or mobile based technologies such as HTML, CSS, JavaScript, Android Studio, XCode, etc._x000a_Demonstrated experience in crafting usable digital interfaces._x000a_Demonstrated visual design sensibilities as they relate to applying a brand to digital experiences._x000a_Excellent leadership, communication and collaboration skills."/>
    <s v="BA"/>
    <m/>
  </r>
  <r>
    <s v="Google"/>
    <s v="UX Design Manager"/>
    <s v="User Experience &amp; Design"/>
    <s v="Tel Aviv-Yafo"/>
    <x v="11"/>
    <s v="Support and mentor a team of Interaction Design experts, providing mentorship, reviews, critiques and guidance on work, including and outside of direct reports. Develop local talent and ensure they feel part of the bigger Google UX picture._x000a_Ensure the team generates high-quality deliverables._x000a_Work closely with product managers, engineers and UX researchers in order to foster collaboration between cross functional teams._x000a_Represent concerns, priorities and objectives of UX leadership in local discussions and debates._x000a_Look for and cultivate opportunities to establish local initiatives that can contribute to other UX teams/the broader organization."/>
    <s v="BA/BS degree in Design (e.g. interaction, graphic, visual communications, product, industrial, etc), Human-Computer Interaction (HCI), Computer Science (CS), or a related field, or equivalent practical experience._x000a_Experience in growing and mentoring a team._x000a_Experience as a UX/Interaction Designer._x000a_Portfolio of UX-focused work samples for web and mobile applications."/>
    <s v="Experience in partnering on strategic direction with Product Management (PM) and Engineering._x000a_Experience with building user interfaces (UI) for professionals._x000a_Familiarity working with web technologies (e.g. JavaScript, HTML, CSS, etc)._x000a_Ability to communicate complex interaction concepts clearly and persuasively across different audiences and varying levels of the organization._x000a_Ability to work across organizational boundaries to define, manage, and prioritize work._x000a_Excellent communication, presentation, interpersonal and analytical skills."/>
    <s v="BA"/>
    <m/>
  </r>
  <r>
    <s v="Google"/>
    <s v="Quantitative User Experience Researcher"/>
    <s v="User Experience &amp; Design"/>
    <s v="Kirkland"/>
    <x v="0"/>
    <s v="Define and measure quantitative UX goals and metrics in collaboration with Designers, Qualitative Researchers, Engineers and Program Managers._x000a_Examine existing data and product designs to generate hypotheses and plans for high-impact research._x000a_Prioritize and drive research to improve user experience._x000a_Develop code and statistical models to understand user experience._x000a_Drive change by communicating findings to stakeholders in the company. Make research findings convincing and actionable for both research experts and non-experts."/>
    <s v="BA/BS degree in Computer Science, Human-Computer Interaction, Statistics, Psychology or a related field, or equivalent practical experience._x000a_2 years of experience in an applied research setting._x000a_Experience in a programming language commonly used for data manipulation and computational statistics (such as Python, R, Matlab, C++, Java or Go), and in SQL."/>
    <s v="PhD degree in Computer Science, Human-Computer Interaction, Psychology, Statistics or a related field._x000a_5 years of relevant work experience with User Experience or Human-Computer Interaction teams._x000a_Expertise in multivariate statistics and the design of experiments._x000a_Proficiency in programming computational and statistical algorithms for large data sets._x000a_Track record of demonstrating excellent command of research questions within a given domain, and of technical tools for the analysis of data within that field."/>
    <s v="BA"/>
    <m/>
  </r>
  <r>
    <s v="Google"/>
    <s v="Hardware Interaction Designer"/>
    <s v="User Experience &amp; Design"/>
    <s v="Mountain View"/>
    <x v="0"/>
    <s v="Help to define the user model and user interface for Google products and features._x000a_Develop high-level and/or detailed storyboards, mockups and prototypes to effectively communicate interaction and design ideas._x000a_Gauge the usability of new and existing products and making constructive suggestions for change._x000a_Design for Google Hardware products."/>
    <s v="BA/BS degree in Design Human-Computer Interaction, Computer Science or a related field, or equivalent practical experience._x000a_4 years of relevant industry experience."/>
    <s v="Master's degree in Design, Human-Computer Interaction, Computer Science, or a related field._x000a_Experience working with web or mobile based technologies such as HTML, CSS, JavaScript, Android Studio, XCode, etc._x000a_Experience in crafting usable digital interfaces._x000a_Demonstrated visual design sensibilities as they relate to applying a brand to digital experiences._x000a_Excellent leadership, communication and collaboration skills."/>
    <s v="BA"/>
    <m/>
  </r>
  <r>
    <s v="Google"/>
    <s v="Visual Designer"/>
    <s v="User Experience &amp; Design"/>
    <s v="San Francisco"/>
    <x v="0"/>
    <s v="Design one or more of Google's consumer facing products._x000a_Create a look consistent with all of Google while pleasing our users._x000a_Communicate effectively in a cross-functional product development team and present ideas and designs effectively._x000a_Present the user interface visually so information is easy to read, easy to understand and easy to find._x000a_Market and promote products and features so users understand what they're getting and what the benefits are."/>
    <s v="BA/BS degree in Design (e.g., interaction, graphic, visual communications, product, industrial), HCI, CS, or a related field or equivalent practical experience._x000a_5 years of experience in a related field_x000a_Experience collaborating with multidisciplinary UX and/or product teams (motion, interaction, UX research, engineering, UX writer) on technical implementation_x000a_Experience implementing visual design systems across a range of platforms in an iterative software development environment."/>
    <s v="Proficient with industry standard design tools (e.g. Photoshop, Illustrator, Sketch)._x000a_Excellent problem-solving skills and familiarity with technical constraints and limitations as they apply to designing for platforms such as desktop and mobile, Android and iOS._x000a_Proven ability to act as a leader in communicating conceptual ideas and design rationale, all within a user-centered design process._x000a_Must be self-motivated to prioritize and manage workload and meet critical project deadlines._x000a_Excellent interpersonal skills and the ability to build good working relationships."/>
    <s v="BA"/>
    <m/>
  </r>
  <r>
    <s v="Google"/>
    <s v="Interaction Designer"/>
    <s v="User Experience &amp; Design"/>
    <s v="Waterloo"/>
    <x v="9"/>
    <s v="Create new designs, including user flows, wireframes, mocks and prototypes._x000a_Communicate design intent to both internal and external teams, and justify design work and advocate for usersâ€™ needs._x000a_Collaborate on a geographically distributed team of designers and researchers; explore all options._x000a_Deliver the designs for each release and follow through on details with the Engineering team._x000a_Guide development to implement experiences on mobile, tablet and TV."/>
    <s v="BA/BS degree in Design, Human-Computer Interaction, Computer Science, or a related field or equivalent practical experience._x000a_4 years of work experience in a related field."/>
    <s v="Master's degree in Design, Human-Computer Interaction, Computer Science, or a related field._x000a_Experience in designing or directing software development across mobile or interactive TV platforms._x000a_Knowledge of JavaScript for rapid prototyping purposes, and HTML skills_x000a_Excellent leadership, communication and teamwork skills, with excellent visual design sense."/>
    <s v="BA"/>
    <m/>
  </r>
  <r>
    <s v="Google"/>
    <s v="Interaction Designer"/>
    <s v="User Experience &amp; Design"/>
    <s v="Bengaluru"/>
    <x v="9"/>
    <s v="Provide leadership, direction and mentorship for a team of UX Designers; lead creative and holistic thinking across platforms_x000a_Deliver a UX vision, along with a plan for evolutionary, iterative updates, that actualize the larger vision over time_x000a_Build strong relationships and operating rhythms with leaders inside and outside their core product team to efficiently implement user experiences that are cohesive, inclusive and well-informed. Implement culture and principles within the group, while setting new standards in executional and operational excellence._x000a_Advocate users in a fast-paced, corporate climate, imparting day-to-day design leadership that fosters a shared understanding of the user-centric intersection between design, content, business and engineering."/>
    <s v="8 years of experience in UX design._x000a_3 years of experience in managing or leading design teams._x000a_Portfolio of UX-focused work samples for web and mobile applications."/>
    <s v="Experience working across organizational boundaries to define, manage and prioritize work, with a collaborative and innovative approach._x000a_Platform information architecture or system design experience._x000a_Demonstrated ability to communicate complex concepts clearly across different audiences and varying levels of the organization._x000a_Excellent communication, presentation and analytical skills."/>
    <s v="MS"/>
    <m/>
  </r>
  <r>
    <s v="Google"/>
    <s v="Quantitative User Experience Research Lead"/>
    <s v="User Experience &amp; Design"/>
    <s v="Mountain View"/>
    <x v="9"/>
    <s v="Be a thought leader on how to use data to inform the product experience with executive leadership._x000a_Lead a team of Quantitative UX Researchers, creating actionable insights that inform product development_x000a_Build strong collaboration with Analytics and Quantitative Marketing teams globally._x000a_Build a program and discipline around Live Experiments for the UX team._x000a_Develop new quantitative methods and metrics development that can be replicated across the organization."/>
    <s v="Masterâ€™s degree/PhD in computational social sciences (e.g,. Economics, sociology, psychology, decision sciences), statistics, computer science or related field or equivalent practical experience._x000a_8 years of industry experience, working on an analytics, data science or product team._x000a_Experience with designing and analyzing A/B experiments._x000a_Experience with applied statistical analysis, data extraction (SQL), and scripting languages (Python, Lingo)."/>
    <s v="12 years of work experience in a relevant position or industry._x000a_Experience managing and/or leading quantitative teams._x000a_Experience collaborating with qualitative UX researchers._x000a_Excellent interpersonal, communication, negotiation, and collaboration skills"/>
    <s v="MS"/>
    <m/>
  </r>
  <r>
    <s v="Google"/>
    <s v="User Experience Engineer Intern, Summer 2018"/>
    <s v="User Experience &amp; Design"/>
    <s v="San Francisco"/>
    <x v="9"/>
    <s v="Specific responsibilities vary by project area."/>
    <s v="Currently pursuing a Bachelorâ€™s degree in Computer Science or related technical field, and graduating in 2018, 2019 or 2020._x000a_Must be currently enrolled in a full-time degree program and returning to the program after completion of the internship._x000a_HTML5, CSS3, and JavaScript development experience._x000a_Experience with development on mobile platforms, material design standards and principles, developing websites and applications, ideation, design, storyboarding, and overall UX development."/>
    <s v="Currently pursuing a MS or PhD in Computer Science or related technical field, and graduating in 2018, 2019 or 2020._x000a_Experience with emerging technologies such as depth sensing, augmented reality, or virtual reality._x000a_Experience developing clean, valid and novel games for mobile (tablet, phones, and wearable) and for other form factors (e.g., Smart TV)._x000a_Fluency in one or more of the following: Python, JavaScript, Java, PHP, Perl, or C++._x000a_Relevant Internship work, work experience, or personal project experience outside the classroom in at least one of the following: physics engines, rendering engines, or artificial intelligence engines._x000a_Authorization to work in the United States."/>
    <s v="BA"/>
    <m/>
  </r>
  <r>
    <s v="Google"/>
    <s v="User Experience Research Lead"/>
    <s v="User Experience &amp; Design"/>
    <s v="New York"/>
    <x v="9"/>
    <s v="Collect and analyze user behavior through server logs, online experiments (A/B testing), benchmark studies, lab studies, and surveys._x000a_Work with designers, product managers, engineers, and research managers to prioritize research opportunities in a fast-paced, rapidly changing environment._x000a_Understand and incorporate complex technical and business requirements into research._x000a_Advocate research findings to diverse audiences through written reports and oral presentations._x000a_Manage a team of User Experience Researchers."/>
    <s v="BA/BS degree in Computer Science, Human-Computer Interaction, Cognitive Science, Experimental Psychology, Anthropology, Information Science or a related field, or equivalent practical experience._x000a_10 years of work experience in an applied research setting."/>
    <s v="15 years of relevant work experience, including experience integrating user research into product designs and design practices._x000a_Experience with SQL, Python, SPSS and remote usability testing tools, such as Keynote or UserZoom._x000a_Internet, search and advertising experience._x000a_Strong understanding of the strengths and shortcomings of different research methods, including when and how to apply them during each product phase._x000a_Excellent working knowledge of statistics and the principles of experiment design._x000a_Effective interpersonal, communication, negotiation and collaboration skills."/>
    <s v="BA"/>
    <m/>
  </r>
  <r>
    <s v="Google"/>
    <s v="Visual Designer"/>
    <s v="User Experience &amp; Design"/>
    <s v="San Bruno"/>
    <x v="9"/>
    <s v="Design one or more of Google's consumer facing products._x000a_Create a look consistent with all of Google while pleasing our users._x000a_Communicate effectively in a cross-functional product development team and present ideas and designs effectively._x000a_Present the user interface visually so information is easy to read, easy to understand and easy to find._x000a_Market and promote products and features so users understand what they're getting and what the benefits are."/>
    <s v="BA/BS degree in Design (e.g., interaction, graphic, visual communications, product, industrial), HCI, CS, or a related field or equivalent practical experience._x000a_5 years of experience in a related field_x000a_Experience collaborating with multidisciplinary UX and/or product teams (motion, interaction, UX research, engineering, UX writer) on technical implementation_x000a_Experience implementing visual design systems across a range of platforms in an iterative software development environment."/>
    <s v="Proficient with industry standard design tools (e.g. Photoshop, Illustrator, Sketch)._x000a_Excellent problem-solving skills and familiarity with technical constraints and limitations as they apply to designing for platforms such as desktop and mobile, Android and iOS._x000a_Proven ability to act as a leader in communicating conceptual ideas and design rationale, all within a user-centered design process._x000a_Must be self-motivated to prioritize and manage workload and meet critical project deadlines._x000a_Excellent interpersonal skills and the ability to build good working relationships."/>
    <s v="BA"/>
    <m/>
  </r>
  <r>
    <s v="Google"/>
    <s v="User Experience Researcher"/>
    <s v="User Experience &amp; Design"/>
    <s v="Cambridge"/>
    <x v="9"/>
    <s v="Conduct independent research on multiple aspects of products and experiences._x000a_Collect and analyze user behavior through lab studies, field visits, ethnography, surveys, benchmark studies, server logs, and online experiments (A/B testing)._x000a_Work with Designers, Product Managers, Engineers, and other UXRs to prioritize research opportunities in a fast-paced, rapidly changing environment._x000a_Understand and incorporate complex technical and business requirements into research._x000a_Advocate research findings to diverse audiences through written reports and in-person presentations."/>
    <s v="BA/BS degree in Anthropology, Human Factors, Psychology, HCI/Computer Science or other related fields or equivalent practical experience._x000a_4 years of work experience._x000a_Experience conducting semi-structured interviews, contextual field visits, usability studies either live or remote (e.g. Userzoom or usertesting.com)."/>
    <s v="M.S./M.A. or Ph.D. in a related field or equivalent practical experience._x000a_Experience in survey design (ie: Qualtrics). Experience working with statistics and experimental design._x000a_Experience with internet search, advertising, and curation within mobile, apps or development environments._x000a_Demonstrated understanding of the strengths and shortcomings of different research methods, including when and how to apply them during the product development process._x000a_Excellent interpersonal, communication and collaboration skills."/>
    <s v="BA"/>
    <m/>
  </r>
  <r>
    <s v="Google"/>
    <s v="UX Design Lead"/>
    <s v="User Experience &amp; Design"/>
    <s v="Mountain View"/>
    <x v="9"/>
    <s v="Provide leadership, direction and mentorship for a team of UX Designers; lead creative and holistic thinking across diverse product releases, platforms and devices._x000a_Deliver a UX vision, along with a plan for evolutionary, iterative updates, that actualize the larger vision over time._x000a_Build strong relationships and operating rhythms with leaders inside and outside their core product team to efficiently implement user experiences that are cohesive, inclusive and well-informed._x000a_Implement culture and principles within the group, while setting new standards in executional and operational excellence._x000a_Advocate users in a fast-paced, corporate climate, imparting day-to-day design leadership that fosters a shared understanding of the user-centric intersection between design, content, business and engineering."/>
    <s v="10 years of experience in UX Design._x000a_Portfolio of UX-focused work samples for web and mobile applications."/>
    <s v="3 years of experience in managing or leading design teams._x000a_Experience working across organizational boundaries to define, manage and prioritize work, with a collaborative and innovative approach._x000a_Demonstrated ability to communicate complex concepts clearly across different audiences and varying levels of the organization._x000a_Excellent communication, presentation and analytical skills."/>
    <s v="N/A"/>
    <m/>
  </r>
  <r>
    <s v="Google"/>
    <s v="User Experience Design Intern, Summer 2018"/>
    <s v="User Experience &amp; Design"/>
    <s v="Boulder"/>
    <x v="0"/>
    <s v="Motion Designer:_x000a_Create motion studies for enhancing usability, interaction, storytelling and delight._x000a_Work closely with UX partners and product managers to ideate and define._x000a_Work closely with engineering to integrate into products._x000a_Work closely with research to test and inform user experiences._x000a_Visual Designer:_x000a_Produce quality design that accurately reflect a visual design language or brand guideline._x000a_Understand of typography, color, grid, and composition. Demonstrate best practices for pixel-perfect production considerations and methods._x000a_Use a broad range of style that can be consistently executed with an aesthetic personality or voice that is consistent, though not restricting._x000a_Develop and communicate underlying concepts that inspire design implementation._x000a_Interaction Designer:_x000a_Produce and test interaction flows and mocks that accurately communicate product functionality to product, engineering, and visual design team members._x000a_Pair research with an intellectual curiosity that encourages testing and iteration is essential._x000a_Understand modern web and/or mobile environments such as HTML, CSS, JavaScript, Android UI, and iOS UI, as well as how the technologies of each can be used to further enhance the overall experience._x000a_Appreciate aesthetic details."/>
    <s v="Must be currently enrolled in a full-time degree program and returning to the program after completion of the internship._x000a_Currently pursuing a BA/BS degree in graphic design, human-computer interaction, computer science, or related field and graduating in 2018, 2019 or 2020._x000a_A design portfolio that demonstrates design principles for web and/or mobile platforms."/>
    <s v="Currently pursuing a MS degree in graphic design, human-computer interaction, computer science, or related field and graduating in 2018, 2019 or 2020._x000a_Demonstrable proficiency with design tools (e.g. Adobe Photoshop, Sketch, Illustrator, After Effects, Quartz Composer, Framer Studio, etc.) and familiarity with front- end engineering and/ or working with engineers._x000a_Ability to apply brand visual assets in a user interface context and understanding of user-centered design principles._x000a_Solid analytical, creative and visual thinker with excellent communication skills, both verbal and visual._x000a_Strong design background in fundamentals along with relevant internship work, work experience, or personal project experience outside the classroom in interaction, graphic design or motion design._x000a_Authorization to work in the United States."/>
    <s v="BA"/>
    <m/>
  </r>
  <r>
    <s v="Google"/>
    <s v="UX Engineer, Design (Android or iOS)"/>
    <s v="User Experience &amp; Design"/>
    <s v="Kirkland"/>
    <x v="0"/>
    <s v="Deliver innovative, engaging prototypes using the latest in front-end technologies._x000a_Advise, collaborate with, and synthesize feedback from UX designers and researchers._x000a_Fulfill several project requests simultaneously while meeting tight deadlines._x000a_Assist front-end engineers with final development of Google products."/>
    <s v="BA/BS degree in Computer Science or equivalent practical experience._x000a_2 years of developing mobile applications or websites_x000a_Experience with front-end web technologies (HTML5, CSS3, and JavaScript)._x000a_Experience developing natively on mobile platforms (Android or iOS)."/>
    <s v="4 years of experience developing clean, valid and novel mobile applications._x000a_Experience with animation and motion frameworks._x000a_Strong, demonstrated fluency in Java/Android SDK or Objective C/Swift/Xcode._x000a_Deep understanding of UX practices and processes, including user-centered design and research._x000a_Excellent leadership, communication, project management, and organizational skills."/>
    <s v="BA"/>
    <m/>
  </r>
  <r>
    <s v="Google"/>
    <s v="Interaction Designer"/>
    <s v="User Experience &amp; Design"/>
    <s v="San Francisco"/>
    <x v="0"/>
    <s v="Help to define the user model and user interface for Google products and features._x000a_Develop high level and/or detailed storyboards, mockups, and prototypes to effectively communicate interaction and design ideas._x000a_Gauge the usability of new and existing products and making constructive suggestions for change."/>
    <s v="BA/BS degree in Design (e.g. interaction, graphic, visual communications, product, industrial, etc), Human-Computer Interaction (HCI), Computer Science (CS) or a related field, or equivalent practical experience._x000a_3 years of industry experience."/>
    <s v="MA/MS degree in Design, HCI, CS, or a related field._x000a_Experience working with web or mobile based technologies such as HTML, CSS, JavaScript, Android Studio, XCode, etc._x000a_Demonstrated experience in crafting usable digital interfaces._x000a_Demonstrated visual design sensibilities as they relate to applying a brand to digital experiences._x000a_Excellent leadership, communication and collaboration skills."/>
    <s v="BA"/>
    <m/>
  </r>
  <r>
    <s v="YouTube"/>
    <s v="Interaction Designer, YouTube"/>
    <s v="User Experience &amp; Design"/>
    <s v="San Bruno"/>
    <x v="0"/>
    <s v="Help to define the user model and user interface for Google products and features._x000a_Develop high level and/or detailed storyboards, mockups, and prototypes to effectively communicate interaction and design ideas._x000a_Gauge the usability of new and existing products and making constructive suggestions for change."/>
    <s v="BA/BS degree in Design (e.g., interaction, graphic, visual communications, product, industrial), HCI, CS, or a related field or equivalent practical experience._x000a_3 years of experience in a related field"/>
    <s v="MA/MS degree in Design, HCI, CS, or a related field._x000a_Demonstrated experience in crafting usable digital interfaces._x000a_Experience working with web or mobile based technologies such as HTML, CSS, JavaScript, Android Studio, XCode, etc._x000a_Visual design sensibilities as they relate to applying a brand to digital experiences._x000a_Excellent leadership, communication and collaboration skills."/>
    <s v="BA"/>
    <m/>
  </r>
  <r>
    <s v="Google"/>
    <s v="Interaction Designer"/>
    <s v="User Experience &amp; Design"/>
    <s v="Kirkland"/>
    <x v="0"/>
    <s v="Help to define the user model and user interface for new and existing Google products and features._x000a_Develop high level and/or detailed storyboards, mockups and prototypes to effectively communicate interaction and design ideas._x000a_Gauge the usability of new and existing products and making constructive suggestions for change."/>
    <s v="BA/BS degree in Design (e.g., interaction, graphic, visual communications, product, industrial), HCI, CS or a related field or equivalent practical experience._x000a_3 years of experience in a related field."/>
    <s v="MA or MS degree in Design (e.g., interaction, graphic, visual communications, product, industrial), Human-Computer Interaction, Computer Science, or a related field._x000a_Demonstrated experience in designing usable web-based interfaces._x000a_Expert HTML skills._x000a_Strong, clean visual design sense._x000a_Knowledge of JavaScript for rapid prototyping purposes._x000a_Excellent leadership, communication and teamwork skills."/>
    <s v="BA"/>
    <m/>
  </r>
  <r>
    <s v="Google"/>
    <s v="Interaction Designer"/>
    <s v="User Experience &amp; Design"/>
    <s v="Shanghai"/>
    <x v="1"/>
    <s v="Define the information architecture and design language of products, ensuring that they fit both into the overall Google language, while also working effectively in a challenging and broad technical environment._x000a_Be responsible for all stages of design, thinking strategically while executing on objectives and demonstrating great attention to detail._x000a_Work with Product and Engineering to drive long-term vision as well as quarterly goals and decide the strategic priorities for the product._x000a_Institute effective operational processes so that Design and Engineering work tightly together. Oversee external contract designers where necessary._x000a_Detail the workflow experience of our users and design compelling knowledge and entertainment products for global Emerging Markets that cement Google's relationship with the users."/>
    <s v="BA/BS degree or equivalent practical experience._x000a_8 years of experience in UX Design."/>
    <s v="Master's degree or post-graduate degree in visual communication, product design, industrial design or information design._x000a_Demonstrated experience in designing usable web-based and/or mobile interfaces._x000a_Demonstrated knowledge of HTML. Knowledge of CSS and JavaScript._x000a_Knowledge of cross-browser issues and strategies for designing compatible UI._x000a_Demonstrated proficiency with Photoshop or Fireworks."/>
    <s v="BA"/>
    <m/>
  </r>
  <r>
    <s v="Google"/>
    <s v="User Experience Researcher"/>
    <s v="User Experience &amp; Design"/>
    <s v="Mountain View"/>
    <x v="0"/>
    <s v="Conduct independent research on multiple aspects of products and experiences._x000a_Collect and analyze user behavior through lab studies, field visits, ethnography, surveys, benchmark studies, server logs, and online experiments (A/B testing)._x000a_Work with Designers, Product Managers, Engineers, and other UXRs to prioritize research opportunities in a fast-paced, rapidly changing environment._x000a_Understand and incorporate complex technical and business requirements into research._x000a_Advocate research findings to diverse audiences through written reports and in-person presentations."/>
    <s v="BA/BS degree in Anthropology, Human Factors, Psychology, HCI/Computer Science or other related fields or equivalent practical experience._x000a_4 years of work experience._x000a_Experience conducting semi-structured interviews, contextual field visits, usability studies either live or remote (e.g. Userzoom or usertesting.com)."/>
    <s v="M.S./M.A. or Ph.D. in a related field or equivalent practical experience._x000a_Experience integrating user research into product designs and design practices._x000a_Experience in survey design (ie: Qualtrics). Experience working with statistics and experimental design._x000a_Experience with internet search, advertising, and curation within mobile, apps or development environments._x000a_Demonstrated understanding of the strengths and shortcomings of different research methods, including when and how to apply them during the product development process._x000a_Excellent interpersonal, communication and collaboration skills."/>
    <s v="BA"/>
    <m/>
  </r>
  <r>
    <s v="Google"/>
    <s v="Quantitative User Experience Researcher"/>
    <s v="User Experience &amp; Design"/>
    <s v="Sydney"/>
    <x v="8"/>
    <s v="Define and measure quantitative UX goals and metrics in collaboration with Designers, Qualitative Researchers, Engineers and Program Managers._x000a_Examine existing data and product designs to generate hypotheses and plans for high-impact research._x000a_Prioritize and drive research to improve user experience._x000a_Develop code and statistical models to understand user experience._x000a_Drive change by communicating findings to stakeholders in the company. Make research findings convincing and actionable for both research experts and non-experts."/>
    <s v="BA/BS degree in Computer Science, Human-Computer Interaction, Statistics, Psychology, or a related field, or equivalent practical experience._x000a_5 years of experience in an applied research setting._x000a_Experience with one or more programming languages commonly used for data manipulation and computational statistics (e.g. Python, R, Matlab, C++, Java, Go, etc). Experience with SQL."/>
    <s v="MS or PhD degree in Computer Science, Human-Computer Interaction, Psychology, Statistics or a related field._x000a_5 years of relevant work experience with User Experience or Human-Computer Interaction teams._x000a_Demonstrated expertise in multivariate statistics and in the design of experiments._x000a_Proficiency in programming computational and statistical algorithms for large data sets._x000a_Demonstrated command of research questions within a given domain, and of technical tools for the analysis of data within that field."/>
    <s v="BA"/>
    <m/>
  </r>
  <r>
    <s v="Google"/>
    <s v="UX Program Manager"/>
    <s v="User Experience &amp; Design"/>
    <s v="Mountain View"/>
    <x v="0"/>
    <s v="Collaborate with and support UX team leads in delivering the highest level of trust-building and strategic counsel through all project interactions._x000a_Act as a bridge between UX, Engineering, and Product Management (PM) teams, connecting all three groups and making sure interdependencies are understood and planned for._x000a_Identify team needs with regards to process, tools, documentation, and asset management, driving required changes to make sure designers are working at optimum efficiency._x000a_Lead or collaborate with UX team leadership in key project decision-making, including: requirements gathering, scheduling, resource allocation, and coordination of teams and approval processes._x000a_Orchestrate successful delivery for multiple projects simultaneously."/>
    <s v="BA/BS degree or equivalent practical experience."/>
    <s v="Familiarity with design, user research, and innovation processes and experience working with design, research, and engineering professionals._x000a_Demonstrated program/project management skills, with ability to lead complex strategic and operational initiatives._x000a_Proven record of coordinating creative output."/>
    <s v="BA"/>
    <m/>
  </r>
  <r>
    <s v="Google"/>
    <s v="Interaction Designer"/>
    <s v="User Experience &amp; Design"/>
    <s v="Los Angeles"/>
    <x v="0"/>
    <s v="Help to define the user model and user interface for Google products and features._x000a_Develop high level and/or detailed storyboards, mockups, and prototypes to effectively communicate interaction and design ideas._x000a_Gauge the usability of new and existing products and making constructive suggestions for change."/>
    <s v="BA/BS degree in Design, Human-Computer Interaction, Computer Science or a related field, or equivalent practical experience._x000a_4 years of industry experience."/>
    <s v="Master's degree in Design, Human-Computer Interaction, Computer Science or a related field._x000a_Experience working with web or mobile based technologies such as HTML, CSS, JavaScript, Android Studio, XCode, etc._x000a_Experience in crafting usable digital interfaces._x000a_Demonstrated visual design sensibilities relating to applying a brand to digital experiences._x000a_Excellent leadership, communication and collaboration skills."/>
    <s v="BA"/>
    <m/>
  </r>
  <r>
    <s v="Google"/>
    <s v="Interaction Designer, Publisher UX"/>
    <s v="User Experience &amp; Design"/>
    <s v="London"/>
    <x v="7"/>
    <s v="Develop product strategy partnering with Product Management and Engineering teams._x000a_Create new designs, including (but not limited to) high-level and/or detailed user flows, wireframes, mockups, and prototypes to effectively communicate interaction and design ideas._x000a_Communicate design intent to teams and stakeholders. Rationalize and justify design work and advocate for usersâ€™ needs._x000a_Collaborate with, and develop mutual respect and trust with, Product/Program Managers, Engineers and Designers._x000a_Define and drive user experience research and usability studies to gauge the usability of new and existing products and make constructive suggestions for change and optimization."/>
    <s v="BA/BS degree in Design (Interaction, Graphic, Visual Communications, Product, Industrial, etc), Human-Computer Interaction (HCI), Computer Science (CS) or a related field, or equivalent practical experience._x000a_Experience designing desktop or web applications, from pre to post-launch._x000a_Experience working with HTML, CSS and JavaScript._x000a_Portfolio of work demonstrating core interaction and visual design skills."/>
    <s v="Master's degree in Design (Interaction, Graphic, Visual Communications, Product, Industrial, etc), HCI, CS, or a related field, or equivalent practical experience._x000a_Experience in designing complex desktop or web applications, solving interaction challenges._x000a_Experience with interaction design, with the ability to create confident and clean visual designs._x000a_Experience in defining and expanding design systems, components and patterns._x000a_Excellent leadership, communication and teamwork skills."/>
    <s v="BA"/>
    <m/>
  </r>
  <r>
    <s v="Google"/>
    <s v="Interaction Designer, Site Reliability - London"/>
    <s v="User Experience &amp; Design"/>
    <s v="London"/>
    <x v="7"/>
    <s v="Develop high-level and/or detailed storyboards, mockups, and prototypes to effectively communicate interaction and design ideas._x000a_Gauge the usability of new and existing products and make constructive suggestions for change and optimization."/>
    <s v="BA/BS degree in Design (e.g. interaction, graphic, visual communications, product, industrial, etc), Human-Computer Interactions (HCI), Computer Science (CS) or a related field, or equivalent practical experience._x000a_Experience in designing usable mobile interfaces from pre- to post-launch._x000a_Experience with HTML, CSS, and JavaScript._x000a_Please include a URL for your online portfolio in addition to your resume. Submissions without a portfolio included will not be considered."/>
    <s v="MA/MS degree in Design (e.g. interaction, graphic, visual communications, product, industrial, etc), HCI, CS, or a related field, or equivalent practical experience._x000a_Experience in designing for emerging markets and closely tracking relevant User Interface (UI) trends._x000a_Experience with interaction design, creating high-quality visual designs._x000a_Excellent leadership, communication and teamwork skills."/>
    <s v="BA"/>
    <m/>
  </r>
  <r>
    <s v="Google"/>
    <s v="User Experience Researcher, Play"/>
    <s v="User Experience &amp; Design"/>
    <s v="London"/>
    <x v="7"/>
    <s v="Lead the research agenda within the app Excellence team of the Play Console._x000a_Use mixed methods approaches to understand developer needs and opportunities._x000a_Work with cross-functional colleagues to shape the product direction with your insights._x000a_Develop new areas of questioning to solve for medium-long term opportunities._x000a_Understand and incorporate complex technical and business requirements into research."/>
    <s v="Masterâ€™s degree in Social Sciences, Human-Computer Interaction, or a related field, or equivalent practical experience._x000a_Experience in a Technical/Software Engineering capacity._x000a_Experience utilizing a range of qualitative methods and integrating user research into product designs and design practices."/>
    <s v="PhD in a Human-Computer Interaction (HCI) related field._x000a_Experience with survey research._x000a_Relevant work experience, including experience with early stage/new product conceptualization as well as shipping of new version and/or feature enhancements of existing products._x000a_Proficiency with one or more statistical software packages (R, SPSS, Stata, SAS, etc)."/>
    <s v="MS"/>
    <m/>
  </r>
  <r>
    <s v="Google"/>
    <s v="User Experience Research Intern, Summer 2018"/>
    <s v="User Experience &amp; Design"/>
    <s v="New York"/>
    <x v="0"/>
    <s v="Design and conduct user studies to gauge the usability of new and existing Google features._x000a_Make concrete, data-driven recommendations for change based on your findings._x000a_Communicate with team members throughout the process."/>
    <s v="Currently pursuing a Bachelorâ€™s degree in human computer interaction, cognitive psychology, information science, statistics, data science, or a related field, and graduating in 2018, 2019 or 2020._x000a_Must be currently enrolled in a full-time degree program and returning to the program after completion of the internship._x000a_Experience conducting user research._x000a_Authorization to work in the United States."/>
    <s v="Currently pursuing a MS or PhD in human computer interaction, cognitive psychology, information science, statistics, data science, or a related field, and graduating in 2018, 2019 or 2020._x000a_Relevant work/project experience in an applied research setting including but not limited to integrating user research into product designs and design practices._x000a_Knowledge of statistics and the principles of experiment design._x000a_Strong understanding of strengths and shortcomings of different research methods, including when and how to apply them during each product phase._x000a_Excellent analytical, interpersonal, communication, negotiation and collaboration skills."/>
    <s v="BA"/>
    <m/>
  </r>
  <r>
    <s v="Google"/>
    <s v="Visual Designer"/>
    <s v="User Experience &amp; Design"/>
    <s v="Mountain View"/>
    <x v="0"/>
    <s v="Design one or more of Google's consumer facing products._x000a_Create a look consistent with all of Google while pleasing our users._x000a_Communicate effectively in a cross-functional product development team and present ideas and designs effectively._x000a_Present the user interface visually so information is easy to read, easy to understand and easy to find._x000a_Market and promote products and features so users understand what they're getting and what the benefits are."/>
    <s v="BA/BS degree in Design (e.g., interaction, graphic, visual communications, product, industrial), HCI, CS, or a related field or equivalent practical experience._x000a_5 years of experience in a related field_x000a_Experience collaborating with multidisciplinary UX and/or product teams (motion, interaction, UX research, engineering, UX writer) on technical implementation_x000a_Experience implementing visual design systems across a range of platforms in an iterative software development environment."/>
    <s v="Proficient with industry standard design tools (e.g. Photoshop, Illustrator, Sketch)._x000a_Excellent problem-solving skills and familiarity with technical constraints and limitations as they apply to designing for platforms such as desktop and mobile, Android and iOS._x000a_Proven ability to act as a leader in communicating conceptual ideas and design rationale, all within a user-centered design process._x000a_Must be self-motivated to prioritize and manage workload and meet critical project deadlines._x000a_Excellent interpersonal skills and the ability to build good working relationships."/>
    <s v="BA"/>
    <m/>
  </r>
  <r>
    <s v="Google"/>
    <s v="UX Design Manager"/>
    <s v="User Experience &amp; Design"/>
    <s v="Seattle"/>
    <x v="0"/>
    <s v="Provide leadership, direction, and mentorship for a team of UX Designers; lead creative and holistic thinking across diverse product releases, platforms, and devices._x000a_Deliver a UX vision, along with a plan for evolutionary, iterative updates, that actualize the larger vision over time._x000a_Build strong relationships and operating rhythms with leaders inside and outside their core product team to efficiently implement user experiences that are cohesive, inclusive, and well-informed._x000a_Foster Googleâ€™s culture and principles within the group, while setting new standards in executional and operational excellence._x000a_Be responsible for and effectively advocate for users in a fast-paced, corporate climate, imparting day-to-day design leadership that fosters a shared understanding of the user-centric intersection between design, content, business, and engineering."/>
    <s v="12 years of experience in UX Design._x000a_3 years of experience managing or leading design teams._x000a_Portfolio of UX-focused work samples for web and mobile applications."/>
    <s v="Effectiveness in working across organizational boundaries to define, manage, and prioritize work._x000a_Excellent communication, presentation, interpersonal, and analytical skills; the ability to communicate complex interaction concepts clearly and persuasively across different audiences and varying levels of the organization."/>
    <s v="MS"/>
    <m/>
  </r>
</pivotCacheRecords>
</file>

<file path=xl/pivotCache/pivotCacheRecords2.xml><?xml version="1.0" encoding="utf-8"?>
<pivotCacheRecords xmlns="http://schemas.openxmlformats.org/spreadsheetml/2006/main" xmlns:r="http://schemas.openxmlformats.org/officeDocument/2006/relationships" count="1235">
  <r>
    <s v="Google"/>
    <s v="MBA Intern 2018"/>
    <x v="0"/>
    <s v="Xinyi District"/>
    <s v="United States"/>
    <s v="Intern projects will be determined based on the experience, skills and interests of the student. If you are interested in a particular area, please make sure to include it in your resume."/>
    <s v="Must be a first year student in a two year full time Master of Business Administration (MBA) program, graduating between December 2018 and July 2019._x000a_Returning to education on a full-time basis upon completing the internship._x000a_Be able to complete a minimum 10 week program in the Beijing/Shanghai/Hong Kong/Taipei office between May and September 2018."/>
    <s v="Work experience prior to the MBA program in Sales, Advertising, Consulting, Analysis, Customer Service, Marketing, Finance, Technical Sales and Operations, or related fields._x000a_Demonstrated problem-solving skills, with the ability to handle highly strategic and challenging business problems._x000a_Demonstrated interest in the Internet and Google's technology and business._x000a_Ability to operate as a self-starter and independent thinker._x000a_Excellent project management, interpersonal and organizational skills, with the ability to drive and implement ideas in a changing environment._x000a_Effective written and verbal communication skills."/>
    <x v="0"/>
    <m/>
  </r>
  <r>
    <s v="Google"/>
    <s v="MBA Intern 2018"/>
    <x v="0"/>
    <s v="Singapore"/>
    <s v="United States"/>
    <s v="Intern projects will be determined based on the experience, skills and interests of the student. If you are interested in a particular area, please make sure to include it in your resume."/>
    <s v="Must be a first year student in a two year full-time Master of Business Administration (MBA) program, graduating between December 2018 and July 2019._x000a_Returning to education on a full-time basis upon completing the internship._x000a_Be able to complete a minimum 10 week program in the Singapore office between May and September 2018."/>
    <s v="Work experience prior to the MBA program in Sales, Advertising, Consulting, Analysis, Customer Service, Marketing, Finance, Technical Sales and Operations, or related fields._x000a_Demonstrated problem-solving skills, with the ability to handle highly strategic and challenging business problems._x000a_Demonstrated interest in the Internet and Google's technology and business._x000a_Ability to operate as a self-starter and independent thinker._x000a_Excellent project management, interpersonal and organizational skills, with the ability to drive and implement ideas in a changing environment._x000a_Effective written and verbal communication skills."/>
    <x v="0"/>
    <m/>
  </r>
  <r>
    <s v="Google"/>
    <s v="MBA Intern 2018"/>
    <x v="0"/>
    <s v="Beijing"/>
    <s v=" China"/>
    <s v="Intern projects will be determined based on the experience, skills and interests of the student. If you are interested in a particular area, please make sure to include it in your resume."/>
    <s v="Must be a first year student in a two year full time Master of Business Administration (MBA) program, graduating between December 2018 and July 2019._x000a_Returning to education on a full-time basis upon completing the internship._x000a_Be able to complete a minimum 10 week program in the Beijing/Shanghai/Hong Kong/Taipei office between May and September 2018."/>
    <s v="Work experience prior to the MBA program in Sales, Advertising, Consulting, Analysis, Customer Service, Marketing, Finance, Technical Sales and Operations, or related fields._x000a_Demonstrated problem-solving skills, with the ability to handle highly strategic and challenging business problems._x000a_Demonstrated interest in the Internet and Google's technology and business._x000a_Ability to operate as a self-starter and independent thinker._x000a_Excellent project management, interpersonal and organizational skills, with the ability to drive and implement ideas in a changing environment._x000a_Effective written and verbal communication skills."/>
    <x v="0"/>
    <m/>
  </r>
  <r>
    <s v="Google"/>
    <s v="MBA Intern 2018"/>
    <x v="0"/>
    <s v="Bangkok"/>
    <s v=" Thailand"/>
    <s v="Intern projects will be determined based on the experience, skills and interests of the student. If you are interested in a particular area, please make sure to include it in your resume."/>
    <s v="Must be a first year student in a two year full-time Master of Business Administration (MBA) program, graduating between December 2018 and July 2019._x000a_Returning to education on a full-time basis upon completing the internship._x000a_Be able to complete a minimum 10 week program in the Bangkok/Jakarta office between May and September 2018."/>
    <s v="Work experience prior to the MBA program in Sales, Advertising, Consulting, Analysis, Customer Service, Marketing, Finance, Technical Sales and Operations, or related fields._x000a_Demonstrated problem-solving skills, with the ability to handle highly strategic and challenging business problems._x000a_Demonstrated interest in the Internet and Google's technology and business._x000a_Ability to operate as a self-starter and independent thinker._x000a_Excellent project management, interpersonal and organizational skills, with the ability to drive and implement ideas in a changing environment._x000a_Effective written and verbal communication skills."/>
    <x v="0"/>
    <m/>
  </r>
  <r>
    <s v="Google"/>
    <s v="MBA Intern 2018"/>
    <x v="0"/>
    <s v="Jakarta"/>
    <s v=" Indonesia"/>
    <s v="Intern projects will be determined based on the experience, skills and interests of the student. If you are interested in a particular area, please make sure to include it in your resume."/>
    <s v="Must be a first year student in a two year full-time Master of Business Administration (MBA) program, graduating between December 2018 and July 2019._x000a_Returning to education on a full-time basis upon completing the internship._x000a_Be able to complete a minimum 10 week program in the Bangkok/Jakarta office between May and September 2018."/>
    <s v="Work experience prior to the MBA program in Sales, Advertising, Consulting, Analysis, Customer Service, Marketing, Finance, Technical Sales and Operations, or related fields._x000a_Demonstrated problem-solving skills, with the ability to handle highly strategic and challenging business problems._x000a_Demonstrated interest in the Internet and Google's technology and business._x000a_Ability to operate as a self-starter and independent thinker._x000a_Excellent project management, interpersonal and organizational skills, with the ability to drive and implement ideas in a changing environment._x000a_Effective written and verbal communication skills."/>
    <x v="0"/>
    <m/>
  </r>
  <r>
    <s v="Google"/>
    <s v="MBA Intern 2018"/>
    <x v="0"/>
    <s v="Hong Kong"/>
    <s v="China"/>
    <s v="Intern projects will be determined based on the experience, skills and interests of the student. If you are interested in a particular area, please make sure to include it in your resume."/>
    <s v="Must be a first year student in a two year full time Master of Business Administration (MBA) program, graduating between December 2018 and July 2019._x000a_Returning to education on a full-time basis upon completing the internship._x000a_Be able to complete a minimum 10 week program in the Beijing/Shanghai/Hong Kong/Taipei office between May and September 2018."/>
    <s v="Work experience prior to the MBA program in Sales, Advertising, Consulting, Analysis, Customer Service, Marketing, Finance, Technical Sales and Operations, or related fields._x000a_Demonstrated problem-solving skills, with the ability to handle highly strategic and challenging business problems._x000a_Demonstrated interest in the Internet and Google's technology and business._x000a_Ability to operate as a self-starter and independent thinker._x000a_Excellent project management, interpersonal and organizational skills, with the ability to drive and implement ideas in a changing environment._x000a_Effective written and verbal communication skills."/>
    <x v="0"/>
    <m/>
  </r>
  <r>
    <s v="Google"/>
    <s v="MBA Intern 2018"/>
    <x v="0"/>
    <s v="Shanghai"/>
    <s v=" China"/>
    <s v="Intern projects will be determined based on the experience, skills and interests of the student. If you are interested in a particular area, please make sure to include it in your resume."/>
    <s v="Must be a first year student in a two year full time Master of Business Administration (MBA) program, graduating between December 2018 and July 2019._x000a_Returning to education on a full-time basis upon completing the internship._x000a_Be able to complete a minimum 10 week program in the Beijing/Shanghai/Hong Kong/Taipei office between May and September 2018."/>
    <s v="Work experience prior to the MBA program in Sales, Advertising, Consulting, Analysis, Customer Service, Marketing, Finance, Technical Sales and Operations, or related fields._x000a_Demonstrated problem-solving skills, with the ability to handle highly strategic and challenging business problems._x000a_Demonstrated interest in the Internet and Google's technology and business._x000a_Ability to operate as a self-starter and independent thinker._x000a_Excellent project management, interpersonal and organizational skills, with the ability to drive and implement ideas in a changing environment._x000a_Effective written and verbal communication skills."/>
    <x v="0"/>
    <m/>
  </r>
  <r>
    <s v="Google"/>
    <s v="MBA Intern 2018"/>
    <x v="0"/>
    <s v="Xinyi District"/>
    <s v=" Taiwan"/>
    <s v="Intern projects will be determined based on the experience, skills and interests of the student. If you are interested in a particular area, please make sure to include it in your resume."/>
    <s v="Must be a first year student in a two year full time Master of Business Administration (MBA) program, graduating between December 2018 and July 2019._x000a_Returning to education on a full-time basis upon completing the internship._x000a_Be able to complete a minimum 10 week program in the Beijing/Shanghai/Hong Kong/Taipei office between May and September 2018."/>
    <s v="Work experience prior to the MBA program in Sales, Advertising, Consulting, Analysis, Customer Service, Marketing, Finance, Technical Sales and Operations, or related fields._x000a_Demonstrated problem-solving skills, with the ability to handle highly strategic and challenging business problems._x000a_Demonstrated interest in the Internet and Google's technology and business._x000a_Ability to operate as a self-starter and independent thinker._x000a_Excellent project management, interpersonal and organizational skills, with the ability to drive and implement ideas in a changing environment._x000a_Effective written and verbal communication skills."/>
    <x v="0"/>
    <m/>
  </r>
  <r>
    <s v="Google"/>
    <s v="MBA Intern 2018"/>
    <x v="0"/>
    <s v="Singapore"/>
    <s v="Singapore"/>
    <s v="Intern projects will be determined based on the experience, skills and interests of the student. If you are interested in a particular area, please make sure to include it in your resume."/>
    <s v="Must be a first year student in a two year full-time Master of Business Administration (MBA) program, graduating between December 2018 and July 2019._x000a_Returning to education on a full-time basis upon completing the internship._x000a_Be able to complete a minimum 10 week program in the Singapore office between May and September 2018."/>
    <s v="Work experience prior to the MBA program in Sales, Advertising, Consulting, Analysis, Customer Service, Marketing, Finance, Technical Sales and Operations, or related fields._x000a_Demonstrated problem-solving skills, with the ability to handle highly strategic and challenging business problems._x000a_Demonstrated interest in the Internet and Google's technology and business._x000a_Ability to operate as a self-starter and independent thinker._x000a_Excellent project management, interpersonal and organizational skills, with the ability to drive and implement ideas in a changing environment._x000a_Effective written and verbal communication skills."/>
    <x v="0"/>
    <m/>
  </r>
  <r>
    <s v="Google"/>
    <s v="MBA Intern 2018"/>
    <x v="0"/>
    <s v="Beijing"/>
    <s v=" China"/>
    <s v="Intern projects will be determined based on the experience, skills and interests of the student. If you are interested in a particular area, please make sure to include it in your resume."/>
    <s v="Must be a first year student in a two year full time Master of Business Administration (MBA) program, graduating between December 2018 and July 2019._x000a_Returning to education on a full-time basis upon completing the internship._x000a_Be able to complete a minimum 10 week program in the Beijing/Shanghai/Hong Kong/Taipei office between May and September 2018."/>
    <s v="Work experience prior to the MBA program in Sales, Advertising, Consulting, Analysis, Customer Service, Marketing, Finance, Technical Sales and Operations, or related fields._x000a_Demonstrated problem-solving skills, with the ability to handle highly strategic and challenging business problems._x000a_Demonstrated interest in the Internet and Google's technology and business._x000a_Ability to operate as a self-starter and independent thinker._x000a_Excellent project management, interpersonal and organizational skills, with the ability to drive and implement ideas in a changing environment._x000a_Effective written and verbal communication skills."/>
    <x v="0"/>
    <m/>
  </r>
  <r>
    <s v="Google"/>
    <s v="MBA Intern 2018"/>
    <x v="0"/>
    <s v="Bangkok"/>
    <s v=" Thailand"/>
    <s v="Intern projects will be determined based on the experience, skills and interests of the student. If you are interested in a particular area, please make sure to include it in your resume."/>
    <s v="Must be a first year student in a two year full-time Master of Business Administration (MBA) program, graduating between December 2018 and July 2019._x000a_Returning to education on a full-time basis upon completing the internship._x000a_Be able to complete a minimum 10 week program in the Bangkok/Jakarta office between May and September 2018."/>
    <s v="Work experience prior to the MBA program in Sales, Advertising, Consulting, Analysis, Customer Service, Marketing, Finance, Technical Sales and Operations, or related fields._x000a_Demonstrated problem-solving skills, with the ability to handle highly strategic and challenging business problems._x000a_Demonstrated interest in the Internet and Google's technology and business._x000a_Ability to operate as a self-starter and independent thinker._x000a_Excellent project management, interpersonal and organizational skills, with the ability to drive and implement ideas in a changing environment._x000a_Effective written and verbal communication skills."/>
    <x v="0"/>
    <m/>
  </r>
  <r>
    <s v="Google"/>
    <s v="MBA Intern 2018"/>
    <x v="0"/>
    <s v="Jakarta"/>
    <s v=" Indonesia"/>
    <s v="Intern projects will be determined based on the experience, skills and interests of the student. If you are interested in a particular area, please make sure to include it in your resume."/>
    <s v="Must be a first year student in a two year full-time Master of Business Administration (MBA) program, graduating between December 2018 and July 2019._x000a_Returning to education on a full-time basis upon completing the internship._x000a_Be able to complete a minimum 10 week program in the Bangkok/Jakarta office between May and September 2018."/>
    <s v="Work experience prior to the MBA program in Sales, Advertising, Consulting, Analysis, Customer Service, Marketing, Finance, Technical Sales and Operations, or related fields._x000a_Demonstrated problem-solving skills, with the ability to handle highly strategic and challenging business problems._x000a_Demonstrated interest in the Internet and Google's technology and business._x000a_Ability to operate as a self-starter and independent thinker._x000a_Excellent project management, interpersonal and organizational skills, with the ability to drive and implement ideas in a changing environment._x000a_Effective written and verbal communication skills."/>
    <x v="0"/>
    <m/>
  </r>
  <r>
    <s v="Google"/>
    <s v="MBA Intern 2018"/>
    <x v="0"/>
    <s v="Hong Kong"/>
    <s v="China"/>
    <s v="Intern projects will be determined based on the experience, skills and interests of the student. If you are interested in a particular area, please make sure to include it in your resume."/>
    <s v="Must be a first year student in a two year full time Master of Business Administration (MBA) program, graduating between December 2018 and July 2019._x000a_Returning to education on a full-time basis upon completing the internship._x000a_Be able to complete a minimum 10 week program in the Beijing/Shanghai/Hong Kong/Taipei office between May and September 2018."/>
    <s v="Work experience prior to the MBA program in Sales, Advertising, Consulting, Analysis, Customer Service, Marketing, Finance, Technical Sales and Operations, or related fields._x000a_Demonstrated problem-solving skills, with the ability to handle highly strategic and challenging business problems._x000a_Demonstrated interest in the Internet and Google's technology and business._x000a_Ability to operate as a self-starter and independent thinker._x000a_Excellent project management, interpersonal and organizational skills, with the ability to drive and implement ideas in a changing environment._x000a_Effective written and verbal communication skills."/>
    <x v="0"/>
    <m/>
  </r>
  <r>
    <s v="Google"/>
    <s v="MBA Intern 2018"/>
    <x v="0"/>
    <s v="Shanghai"/>
    <s v=" China"/>
    <s v="Intern projects will be determined based on the experience, skills and interests of the student. If you are interested in a particular area, please make sure to include it in your resume."/>
    <s v="Must be a first year student in a two year full time Master of Business Administration (MBA) program, graduating between December 2018 and July 2019._x000a_Returning to education on a full-time basis upon completing the internship._x000a_Be able to complete a minimum 10 week program in the Beijing/Shanghai/Hong Kong/Taipei office between May and September 2018."/>
    <s v="Work experience prior to the MBA program in Sales, Advertising, Consulting, Analysis, Customer Service, Marketing, Finance, Technical Sales and Operations, or related fields._x000a_Demonstrated problem-solving skills, with the ability to handle highly strategic and challenging business problems._x000a_Demonstrated interest in the Internet and Google's technology and business._x000a_Ability to operate as a self-starter and independent thinker._x000a_Excellent project management, interpersonal and organizational skills, with the ability to drive and implement ideas in a changing environment._x000a_Effective written and verbal communication skills."/>
    <x v="0"/>
    <m/>
  </r>
  <r>
    <s v="Google"/>
    <s v="MBA Intern 2018"/>
    <x v="0"/>
    <s v="Xinyi District"/>
    <s v=" Taiwan"/>
    <s v="Intern projects will be determined based on the experience, skills and interests of the student. If you are interested in a particular area, please make sure to include it in your resume."/>
    <s v="Must be a first year student in a two year full time Master of Business Administration (MBA) program, graduating between December 2018 and July 2019._x000a_Returning to education on a full-time basis upon completing the internship._x000a_Be able to complete a minimum 10 week program in the Beijing/Shanghai/Hong Kong/Taipei office between May and September 2018."/>
    <s v="Work experience prior to the MBA program in Sales, Advertising, Consulting, Analysis, Customer Service, Marketing, Finance, Technical Sales and Operations, or related fields._x000a_Demonstrated problem-solving skills, with the ability to handle highly strategic and challenging business problems._x000a_Demonstrated interest in the Internet and Google's technology and business._x000a_Ability to operate as a self-starter and independent thinker._x000a_Excellent project management, interpersonal and organizational skills, with the ability to drive and implement ideas in a changing environment._x000a_Effective written and verbal communication skills."/>
    <x v="0"/>
    <m/>
  </r>
  <r>
    <s v="Google"/>
    <s v="MBA Intern 2018"/>
    <x v="0"/>
    <s v="Singapore"/>
    <s v="Singapore"/>
    <s v="Intern projects will be determined based on the experience, skills and interests of the student. If you are interested in a particular area, please make sure to include it in your resume."/>
    <s v="Must be a first year student in a two year full-time Master of Business Administration (MBA) program, graduating between December 2018 and July 2019._x000a_Returning to education on a full-time basis upon completing the internship._x000a_Be able to complete a minimum 10 week program in the Singapore office between May and September 2018."/>
    <s v="Work experience prior to the MBA program in Sales, Advertising, Consulting, Analysis, Customer Service, Marketing, Finance, Technical Sales and Operations, or related fields._x000a_Demonstrated problem-solving skills, with the ability to handle highly strategic and challenging business problems._x000a_Demonstrated interest in the Internet and Google's technology and business._x000a_Ability to operate as a self-starter and independent thinker._x000a_Excellent project management, interpersonal and organizational skills, with the ability to drive and implement ideas in a changing environment._x000a_Effective written and verbal communication skills."/>
    <x v="0"/>
    <m/>
  </r>
  <r>
    <s v="Google"/>
    <s v="MBA Intern 2018"/>
    <x v="0"/>
    <s v="Beijing"/>
    <s v=" China"/>
    <s v="Intern projects will be determined based on the experience, skills and interests of the student. If you are interested in a particular area, please make sure to include it in your resume."/>
    <s v="Must be a first year student in a two year full time Master of Business Administration (MBA) program, graduating between December 2018 and July 2019._x000a_Returning to education on a full-time basis upon completing the internship._x000a_Be able to complete a minimum 10 week program in the Beijing/Shanghai/Hong Kong/Taipei office between May and September 2018."/>
    <s v="Work experience prior to the MBA program in Sales, Advertising, Consulting, Analysis, Customer Service, Marketing, Finance, Technical Sales and Operations, or related fields._x000a_Demonstrated problem-solving skills, with the ability to handle highly strategic and challenging business problems._x000a_Demonstrated interest in the Internet and Google's technology and business._x000a_Ability to operate as a self-starter and independent thinker._x000a_Excellent project management, interpersonal and organizational skills, with the ability to drive and implement ideas in a changing environment._x000a_Effective written and verbal communication skills."/>
    <x v="0"/>
    <m/>
  </r>
  <r>
    <s v="Google"/>
    <s v="MBA Intern 2018"/>
    <x v="0"/>
    <s v="Bangkok"/>
    <s v=" Thailand"/>
    <s v="Intern projects will be determined based on the experience, skills and interests of the student. If you are interested in a particular area, please make sure to include it in your resume."/>
    <s v="Must be a first year student in a two year full-time Master of Business Administration (MBA) program, graduating between December 2018 and July 2019._x000a_Returning to education on a full-time basis upon completing the internship._x000a_Be able to complete a minimum 10 week program in the Bangkok/Jakarta office between May and September 2018."/>
    <s v="Work experience prior to the MBA program in Sales, Advertising, Consulting, Analysis, Customer Service, Marketing, Finance, Technical Sales and Operations, or related fields._x000a_Demonstrated problem-solving skills, with the ability to handle highly strategic and challenging business problems._x000a_Demonstrated interest in the Internet and Google's technology and business._x000a_Ability to operate as a self-starter and independent thinker._x000a_Excellent project management, interpersonal and organizational skills, with the ability to drive and implement ideas in a changing environment._x000a_Effective written and verbal communication skills."/>
    <x v="0"/>
    <m/>
  </r>
  <r>
    <s v="Google"/>
    <s v="MBA Intern 2018"/>
    <x v="0"/>
    <s v="Jakarta"/>
    <s v=" Indonesia"/>
    <s v="Intern projects will be determined based on the experience, skills and interests of the student. If you are interested in a particular area, please make sure to include it in your resume."/>
    <s v="Must be a first year student in a two year full-time Master of Business Administration (MBA) program, graduating between December 2018 and July 2019._x000a_Returning to education on a full-time basis upon completing the internship._x000a_Be able to complete a minimum 10 week program in the Bangkok/Jakarta office between May and September 2018."/>
    <s v="Work experience prior to the MBA program in Sales, Advertising, Consulting, Analysis, Customer Service, Marketing, Finance, Technical Sales and Operations, or related fields._x000a_Demonstrated problem-solving skills, with the ability to handle highly strategic and challenging business problems._x000a_Demonstrated interest in the Internet and Google's technology and business._x000a_Ability to operate as a self-starter and independent thinker._x000a_Excellent project management, interpersonal and organizational skills, with the ability to drive and implement ideas in a changing environment._x000a_Effective written and verbal communication skills."/>
    <x v="0"/>
    <m/>
  </r>
  <r>
    <s v="Google"/>
    <s v="MBA Intern 2018"/>
    <x v="0"/>
    <s v="Hong Kong"/>
    <s v="China"/>
    <s v="Intern projects will be determined based on the experience, skills and interests of the student. If you are interested in a particular area, please make sure to include it in your resume."/>
    <s v="Must be a first year student in a two year full time Master of Business Administration (MBA) program, graduating between December 2018 and July 2019._x000a_Returning to education on a full-time basis upon completing the internship._x000a_Be able to complete a minimum 10 week program in the Beijing/Shanghai/Hong Kong/Taipei office between May and September 2018."/>
    <s v="Work experience prior to the MBA program in Sales, Advertising, Consulting, Analysis, Customer Service, Marketing, Finance, Technical Sales and Operations, or related fields._x000a_Demonstrated problem-solving skills, with the ability to handle highly strategic and challenging business problems._x000a_Demonstrated interest in the Internet and Google's technology and business._x000a_Ability to operate as a self-starter and independent thinker._x000a_Excellent project management, interpersonal and organizational skills, with the ability to drive and implement ideas in a changing environment._x000a_Effective written and verbal communication skills."/>
    <x v="0"/>
    <m/>
  </r>
  <r>
    <s v="Google"/>
    <s v="MBA Intern 2018"/>
    <x v="0"/>
    <s v="Shanghai"/>
    <s v=" China"/>
    <s v="Intern projects will be determined based on the experience, skills and interests of the student. If you are interested in a particular area, please make sure to include it in your resume."/>
    <s v="Must be a first year student in a two year full time Master of Business Administration (MBA) program, graduating between December 2018 and July 2019._x000a_Returning to education on a full-time basis upon completing the internship._x000a_Be able to complete a minimum 10 week program in the Beijing/Shanghai/Hong Kong/Taipei office between May and September 2018."/>
    <s v="Work experience prior to the MBA program in Sales, Advertising, Consulting, Analysis, Customer Service, Marketing, Finance, Technical Sales and Operations, or related fields._x000a_Demonstrated problem-solving skills, with the ability to handle highly strategic and challenging business problems._x000a_Demonstrated interest in the Internet and Google's technology and business._x000a_Ability to operate as a self-starter and independent thinker._x000a_Excellent project management, interpersonal and organizational skills, with the ability to drive and implement ideas in a changing environment._x000a_Effective written and verbal communication skills."/>
    <x v="0"/>
    <m/>
  </r>
  <r>
    <s v="Google"/>
    <s v="MBA Intern 2018"/>
    <x v="0"/>
    <s v="Xinyi District"/>
    <s v=" Taiwan"/>
    <s v="Intern projects will be determined based on the experience, skills and interests of the student. If you are interested in a particular area, please make sure to include it in your resume."/>
    <s v="Must be a first year student in a two year full time Master of Business Administration (MBA) program, graduating between December 2018 and July 2019._x000a_Returning to education on a full-time basis upon completing the internship._x000a_Be able to complete a minimum 10 week program in the Beijing/Shanghai/Hong Kong/Taipei office between May and September 2018."/>
    <s v="Work experience prior to the MBA program in Sales, Advertising, Consulting, Analysis, Customer Service, Marketing, Finance, Technical Sales and Operations, or related fields._x000a_Demonstrated problem-solving skills, with the ability to handle highly strategic and challenging business problems._x000a_Demonstrated interest in the Internet and Google's technology and business._x000a_Ability to operate as a self-starter and independent thinker._x000a_Excellent project management, interpersonal and organizational skills, with the ability to drive and implement ideas in a changing environment._x000a_Effective written and verbal communication skills."/>
    <x v="0"/>
    <m/>
  </r>
  <r>
    <s v="Google"/>
    <s v="MBA Intern 2018"/>
    <x v="0"/>
    <s v="Singapore"/>
    <s v="Singapore"/>
    <s v="Intern projects will be determined based on the experience, skills and interests of the student. If you are interested in a particular area, please make sure to include it in your resume."/>
    <s v="Must be a first year student in a two year full-time Master of Business Administration (MBA) program, graduating between December 2018 and July 2019._x000a_Returning to education on a full-time basis upon completing the internship._x000a_Be able to complete a minimum 10 week program in the Singapore office between May and September 2018."/>
    <s v="Work experience prior to the MBA program in Sales, Advertising, Consulting, Analysis, Customer Service, Marketing, Finance, Technical Sales and Operations, or related fields._x000a_Demonstrated problem-solving skills, with the ability to handle highly strategic and challenging business problems._x000a_Demonstrated interest in the Internet and Google's technology and business._x000a_Ability to operate as a self-starter and independent thinker._x000a_Excellent project management, interpersonal and organizational skills, with the ability to drive and implement ideas in a changing environment._x000a_Effective written and verbal communication skills."/>
    <x v="0"/>
    <m/>
  </r>
  <r>
    <s v="Google"/>
    <s v="MBA Intern 2018"/>
    <x v="0"/>
    <s v="Beijing"/>
    <s v="Singapore"/>
    <s v="Intern projects will be determined based on the experience, skills and interests of the student. If you are interested in a particular area, please make sure to include it in your resume."/>
    <s v="Must be a first year student in a two year full time Master of Business Administration (MBA) program, graduating between December 2018 and July 2019._x000a_Returning to education on a full-time basis upon completing the internship._x000a_Be able to complete a minimum 10 week program in the Beijing/Shanghai/Hong Kong/Taipei office between May and September 2018."/>
    <s v="Work experience prior to the MBA program in Sales, Advertising, Consulting, Analysis, Customer Service, Marketing, Finance, Technical Sales and Operations, or related fields._x000a_Demonstrated problem-solving skills, with the ability to handle highly strategic and challenging business problems._x000a_Demonstrated interest in the Internet and Google's technology and business._x000a_Ability to operate as a self-starter and independent thinker._x000a_Excellent project management, interpersonal and organizational skills, with the ability to drive and implement ideas in a changing environment._x000a_Effective written and verbal communication skills."/>
    <x v="0"/>
    <m/>
  </r>
  <r>
    <s v="Google"/>
    <s v="Research Programs Specialist, Tech Programs and Events"/>
    <x v="0"/>
    <s v="Sunnyvale"/>
    <s v="United States"/>
    <s v="Partner with internal entities to create comprehensive program and event strategies._x000a_Develop and implement events including program mapping and planning, budgets, stakeholder buy-in, logistics, messaging (internal and external), developing content with engineers, and other core elements to successfully meet event objectives._x000a_Build solid relationships with vendors, internal team members, and a wide range of stakeholders across Google, including senior-level stakeholders to manage expectations and ensure high-quality event management._x000a_Contribute to our online presence and public messaging by creating interesting and informational web and collateral content. Manage post-event reporting, detailed tracking and analysis._x000a_Manage relationships with key internal and external stakeholders and organizations and groups to cultivate a strong partnership and enhance Googleâ€™s brand in the employment marketplace"/>
    <s v="BA/BS degree or equivalent practical experience._x000a_3 years of experience in program/event planning, recruiting, marketing, HR, consulting or related area."/>
    <s v="Focused on providing top-quality client support for the coordination and seamless delivery of events_x000a_Ability to lead and work with cross-functional teams. Able to grow positive working relationships with stakeholders and colleagues at all organizational levels._x000a_Highly driven and motivated professional with demonstrated project and budget management, organizational and communication skills. Ability to analyze and present information in a professional manner including writing and presentations._x000a_Able to prioritize and complete multiple tasks, and follow through with team members to achieve group as well as individual goals. Flexible, proactive, responsible, detail-oriented and demonstrate a high-level of resourcefulness._x000a_Passion about the technical and academic space."/>
    <x v="1"/>
    <m/>
  </r>
  <r>
    <s v="Google"/>
    <s v="MBA Intern 2018"/>
    <x v="0"/>
    <s v="Bangkok"/>
    <s v=" Thailand"/>
    <s v="Intern projects will be determined based on the experience, skills and interests of the student. If you are interested in a particular area, please make sure to include it in your resume."/>
    <s v="Must be a first year student in a two year full-time Master of Business Administration (MBA) program, graduating between December 2018 and July 2019._x000a_Returning to education on a full-time basis upon completing the internship._x000a_Be able to complete a minimum 10 week program in the Bangkok/Jakarta office between May and September 2018."/>
    <s v="Work experience prior to the MBA program in Sales, Advertising, Consulting, Analysis, Customer Service, Marketing, Finance, Technical Sales and Operations, or related fields._x000a_Demonstrated problem-solving skills, with the ability to handle highly strategic and challenging business problems._x000a_Demonstrated interest in the Internet and Google's technology and business._x000a_Ability to operate as a self-starter and independent thinker._x000a_Excellent project management, interpersonal and organizational skills, with the ability to drive and implement ideas in a changing environment._x000a_Effective written and verbal communication skills."/>
    <x v="1"/>
    <m/>
  </r>
  <r>
    <s v="Google"/>
    <s v="MBA Intern 2018"/>
    <x v="0"/>
    <s v="Jakarta"/>
    <s v=" Indonesia"/>
    <s v="Intern projects will be determined based on the experience, skills and interests of the student. If you are interested in a particular area, please make sure to include it in your resume."/>
    <s v="Must be a first year student in a two year full-time Master of Business Administration (MBA) program, graduating between December 2018 and July 2019._x000a_Returning to education on a full-time basis upon completing the internship._x000a_Be able to complete a minimum 10 week program in the Bangkok/Jakarta office between May and September 2018."/>
    <s v="Work experience prior to the MBA program in Sales, Advertising, Consulting, Analysis, Customer Service, Marketing, Finance, Technical Sales and Operations, or related fields._x000a_Demonstrated problem-solving skills, with the ability to handle highly strategic and challenging business problems._x000a_Demonstrated interest in the Internet and Google's technology and business._x000a_Ability to operate as a self-starter and independent thinker._x000a_Excellent project management, interpersonal and organizational skills, with the ability to drive and implement ideas in a changing environment._x000a_Effective written and verbal communication skills."/>
    <x v="1"/>
    <m/>
  </r>
  <r>
    <s v="Google"/>
    <s v="Administrative Business Partner, Cloud"/>
    <x v="0"/>
    <s v="Kirkland"/>
    <s v="United States"/>
    <s v="Perform an extensive array of administrative tasks (manage calendars, book travel, and schedule facilities and equipment, etc)._x000a_Coordinate duties for multiple offices._x000a_Build efficiency and effective responsiveness into existing operations, and help define new operational strategies._x000a_Mentor new team members._x000a_Serve as a technical lead and manager for small projects as required."/>
    <s v="BA/BS degree or equivalent practical experience._x000a_Experience in providing executive level administrative support. General administrative experience."/>
    <s v="1 year of direct executive support experience._x000a_Experience serving as a project lead from conception to completion._x000a_Experience in using technology and the Internet to improve work efficiency, with the ability to quickly learn new tools and technologies._x000a_Demonstrated knowledge of process, project and program management theory and practices, with the ability to apply them when solving operational issues._x000a_Ability to adhere to an expectation of complete confidentiality on all business matters._x000a_Ability to effectively communicate and collaborate with a diverse range of people and job functions."/>
    <x v="1"/>
    <m/>
  </r>
  <r>
    <s v="Google"/>
    <s v="MBA Intern, Summer 2018"/>
    <x v="0"/>
    <s v="London"/>
    <s v="United Kingdom"/>
    <s v="Responsibilities and detailed projects will be determined based on your educational background, interests, and skills."/>
    <s v="Must be enrolled in and pursuing a full-time MBA program with an expected graduation date between September 2018 and December 2019 so please include your graduation date on your resume._x000a_Must return to an MBA program upon completion of the internship._x000a_Be able to complete a 10-12 week program beginning in May-July 2018."/>
    <s v="Work experience prior to the MBA program in Sales, Advertising, Consulting, Analysis, Customer Service, Marketing, Finance, Technical Operations, or related fields._x000a_Interest in the Internet and Google's technology and business._x000a_Ability to develop and implement ideas in a changing environment. Ability to resolve business issues._x000a_Demonstrated critical thinking skills and independent motivation._x000a_Excellent project management, interpersonal analytical and organizational skills"/>
    <x v="1"/>
    <m/>
  </r>
  <r>
    <s v="Google"/>
    <s v="Technical Solutions Engineer, Google Cloud Platform"/>
    <x v="0"/>
    <s v="Sydney"/>
    <s v=" Australia"/>
    <s v="Engineer, build and implement new operations, productivity and investigation tools to increase efficiency for Technical Solutions Engineering. Consult with customers and act as an advocate in representing their requirements to teams and develop innovative ways to overcome their challenges._x000a_Work closely with multiple Google Product Management and Software Engineering teams to understand ways to improve the product, and interact with Site Reliability Engineering (SRE) teams to drive production excellence._x000a_Obtain and maintain an understanding of Google's product technology and underlying hardware and software architectures, to build in-product self-service solutions._x000a_Act as a consultant and subject matter expert for internal teams to resolve technical deployment obstacles, improv product's vision, and make Google's customers more successful._x000a_Diagnose and resolve customers' complex technical issues for Google Cloud Platform products as part of a global 24x7 team."/>
    <s v="BA/BS degree or equivalent practical experience._x000a_Experience in developing with web applications and programming languages (Python, Go, Java, etc)._x000a_Experience in a Technical Solutions, Professional Services, Engineering or Sustaining/Systems Engineering role."/>
    <s v="Experience with cloud storage solutions, SQL database administration, Cloud networking solutions and/or distributed computing technology._x000a_Understanding of web development protocols (HTML5, AJAX, XML, JSON, RFCs 2109/2965, 1945/2616)._x000a_Understanding of Unix/Linux and/or Windows systems from kernel to shell and beyond, taking in system libraries, file systems and client-server protocols._x000a_Effective network administration and troubleshooting skills, with an understanding of Linux system administration._x000a_Demonstrated troubleshooting, follow-through and problem solving skills, resourcefulness, attention to detail, and communication skills. Ability to keep pace with rapid changes in Google Cloud Platform products."/>
    <x v="1"/>
    <m/>
  </r>
  <r>
    <s v="Google"/>
    <s v="Administrative Business Partner, Jigsaw"/>
    <x v="0"/>
    <s v="New York"/>
    <s v="United States"/>
    <s v="Provide administrative support to the Managing Director and Director of Research and Development of Jigsaw (calendar, note-taking, travel, filing expenses, preparing briefings, etc)._x000a_Plan strategic trips abroad including managing all logistics (flights, ground, hotel, visas) and managing the agenda._x000a_Take notes in team meetings and distribute action items to the relevant members of the team._x000a_Be the eyes and ears for the Directorsâ€”anticipate needs before they occur, understand the teamâ€™s objectives and help navigate complex situations as they arise._x000a_Proactively manage calendars to account for strategic goals, maintaining important networks, factoring in the teamâ€™s needs."/>
    <s v="BA/BS degree or equivalent practical experience._x000a_1 year of administrative experience."/>
    <s v="Experience using technology and the internet to improve work efficiency._x000a_Experience working government, foreign policy, or the private sector â€” and proficiency in protocol for dealing with government officials._x000a_Knowledge of process, project and program management theory and practices - and the ability to apply them when solving operational issues._x000a_Ability to quickly learn new tools and technologies._x000a_Ability to effectively communicate and collaborate with a diverse range of people and job functions._x000a_Expectation of complete confidentiality on all business matters."/>
    <x v="1"/>
    <m/>
  </r>
  <r>
    <s v="Google"/>
    <s v="Administrative Business Partner, Hardware and Display Ads"/>
    <x v="0"/>
    <s v="Waterloo"/>
    <s v=" Canada"/>
    <s v="Perform an extensive array of administrative tasks (manage calendars, book travel, plan events and schedule facilities and equipment)._x000a_Build efficiency and effective responsiveness into existing operations, and help define new operational strategies._x000a_Mentor new team members._x000a_Serve as a technical lead and manage small projects._x000a_Interact with community leaders, external clients and local officials within the government and tech community."/>
    <s v="BA/BS degree or equivalent practical experience._x000a_1 year of direct executive support experience."/>
    <s v="Experience serving as a project lead from conception to completion._x000a_Interest and experience in using technology and the Internet to improve work efficiency._x000a_Demonstrated knowledge of process, project and program management theory and practices, with the ability to apply them when solving operational issues._x000a_Ability to quickly learn new tools and technologies._x000a_Ability to adhere to expectation of complete confidentiality on all business matters._x000a_Ability to effectively communicate and collaborate with a diverse range of people and job functions."/>
    <x v="1"/>
    <m/>
  </r>
  <r>
    <s v="Google"/>
    <s v="Protective Services Specialist, Event Security"/>
    <x v="0"/>
    <s v="Sunnyvale"/>
    <s v=" Canada"/>
    <s v="Plan, coordinate and manage security operations for internal and public facing Google events._x000a_Travel up to 50% of the time internationally in support of security operations for Google events._x000a_Develop and maintain positive relationships with domestic and international law enforcement, private sector peers worldwide, and internal/external stakeholders in support of event security and executive security support projects._x000a_Work flexible schedules to include extended days, evenings, weekends, and travel domestically and internationally as necessary."/>
    <s v="BA/BS degree or equivalent practical experience._x000a_5 years of experience managing security for events._x000a_Valid driverâ€™s license."/>
    <s v="Experience analyzing intelligence and global threat reports to understand risk levels and potential impact to a location, event or person._x000a_Experience managing security for large global events and conducting physical security assessments._x000a_Experience creating, planning and reviewing security operations documents._x000a_Excellent organization skills with exceptional attention to detail._x000a_Effective communication and customer services skills, with the ability to complete multiple tasks in a fast-paced environment."/>
    <x v="1"/>
    <m/>
  </r>
  <r>
    <s v="Google"/>
    <s v="Technical Account Manager, Search Distribution, Google Technical Services Velocity"/>
    <x v="0"/>
    <s v="Mountain View"/>
    <s v=" Canada"/>
    <s v="Help partners in their day-to-day challenges by delivering innovative and scalable solutions to their problems, troubleshooting their issues and performing implementation reviews._x000a_Assist clients in the adoption of new products via upgrades and migrations to develop business goals and improve product offerings by providing client feedback on features to Product Management and Engineering teams._x000a_Guarantee technical aspects of assigned client integrations by providing necessary documentation and technical guidance. Analyze and optimize the development of existing clients to ensure their success with the Google suite of products for partners._x000a_Present to varied audiences of internal stakeholders and customers._x000a_Advocate new product features and ensure the prompt and proper resolution of technical challenges."/>
    <s v="BA/BS degree in Computer Science or a related technical field or equivalent practical experience._x000a_Experience working with coding languages such as Python and/or Java, and experience with SQL._x000a_Ability to travel as required."/>
    <s v="Experience troubleshooting web technologies such as XML, HTML, HTML5, JavaScript and Flash._x000a_Ability to collaborate with teams across geographically dispersed functions._x000a_Excellent project management, communication, presentation and analytical skills, with the ability to make decisions based on data-sets."/>
    <x v="1"/>
    <m/>
  </r>
  <r>
    <s v="Google"/>
    <s v="Technical Account Manager, Search Distribution, Google Technical Services Velocity"/>
    <x v="0"/>
    <s v="San Francisco"/>
    <s v="United States"/>
    <s v="Help partners in their day-to-day challenges by delivering innovative and scalable solutions to their problems, troubleshooting their issues and performing implementation reviews._x000a_Assist clients in the adoption of new products via upgrades and migrations to develop business goals and improve product offerings by providing client feedback on features to Product Management and Engineering teams._x000a_Guarantee technical aspects of assigned client integrations by providing necessary documentation and technical guidance. Analyze and optimize the development of existing clients to ensure their success with the Google suite of products for partners._x000a_Present to varied audiences of internal stakeholders and customers._x000a_Advocate new product features and ensure the prompt and proper resolution of technical challenges."/>
    <s v="BA/BS degree in Computer Science or a related technical field or equivalent practical experience._x000a_Experience working with coding languages such as Python and/or Java, and experience with SQL._x000a_Ability to travel as required."/>
    <s v="Experience troubleshooting web technologies such as XML, HTML, HTML5, JavaScript and Flash._x000a_Ability to collaborate with teams across geographically dispersed functions._x000a_Excellent project management, communication, presentation and analytical skills, with the ability to make decisions based on data-sets."/>
    <x v="1"/>
    <m/>
  </r>
  <r>
    <s v="Google"/>
    <s v="MBA Intern 2018"/>
    <x v="0"/>
    <s v="Hong Kong"/>
    <s v="China"/>
    <s v="Intern projects will be determined based on the experience, skills and interests of the student. If you are interested in a particular area, please make sure to include it in your resume."/>
    <s v="Must be a first year student in a two year full time Master of Business Administration (MBA) program, graduating between December 2018 and July 2019._x000a_Returning to education on a full-time basis upon completing the internship._x000a_Be able to complete a minimum 10 week program in the Beijing/Shanghai/Hong Kong/Taipei office between May and September 2018."/>
    <s v="Work experience prior to the MBA program in Sales, Advertising, Consulting, Analysis, Customer Service, Marketing, Finance, Technical Sales and Operations, or related fields._x000a_Demonstrated problem-solving skills, with the ability to handle highly strategic and challenging business problems._x000a_Demonstrated interest in the Internet and Google's technology and business._x000a_Ability to operate as a self-starter and independent thinker._x000a_Excellent project management, interpersonal and organizational skills, with the ability to drive and implement ideas in a changing environment._x000a_Effective written and verbal communication skills."/>
    <x v="1"/>
    <m/>
  </r>
  <r>
    <s v="Google"/>
    <s v="Administrative Business Partner"/>
    <x v="0"/>
    <s v="Sunnyvale"/>
    <s v="Singapore"/>
    <s v="Perform an array of administrative tasks (Manage calendars, book travel, and schedule facilities and equipment)._x000a_Coordinate duties for multiple offices._x000a_Build efficiency and effective responsiveness into existing operations, and help define new operational strategies._x000a_Mentor new team members._x000a_Serve as a technical lead for and manager of small projects."/>
    <s v="BA/BS degree or equivalent practical experience."/>
    <s v="1 year of direct executive support experience._x000a_Experience serving as a project lead from conception to completion._x000a_Ability to quickly learn new tools and technologies; Interest and experience in using technology and the Internet to improve work efficiency._x000a_Comprehensive knowledge of process, project and program management theory and practices - and the ability to apply them when solving operational issues._x000a_Expectation of complete confidentiality on all business matters._x000a_Ability to effectively communicate and collaborate with a diverse range of people and job functions."/>
    <x v="1"/>
    <m/>
  </r>
  <r>
    <s v="YouTube"/>
    <s v="Executive/Administrative Business Partner, YouTube"/>
    <x v="0"/>
    <s v="Los Angeles"/>
    <s v="United States"/>
    <s v="Perform an array of administrative tasks (Manage calendars, book travel, and schedule facilities and equipment)._x000a_Coordinate duties for multiple offices._x000a_Build efficiency and effective responsiveness into existing operations, and help define new operational strategies._x000a_Mentor new team members._x000a_Serve as a technical lead for and manager of small projects."/>
    <s v="BA/BS degree or equivalent practical experience._x000a_5 years of experience in direct executive support."/>
    <s v="Experience serving as a Project Lead from conception to completion._x000a_Knowledge of process, project and program management theory and practices, with the ability to apply them when solving operational challenges._x000a_Ability to learn new tools and technologies, interest and experience in using technology and the internet to improve work efficiency._x000a_Ability to effectively communicate and collaborate with a diverse range of people and job functions."/>
    <x v="1"/>
    <m/>
  </r>
  <r>
    <s v="Google"/>
    <s v="MBA Intern, Summer 2018"/>
    <x v="0"/>
    <s v="Dublin"/>
    <s v=" Ireland"/>
    <s v="Responsibilities and detailed projects will be determined based on your educational background, interests, and skills."/>
    <s v="Must be enrolled in and pursuing a full-time MBA program with an expected graduation date between September 2018 and December 2019 so please include your graduation date on your resume._x000a_Must return to an MBA program upon completion of the internship._x000a_Be able to complete a 10-12 week program beginning in May-July 2018."/>
    <s v="Work experience prior to the MBA program in Sales, Advertising, Consulting, Analysis, Customer Service, Marketing, Finance, Technical Operations, or related fields._x000a_Interest in the Internet and Google's technology and business._x000a_Ability to develop and implement ideas in a changing environment. Ability to resolve business issues._x000a_Demonstrated critical thinking skills and independent motivation._x000a_Excellent project management, interpersonal analytical and organizational skills"/>
    <x v="1"/>
    <m/>
  </r>
  <r>
    <s v="Google"/>
    <s v="MBA Intern 2018"/>
    <x v="0"/>
    <s v="Shanghai"/>
    <s v=" China"/>
    <s v="Intern projects will be determined based on the experience, skills and interests of the student. If you are interested in a particular area, please make sure to include it in your resume."/>
    <s v="Must be a first year student in a two year full time Master of Business Administration (MBA) program, graduating between December 2018 and July 2019._x000a_Returning to education on a full-time basis upon completing the internship._x000a_Be able to complete a minimum 10 week program in the Beijing/Shanghai/Hong Kong/Taipei office between May and September 2018."/>
    <s v="Work experience prior to the MBA program in Sales, Advertising, Consulting, Analysis, Customer Service, Marketing, Finance, Technical Sales and Operations, or related fields._x000a_Demonstrated problem-solving skills, with the ability to handle highly strategic and challenging business problems._x000a_Demonstrated interest in the Internet and Google's technology and business._x000a_Ability to operate as a self-starter and independent thinker._x000a_Excellent project management, interpersonal and organizational skills, with the ability to drive and implement ideas in a changing environment._x000a_Effective written and verbal communication skills."/>
    <x v="1"/>
    <m/>
  </r>
  <r>
    <s v="Google"/>
    <s v="Chief of Staff, Google Hardware"/>
    <x v="1"/>
    <s v="Mountain View"/>
    <s v="United States"/>
    <s v="Develop a key performance indicators (KPI) dashboard and competitive insights for use by Executive team to manage the business. Establish and lead operating processes and tools for effectively managing the organization, including actively tracking key trends in lagging/leading metrics._x000a_Provide insightful data-driven strategic recommendations to leadership. Communicate findings from initiatives to management and the broader organization._x000a_Partner closely with other functions relevant to the team, including Product and Engineering, Communications, PR, Marketing, Finance, Legal and Operations. Use cross-functional knowledge and seek to understand issues, trends and perspectives that may influence the business._x000a_Drive the Leadership team towards clear, efficient and accountable decision making. Distill and cascade core tenets of our strategy for board, leadership and other internal and external stakeholders."/>
    <s v="BA/BS degree or equivalent practical experience._x000a_12 years of experience in Strategy, Stakeholder and Project Management._x000a_Experience in Finance, Strategy and Management Consulting."/>
    <s v="MBA and/or graduate degree._x000a_Experience partnering effectively with cross-functional teams or projects._x000a_Experience working with external C-level partners and an understanding of consumer products including retail distribution._x000a_Ability to work across multiple functions - including Sales, Communications, Finance, with working knowledge of Product, Engineering, Marketing, Legal, HR and Operations._x000a_Ability to effectively influence and communicate cross-functionally with all levels of management with exceptional verbal and written communication skills._x000a_Effective Program Management skills, with demonstrated ability to lead complex strategic and operational initiatives."/>
    <x v="1"/>
    <m/>
  </r>
  <r>
    <s v="YouTube"/>
    <s v="Product Strategist, Growth, YouTube"/>
    <x v="1"/>
    <s v="San Bruno"/>
    <s v="United States"/>
    <s v="Help define the performance metrics and goals we track internally for your product area_x000a_Own metric reporting for your product area to leadership across YouTube and Google â€“ to YouTube's senior leaders, Google's leaders, Sales teams and more_x000a_Collaborate with our product and strategy teams to understand how our own performance relates to the broader industry and our competition_x000a_Drive the design for our internal data tools that are used to communicate data throughout YouTube and the rest of Google, and work closely with Product Managers and Engineers as they develop these tools_x000a_Partner with our Data Science team to prioritize and execute sophisticated quantitative analyses and advanced modeling that deliver actionable insights to our product and engineering teams"/>
    <s v="BA/BS degree or equivalent practical experience._x000a_6 years of experience in an analytically-intensive role, such as management consulting, investment banking, business intelligence, data science, or corporate strategy_x000a_Experience communicating and influencing through data. Experience with data analysis, modeling, SQL, and presentation development."/>
    <s v="10 years of experience in an analytically-intensive role, such as management consulting, investment banking, business intelligence, data science, or corporate strategy_x000a_Experience building software products, either as a product manager or engineer_x000a_Background in computer science, statistics, machine learning, or financial analysis._x000a_Additional statistical analysis experience (e.g. R, Python, STATA, MATLAB) or expertise in the data analysis workflow (data mining, statistical analysis, etc.)"/>
    <x v="1"/>
    <m/>
  </r>
  <r>
    <s v="Google"/>
    <s v="MBA Intern (Korean-English Bilingual) 2018"/>
    <x v="1"/>
    <s v="Seoul"/>
    <s v="United States"/>
    <s v="Responsibilities vary by role."/>
    <s v="Must be pursuing a full-time MBA program with an expected graduation date between December 2018 and June 2019._x000a_Be able to complete a minimum 10 week program at the Seoul office in 2018._x000a_Ability to speak and write in English and Korean fluently and idiomatically."/>
    <s v="3 years of relevant work experience in the areas of mobile apps and games, mobile business, distribution channels, and competitive landscape._x000a_Demonstrated passion for mobile apps and games, mobile technology, and the broader mobile business._x000a_Excellent analytical skills, with the ability to overcome strategic business challenges._x000a_Excellent critical-thinking skills, with the ability to demonstrate and maintain self-motivation."/>
    <x v="1"/>
    <m/>
  </r>
  <r>
    <s v="YouTube"/>
    <s v="Product Strategist, Growth, YouTube"/>
    <x v="1"/>
    <s v="San Bruno"/>
    <s v="United States"/>
    <s v="Help define the performance metrics and goals we track internally for your product area_x000a_Own metric reporting for your product area to leadership across YouTube and Google â€“ to YouTube's senior leaders, Google's leaders, Sales teams and more_x000a_Collaborate with our product and strategy teams to understand how our own performance relates to the broader industry and our competition_x000a_Drive the design for our internal data tools that are used to communicate data throughout YouTube and the rest of Google, and work closely with Product Managers and Engineers as they develop these tools_x000a_Partner with our Data Science team to prioritize and execute sophisticated quantitative analyses and advanced modeling that deliver actionable insights to our product and engineering teams"/>
    <s v="BA/BS degree or equivalent practical experience._x000a_6 years of experience in an analytically-intensive role, such as management consulting, investment banking, business intelligence, data science, or corporate strategy_x000a_Experience communicating and influencing through data. Experience with data analysis, modeling, SQL, and presentation development."/>
    <s v="10 years of experience in an analytically-intensive role, such as management consulting, investment banking, business intelligence, data science, or corporate strategy_x000a_Experience building software products, either as a product manager or engineer_x000a_Background in computer science, statistics, machine learning, or financial analysis._x000a_Additional statistical analysis experience (e.g. R, Python, STATA, MATLAB) or expertise in the data analysis workflow (data mining, statistical analysis, etc.)"/>
    <x v="1"/>
    <m/>
  </r>
  <r>
    <s v="Google"/>
    <s v="MBA Intern, Summer 2018"/>
    <x v="1"/>
    <s v="Sunnyvale"/>
    <s v="United States"/>
    <s v="Google interns are given a lot of responsibility and the opportunity to give a meaningful contribution to their teams. Specific responsibilities are assigned to interns at the start of the program."/>
    <s v="Must be pursuing a full-time MBA program with an expected graduation date between December 2018 and June 2019._x000a_Have authorization to work in the United States._x000a_Be able to complete a 11-12 week program beginning in May or June 2018."/>
    <s v="Interest in the technology industry and Googleâ€™s business._x000a_Demonstrated critical thinking skills and independent motivation._x000a_Excellent project management, interpersonal and organizational skills, with the ability to drive and implement ideas in a changing environment._x000a_Analytical skills, and ability to solve highly strategic and difficult business problems."/>
    <x v="1"/>
    <m/>
  </r>
  <r>
    <s v="Google"/>
    <s v="MBA Intern (Korean-English Bilingual) 2018"/>
    <x v="1"/>
    <s v="Seoul"/>
    <s v="United States"/>
    <s v="Responsibilities vary by role."/>
    <s v="Must be pursuing a full-time MBA program with an expected graduation date between December 2018 and June 2019._x000a_Be able to complete a minimum 10 week program at the Seoul office in 2018._x000a_Ability to speak and write in English and Korean fluently and idiomatically."/>
    <s v="3 years of relevant work experience in the areas of mobile apps and games, mobile business, distribution channels, and competitive landscape._x000a_Demonstrated passion for mobile apps and games, mobile technology, and the broader mobile business._x000a_Excellent analytical skills, with the ability to overcome strategic business challenges._x000a_Excellent critical-thinking skills, with the ability to demonstrate and maintain self-motivation."/>
    <x v="1"/>
    <m/>
  </r>
  <r>
    <s v="Google"/>
    <s v="MBA Intern, Summer 2018"/>
    <x v="1"/>
    <s v="Ann Arbor"/>
    <s v="United States"/>
    <s v="Google interns are given a lot of responsibility and the opportunity to give a meaningful contribution to their teams. Specific responsibilities are assigned to interns at the start of the program."/>
    <s v="Must be pursuing a full-time MBA program with an expected graduation date between December 2018 and June 2019._x000a_Have authorization to work in the United States._x000a_Be able to complete a 11-12 week program beginning in May or June 2018."/>
    <s v="Interest in the technology industry and Googleâ€™s business._x000a_Demonstrated critical thinking skills and independent motivation._x000a_Excellent project management, interpersonal and organizational skills, with the ability to drive and implement ideas in a changing environment._x000a_Analytical skills, and ability to solve highly strategic and difficult business problems."/>
    <x v="1"/>
    <m/>
  </r>
  <r>
    <s v="Google"/>
    <s v="MBA Intern, Summer 2018"/>
    <x v="1"/>
    <s v="New York"/>
    <s v="United States"/>
    <s v="Google interns are given a lot of responsibility and the opportunity to give a meaningful contribution to their teams. Specific responsibilities are assigned to interns at the start of the program."/>
    <s v="Must be pursuing a full-time MBA program with an expected graduation date between December 2018 and June 2019._x000a_Have authorization to work in the United States._x000a_Be able to complete a 11-12 week program beginning in May or June 2018."/>
    <s v="Interest in the technology industry and Googleâ€™s business._x000a_Demonstrated critical thinking skills and independent motivation._x000a_Excellent project management, interpersonal and organizational skills, with the ability to drive and implement ideas in a changing environment._x000a_Analytical skills, and ability to solve highly strategic and difficult business problems."/>
    <x v="1"/>
    <m/>
  </r>
  <r>
    <s v="Google"/>
    <s v="MBA Intern, Summer 2018"/>
    <x v="1"/>
    <s v="Boulder"/>
    <s v="United States"/>
    <s v="Google interns are given a lot of responsibility and the opportunity to give a meaningful contribution to their teams. Specific responsibilities are assigned to interns at the start of the program."/>
    <s v="Must be pursuing a full-time MBA program with an expected graduation date between December 2018 and June 2019._x000a_Have authorization to work in the United States._x000a_Be able to complete a 11-12 week program beginning in May or June 2018."/>
    <s v="Interest in the technology industry and Googleâ€™s business._x000a_Demonstrated critical thinking skills and independent motivation._x000a_Excellent project management, interpersonal and organizational skills, with the ability to drive and implement ideas in a changing environment._x000a_Analytical skills, and ability to solve highly strategic and difficult business problems."/>
    <x v="1"/>
    <m/>
  </r>
  <r>
    <s v="Google"/>
    <s v="Global Head of Strategy and Operations, Brand Studio"/>
    <x v="1"/>
    <s v="San Francisco"/>
    <s v="United States"/>
    <s v="Lead, manage, and represent Brand Studio Marketing via business planning. Lead strategic projects and identify potential topics/themes for exploration and development on a proactive basis with potential to become future investment areas._x000a_Bring even greater rigor to Brand Studioâ€™s ongoing operations; conduct data-driven analysis to support and make recommendations on strategy and investment._x000a_Evaluate and pressure test brand marketing/program performance. Identify opportunities to drive greater engagement and impact across a broad portfolio of programs, and develop data-driven recommendations for the leadership team._x000a_Lead development of communications our priorities, our progress and our results and key insights from across the team within the Brand Studio and to key executive stakeholders across Google._x000a_Manage a small team of Strategy and Operations professionals working across the studio to manage the core financial and operational functions, and reporting into central marketing Strategy and Operations function."/>
    <s v="BA/BS degree or equivalent practical experience._x000a_8 years of experience developing strategy for Marketing and/or Management Consulting organizations."/>
    <s v="Experience in a role requiring rigorous analytical problem solving, quantitative analysis, and communicating findings to management._x000a_Experience in team management, with the ability to work across teams, build relationships and influence management._x000a_Ability to work through ambiguity in a fast-changing environment, with an entrepreneurial approach._x000a_Excellent written and oral communication and interpersonal skills."/>
    <x v="1"/>
    <m/>
  </r>
  <r>
    <s v="Google"/>
    <s v="MBA Intern, Summer 2018"/>
    <x v="1"/>
    <s v="Pittsburgh"/>
    <s v="United States"/>
    <s v="Google interns are given a lot of responsibility and the opportunity to give a meaningful contribution to their teams. Specific responsibilities are assigned to interns at the start of the program."/>
    <s v="Must be pursuing a full-time MBA program with an expected graduation date between December 2018 and June 2019._x000a_Have authorization to work in the United States._x000a_Be able to complete a 11-12 week program beginning in May or June 2018."/>
    <s v="Interest in the technology industry and Googleâ€™s business._x000a_Demonstrated critical thinking skills and independent motivation._x000a_Excellent project management, interpersonal and organizational skills, with the ability to drive and implement ideas in a changing environment._x000a_Analytical skills, and ability to solve highly strategic and difficult business problems."/>
    <x v="1"/>
    <m/>
  </r>
  <r>
    <s v="Google"/>
    <s v="MBA Intern, Summer 2018"/>
    <x v="1"/>
    <s v="San Bruno"/>
    <s v="United States"/>
    <s v="Google interns are given a lot of responsibility and the opportunity to give a meaningful contribution to their teams. Specific responsibilities are assigned to interns at the start of the program."/>
    <s v="Must be pursuing a full-time MBA program with an expected graduation date between December 2018 and June 2019._x000a_Have authorization to work in the United States._x000a_Be able to complete a 11-12 week program beginning in May or June 2018."/>
    <s v="Interest in the technology industry and Googleâ€™s business._x000a_Demonstrated critical thinking skills and independent motivation._x000a_Excellent project management, interpersonal and organizational skills, with the ability to drive and implement ideas in a changing environment._x000a_Analytical skills, and ability to solve highly strategic and difficult business problems."/>
    <x v="1"/>
    <m/>
  </r>
  <r>
    <s v="Google"/>
    <s v="MBA Intern, Summer 2018"/>
    <x v="1"/>
    <s v="San Francisco"/>
    <s v="United States"/>
    <s v="Google interns are given a lot of responsibility and the opportunity to give a meaningful contribution to their teams. Specific responsibilities are assigned to interns at the start of the program."/>
    <s v="Must be pursuing a full-time MBA program with an expected graduation date between December 2018 and June 2019._x000a_Have authorization to work in the United States._x000a_Be able to complete a 11-12 week program beginning in May or June 2018."/>
    <s v="Interest in the technology industry and Googleâ€™s business._x000a_Demonstrated critical thinking skills and independent motivation._x000a_Excellent project management, interpersonal and organizational skills, with the ability to drive and implement ideas in a changing environment._x000a_Analytical skills, and ability to solve highly strategic and difficult business problems."/>
    <x v="1"/>
    <m/>
  </r>
  <r>
    <s v="Google"/>
    <s v="Head of Growth Marketing Strategy, Google Play"/>
    <x v="1"/>
    <s v="Mountain View"/>
    <s v="United States"/>
    <s v="Own content strategy, planning and editorial calendar for Google Playâ€™s global CRM program. Build strong relationships and partner closely with merchandising, Business Development, consumer marketing and product management teams to deploy targeted, impactful campaigns in line with program Key Performance Indicators (KPIs)_x000a_Continue to develop and evolve our voice in push marketing channels Serve as managing editor of user-facing campaigns, overseeing the creation, delivery and iteration of all assets and copy_x000a_Conceive creative solutions for automating content sourcing and delivery with CRM operations, platform and product leads. Devise and execute experimentation framework and make regular recommendations for content optimization_x000a_Evaluate and present results of email and notification programs, making recommendations for campaign optimization and new areas of focus for the CRM program"/>
    <s v="BA/BS degree or equivalent practical experience._x000a_Creative, design and copywriting/editorial experience._x000a_Data-driven marketing experience with a focus on KPIs both pre-development phase and post-analysis phase._x000a_Experience developing, executing, and analyzing email and notification marketing campaigns"/>
    <s v="MBA._x000a_10 years of marketing experience with 2 years of push (email/notifications) marketing and/or CRM experience,_x000a_Understanding of how to target messaging and visuals to market and channel."/>
    <x v="1"/>
    <m/>
  </r>
  <r>
    <s v="Google"/>
    <s v="MBA Intern, Summer 2018"/>
    <x v="1"/>
    <s v="Austin"/>
    <s v="United States"/>
    <s v="Google interns are given a lot of responsibility and the opportunity to give a meaningful contribution to their teams. Specific responsibilities are assigned to interns at the start of the program."/>
    <s v="Must be pursuing a full-time MBA program with an expected graduation date between December 2018 and June 2019._x000a_Have authorization to work in the United States._x000a_Be able to complete a 11-12 week program beginning in May or June 2018."/>
    <s v="Interest in the technology industry and Googleâ€™s business._x000a_Demonstrated critical thinking skills and independent motivation._x000a_Excellent project management, interpersonal and organizational skills, with the ability to drive and implement ideas in a changing environment._x000a_Analytical skills, and ability to solve highly strategic and difficult business problems."/>
    <x v="1"/>
    <m/>
  </r>
  <r>
    <s v="Google"/>
    <s v="Operations Manager, Global Partnerships"/>
    <x v="1"/>
    <s v="Mountain View"/>
    <s v="United States"/>
    <s v="Manage operational logistics for the Global Business Development team, running the overall business cadence: annual planning, KPIs, and OKRs, resource allocation and tracking, QBRs, etc._x000a_Serve as a sounding-board/sparring partner to sense-check the priorities and level of ambition of the teams._x000a_Prepare strategic updates for various levels within the organization regarding program objectives, progress to date and key challenges._x000a_Manage ad-hoc strategic analyses and other topics."/>
    <s v="BA/BS degree in a Technical or Quantitative Business field or equivalent practical experience._x000a_2 years of strategy consulting experience."/>
    <s v="Ability to deal with ambiguity, overcome complex challenges and scale effectively across a large and highly distributed organization._x000a_Excellent verbal and written communication skills, with the ability to craft precise and compelling stories in both presentation and memo formats._x000a_Effective project management, leadership and influencing skills."/>
    <x v="1"/>
    <m/>
  </r>
  <r>
    <s v="Google"/>
    <s v="MBA Intern, Summer 2018"/>
    <x v="1"/>
    <s v="Sunnyvale"/>
    <s v="United States"/>
    <s v="Google interns are given a lot of responsibility and the opportunity to give a meaningful contribution to their teams. Specific responsibilities are assigned to interns at the start of the program."/>
    <s v="Must be pursuing a full-time MBA program with an expected graduation date between December 2018 and June 2019._x000a_Have authorization to work in the United States._x000a_Be able to complete a 11-12 week program beginning in May or June 2018."/>
    <s v="Interest in the technology industry and Googleâ€™s business._x000a_Demonstrated critical thinking skills and independent motivation._x000a_Excellent project management, interpersonal and organizational skills, with the ability to drive and implement ideas in a changing environment._x000a_Analytical skills, and ability to solve highly strategic and difficult business problems."/>
    <x v="1"/>
    <m/>
  </r>
  <r>
    <s v="Google"/>
    <s v="Curriculum Architect Manager, Scaled Engagement and Learning, Google Technical Services"/>
    <x v="1"/>
    <s v="Boulder"/>
    <s v="United States"/>
    <s v="Facilitate and participate in the development and evaluation of new curriculum. Conduct research and consult with stakeholders across Sales, Services and Product in the design and development of new curriculum._x000a_Establish design standards and provide design documentation for all aspects of a product based on curriculum research, best practices, learning methodologies, and the developmental needs of the target audience; an evaluation framework to determine curriculum effectiveness, mapped to learning objectives and business goals._x000a_Serve as the internal expert for current digital curriculum design and best practices for standards-driven instructional design and active learning in the designated curricular area. Partner with the Instructional Design team to advise and guide on the instructional design of all product content, particularly new solutions and other strategic products._x000a_Ensure that instructional content for the product meets business requirements and that the product is standards driven, educationally sound, and meets the needs of the customers we serve. Lead a team of program managers who will assist in curriculum development._x000a_Articulate and design certification strategy and guide the development of assessments for external and internal audiences."/>
    <s v="5 years of experience in research-based curriculum development role utilizing technology (computer-based instruction, e-learning, etc.)_x000a_3 years of people management management experience."/>
    <s v="Experience developing learning needs analysis to map audience curriculum needs._x000a_Experience designing curriculum assessments and shaping certification strategies._x000a_Proven experience leading the design effort for strategic/flagship educational projects._x000a_Ability to analyze, evaluate, plan and execute work on time and on budget._x000a_Ability to address the needs of competing priorities and deadlines._x000a_Strong team leadership, team building, mentoring and written/verbal communication skills."/>
    <x v="1"/>
    <m/>
  </r>
  <r>
    <s v="Google"/>
    <s v="Strategy and Business Analyst, Go-to-Market, Google Marketing Solutions"/>
    <x v="1"/>
    <s v="Mountain View"/>
    <s v="United States"/>
    <s v="Lead efforts on sophisticated quantitative analyses and advanced modeling that translates data into actionable insights._x000a_Develop comprehensive strategies that solve complex business challenges and address the needs of stakeholders across various functions to drive incremental growth._x000a_Communicate findings to leadership and the broader organization by preparing polished presentations and identifying key takeaways._x000a_Work with cross-functional teams to push projects forward, driving recommendations through to implementation."/>
    <s v="BA/BS degree in Business, quantitative field, or equivalent practical experience._x000a_3 years of experience in management consulting, investment banking, private equity, corporate strategy or equivalent project management experience in a technology/media company."/>
    <s v="MBA, Master's degree or PhD in a Management, Technical or Engineering field._x000a_6 years of relevant work experience in a project management role at a management consulting firm or investment bank, or equivalent experience in a corporate role focused on strategic advisory (for example, an in-house corporate strategy or corporate development role)._x000a_Experience partnering with data science teams to develop predictive models and manage large data sets._x000a_Experience working with high-growth technology clients, with the ability to manage ambitious strategic operationally complex projects with cross-functional teams._x000a_Effective business judgment, along with a natural inclination to formulate hypotheses, design tests, and use problem-solving techniques to evaluate solutions."/>
    <x v="1"/>
    <m/>
  </r>
  <r>
    <s v="Google"/>
    <s v="Chief of Staff, Google Hardware"/>
    <x v="1"/>
    <s v="Mountain View"/>
    <s v="United States"/>
    <s v="Develop a key performance indicators (KPI) dashboard and competitive insights for use by Executive team to manage the business. Establish and lead operating processes and tools for effectively managing the organization, including actively tracking key trends in lagging/leading metrics._x000a_Provide insightful data-driven strategic recommendations to leadership. Communicate findings from initiatives to management and the broader organization._x000a_Partner closely with other functions relevant to the team, including Product and Engineering, Communications, PR, Marketing, Finance, Legal and Operations. Use cross-functional knowledge and seek to understand issues, trends and perspectives that may influence the business._x000a_Drive the Leadership team towards clear, efficient and accountable decision making. Distill and cascade core tenets of our strategy for board, leadership and other internal and external stakeholders."/>
    <s v="BA/BS degree or equivalent practical experience._x000a_12 years of experience in Strategy, Stakeholder and Project Management._x000a_Experience in Finance, Strategy and Management Consulting."/>
    <s v="MBA and/or graduate degree._x000a_Experience partnering effectively with cross-functional teams or projects._x000a_Experience working with external C-level partners and an understanding of consumer products including retail distribution._x000a_Ability to work across multiple functions - including Sales, Communications, Finance, with working knowledge of Product, Engineering, Marketing, Legal, HR and Operations._x000a_Ability to effectively influence and communicate cross-functionally with all levels of management with exceptional verbal and written communication skills._x000a_Effective Program Management skills, with demonstrated ability to lead complex strategic and operational initiatives."/>
    <x v="1"/>
    <m/>
  </r>
  <r>
    <s v="Google"/>
    <s v="Lead Data Scientist"/>
    <x v="1"/>
    <s v="Tel Aviv-Yafo"/>
    <s v=" Israel"/>
    <s v="Apply advanced statistical methods and work with large, complex data sets. Solve difficult, non-routine problems, and clearly communicate highly technical results and methods._x000a_Help plan, launch and analyze growth promotions and experiments in mobile apps (funnel analysis, path analysis, cohorts analysis). Deliver effective presentations of findings and recommendations to multiple levels of stakeholders, creating visual displays of quantitative information._x000a_Develop and automate reports, and iteratively build and prototype dashboards to provide insights at scale, solving for analytical needs._x000a_Collaborate with cross-functional stakeholders to understand their business needs. Formulate and complete end-to-end analysis that includes data gathering, analysis, ongoing scaled deliverables and presentations._x000a_Develop comprehensive understanding of Google data structures and metrics, advocating for changes where needed. Guide our project through using Machine Learning, including data structuring and implementation."/>
    <s v="PhD degree in Statistics or Econometrics or a related field, or equivalent practical experience._x000a_Experience in statistics, working with statistical packages (R, SAS, Stata, MATLAB, etc.), and in working with datasets (SQL)._x000a_Experience with measurement, statistics and program evaluation."/>
    <s v="Relevant PhD research or work experience._x000a_Demonstrated familiarity with both Classical and Bayesian inference._x000a_Familiarity with experimental design principles._x000a_Ability to draw conclusions from data and recommend actions. Demonstrated interest and aptitude in data, metrics, analysis and trends._x000a_Demonstrated willingness to both teach others and to learn new techniques._x000a_Excellent problem-solving capabilities and critical thinking skills."/>
    <x v="2"/>
    <m/>
  </r>
  <r>
    <s v="Google"/>
    <s v="MBA Intern (Korean-English Bilingual) 2018"/>
    <x v="1"/>
    <s v="Seoul"/>
    <s v=" South Korea"/>
    <s v="Responsibilities vary by role."/>
    <s v="Must be pursuing a full-time MBA program with an expected graduation date between December 2018 and June 2019._x000a_Be able to complete a minimum 10 week program at the Seoul office in 2018._x000a_Ability to speak and write in English and Korean fluently and idiomatically."/>
    <s v="3 years of relevant work experience in the areas of mobile apps and games, mobile business, distribution channels, and competitive landscape._x000a_Demonstrated passion for mobile apps and games, mobile technology, and the broader mobile business._x000a_Excellent analytical skills, with the ability to overcome strategic business challenges._x000a_Excellent critical-thinking skills, with the ability to demonstrate and maintain self-motivation."/>
    <x v="1"/>
    <m/>
  </r>
  <r>
    <s v="Google"/>
    <s v="Product Analyst, Data Science"/>
    <x v="1"/>
    <s v="Kirkland"/>
    <s v="United States"/>
    <s v="Conduct data analysis to make business recommendations (cost-benefit, invest-divest, forecasting, impact analysis)._x000a_Deliver effective presentations of findings and recommendations to multiple levels of stakeholders, creating visual displays of quantitative information._x000a_Develop and automate reports, iteratively build and prototype dashboards to provide insights at scale, solving for analytical needs._x000a_Collaborate with cross-functional stakeholders to understand their business needs, formulate and complete end-to-end analysis that includes data gathering, analysis, ongoing scaled deliverables and presentations._x000a_Help Google to focus on key decisions to improve products and services."/>
    <s v="BA/BS degree or equivalent practical experience._x000a_3 years of experience working with statistical packages (e.g. R, SAS, Stata, MATLAB, etc.)_x000a_Experience with articulating product questions, pulling data from datasets (SQL) and using statistics to arrive at an answer."/>
    <s v="BA/BS or Master's degree with emphasis on coursework of a quantitative nature (e.g., Statistics, Computer Science, Engineering, Mathematics, Data Sciences)_x000a_Experience in scripting with SQL, extracting large sets of data, and design of ETL flows_x000a_Work experience in an inter-disciplinary/cross-functional field._x000a_Deep interest and aptitude in data, metrics, analysis and trends and applied knowledge of measurement, statistics and program evaluation._x000a_Distinctive problem solving skills and impeccable business judgment._x000a_Capable of translating analysis results into business recommendations. Strong written and verbal communication skills."/>
    <x v="1"/>
    <m/>
  </r>
  <r>
    <s v="Google"/>
    <s v="MBA Intern, Summer 2018"/>
    <x v="1"/>
    <s v="Ann Arbor"/>
    <s v="United States"/>
    <s v="Google interns are given a lot of responsibility and the opportunity to give a meaningful contribution to their teams. Specific responsibilities are assigned to interns at the start of the program."/>
    <s v="Must be pursuing a full-time MBA program with an expected graduation date between December 2018 and June 2019._x000a_Have authorization to work in the United States._x000a_Be able to complete a 11-12 week program beginning in May or June 2018."/>
    <s v="Interest in the technology industry and Googleâ€™s business._x000a_Demonstrated critical thinking skills and independent motivation._x000a_Excellent project management, interpersonal and organizational skills, with the ability to drive and implement ideas in a changing environment._x000a_Analytical skills, and ability to solve highly strategic and difficult business problems."/>
    <x v="1"/>
    <m/>
  </r>
  <r>
    <s v="Google"/>
    <s v="MBA Intern, Summer 2018"/>
    <x v="1"/>
    <s v="New York"/>
    <s v="United States"/>
    <s v="Google interns are given a lot of responsibility and the opportunity to give a meaningful contribution to their teams. Specific responsibilities are assigned to interns at the start of the program."/>
    <s v="Must be pursuing a full-time MBA program with an expected graduation date between December 2018 and June 2019._x000a_Have authorization to work in the United States._x000a_Be able to complete a 11-12 week program beginning in May or June 2018."/>
    <s v="Interest in the technology industry and Googleâ€™s business._x000a_Demonstrated critical thinking skills and independent motivation._x000a_Excellent project management, interpersonal and organizational skills, with the ability to drive and implement ideas in a changing environment._x000a_Analytical skills, and ability to solve highly strategic and difficult business problems."/>
    <x v="1"/>
    <m/>
  </r>
  <r>
    <s v="Google"/>
    <s v="MBA Intern, Summer 2018"/>
    <x v="1"/>
    <s v="Boulder"/>
    <s v="United States"/>
    <s v="Google interns are given a lot of responsibility and the opportunity to give a meaningful contribution to their teams. Specific responsibilities are assigned to interns at the start of the program."/>
    <s v="Must be pursuing a full-time MBA program with an expected graduation date between December 2018 and June 2019._x000a_Have authorization to work in the United States._x000a_Be able to complete a 11-12 week program beginning in May or June 2018."/>
    <s v="Interest in the technology industry and Googleâ€™s business._x000a_Demonstrated critical thinking skills and independent motivation._x000a_Excellent project management, interpersonal and organizational skills, with the ability to drive and implement ideas in a changing environment._x000a_Analytical skills, and ability to solve highly strategic and difficult business problems."/>
    <x v="1"/>
    <m/>
  </r>
  <r>
    <s v="Google"/>
    <s v="Business Operations Lead, Google Play"/>
    <x v="1"/>
    <s v="Mountain View"/>
    <s v="United States"/>
    <s v="Partner with stakeholders to develop business plans and ensure processes are adopted across regions. Help identify, structure and lead operational improvement initiatives._x000a_Define how Google Play measures and tracks business growth, ensuring end-to-end visibility of metrics._x000a_Perform quantitative analysis that translates data into actionable insights, and track and analyze product usage and team productivity metrics while establishing and implementing new reporting tools._x000a_Drive continuous operational improvements for Google Play, including optimizing resource allocation across Product teams, measuring progress against business goals and facilitating weekly management meetings._x000a_Collaborate with Product, Engineering, Google Technical Services Consumer, Legal, Finance, Compliance and other affiliated groups to drive product initiatives."/>
    <s v="BA/BS degree or equivalent practical experience._x000a_5 years of experience in management consulting, investment banking, corporate strategy and/or equivalent experience in a technology/media company."/>
    <s v="Proficiency with SQL and Dremel, and familiarity with dashboard tools such as Duplos, Dasnav and/or Tableau._x000a_Ability to pay attention to detail while handling multiple, simultaneous projects, with strong business acumen and the ability to navigate and influence personalities within a complex business environment._x000a_Effective problem-solving and project management skills, and expertise implementing strategic and operational initiatives._x000a_Excellent communication and facilitation skills."/>
    <x v="1"/>
    <m/>
  </r>
  <r>
    <s v="Google"/>
    <s v="Consumer Operations Product Support Manager, (Multiple Products)"/>
    <x v="1"/>
    <s v="Mountain View"/>
    <s v="United States"/>
    <s v="Develop user support experience and strategy for both new and existing products, leading cross functional teams to execute against recommended plans._x000a_Identify, drive, and optimize the operations support plan, leveraging support team members and Google technologies._x000a_Engage and partner with key Product decision makers to communicate and realize support goals._x000a_Maintain a pulse on user feedback, provide prompt and proper resolution of technical challenges, and provide meaningful feedback to product teams to improve the user experience."/>
    <s v="BA/BS degree or equivalent practical experience._x000a_6 years of relevant experience."/>
    <s v="MBA or other advanced degree_x000a_5 years of experience in Internet products and technologies._x000a_Experience in providing excellent communication both cross-functionally and to all levels of stakeholders._x000a_Ability to work well in a fast paced cross-functional team environment_x000a_Ability to work independently on project deliverables in a fast-paced ambiguous environment with proven success in project management, execution and multi-tasking."/>
    <x v="1"/>
    <m/>
  </r>
  <r>
    <s v="Google"/>
    <s v="Business Intern, Veteran"/>
    <x v="1"/>
    <s v="Seoul"/>
    <s v=" South Korea"/>
    <s v="Job responsibilities and detailed projects will be determined based on your educational background, interests and skills."/>
    <s v="Enrolled in a full time Bachelor's or Master's program graduating before February 2019._x000a_Be able to complete 6 months of internship at Google Seoul office._x000a_Ability to speak and write in English and Korean fluently and idiomatically._x000a_Eligibility as vocation support candidate with a certificate issued by the Korean Ministry of Patriots and Veterans Affairs."/>
    <s v="Demonstrated interest in the Internet and in Googleâ€™s technology and business._x000a_Excellent project management, interpersonal and organizational skills, with the ability to drive and implement ideas in a challenging environment._x000a_Demonstrated ability to be a self-starter and independent thinker._x000a_Effective analytical skills, with the ability to take on highly strategic and challenging business problems."/>
    <x v="1"/>
    <m/>
  </r>
  <r>
    <s v="Google"/>
    <s v="Product Analyst, Data Science"/>
    <x v="1"/>
    <s v="Mountain View"/>
    <s v="United States"/>
    <s v="Conduct data analysis to make business recommendations (cost-benefit, invest-divest, forecasting, impact analysis)._x000a_Deliver effective presentations of findings and recommendations to multiple levels of stakeholders, creating visual displays of quantitative information._x000a_Develop and automate reports, iteratively build and prototype dashboards to provide insights at scale, solving for analytical needs._x000a_Collaborate with cross-functional stakeholders to understand their business needs, formulate and complete end-to-end analysis that includes data gathering, analysis, ongoing scaled deliverables and presentations._x000a_Help Google to focus on key decisions to improve products and services."/>
    <s v="BA/BS degree or equivalent practical experience._x000a_3 years of experience working with statistical packages (e.g. R, SAS, Stata, MATLAB, etc.)_x000a_Experience with articulating product questions, pulling data from datasets (SQL) and using statistics to arrive at an answer."/>
    <s v="BA/BS or Master's degree with emphasis on coursework of a quantitative nature (e.g., Statistics, Computer Science, Engineering, Mathematics, Data Sciences)_x000a_Experience in scripting with SQL, extracting large sets of data, and design of ETL flows_x000a_Work experience in an inter-disciplinary/cross-functional field._x000a_Deep interest and aptitude in data, metrics, analysis and trends and applied knowledge of measurement, statistics and program evaluation._x000a_Distinctive problem solving skills and impeccable business judgment._x000a_Capable of translating analysis results into business recommendations. Strong written and verbal communication skills."/>
    <x v="1"/>
    <m/>
  </r>
  <r>
    <s v="Google"/>
    <s v="Product Analytics Lead, Data Science"/>
    <x v="1"/>
    <s v="San Bruno"/>
    <s v="United States"/>
    <s v="Conduct data analysis to make business recommendations (cost-benefit, invest-divest, forecasting, impact analysis)._x000a_Deliver effective presentations of findings and recommendations to multiple levels of leadership, creating visual displays of quantitative information. Develop and automate reports, iteratively build and prototype dashboards to provide insights at scale, solving for analytical needs._x000a_Collaborate with cross-functional partners to understand their business needs, formulate and complete end-to-end analysis that includes data gathering, analysis, ongoing scaled deliverables and presentations._x000a_Develop a vision and roadmap for analytics across a product or functional group._x000a_Own relationships with executive stakeholders across Google Engineering."/>
    <s v="BA/BS degree or equivalent practical experience._x000a_8 years of relevant experience in an analytical function._x000a_Experience working with statistical packages (e.g. R, SAS, Stata, MATLAB, etc.)._x000a_Experience with articulating product questions, pulling data from datasets (SQL) and using statistics to arrive at an answer."/>
    <s v="BA/BS or Master's degree with emphasis on coursework of a quantitative nature (e.g., Statistics, Computer Science, Engineering, Mathematics, Data Sciences)._x000a_Experience in scripting with SQL, extracting large sets of data, and design of ETL flows._x000a_Work experience in an inter-disciplinary/cross-functional field._x000a_Deep interest and aptitude in data, metrics, analysis and trends and applied knowledge of measurement, statistics and program evaluation._x000a_Distinctive problem solving skills and impeccable business judgment._x000a_Capable of translating analysis results into business recommendations. Strong written and verbal communication skills."/>
    <x v="1"/>
    <m/>
  </r>
  <r>
    <s v="Google"/>
    <s v="Business Strategy Lead, Phones Business"/>
    <x v="1"/>
    <s v="Mountain View"/>
    <s v="United States"/>
    <s v="Be responsible for conducting market/competitive/industry analysis to determine where the mobile phone market is currently and where itâ€™s headed._x000a_Analyze data to guide and develop business strategy, develop TAM (Total Addressable Market) models, country deep dives, develop forecasts, develop and maintain mid- to long-term Pixel phone business strategy._x000a_Work with Product Management, Procurement, Finance, Marketing and Sales cross-functionally to enable product decisions on features, pricing, positioning and innovation."/>
    <s v="Master's degree or equivalent practical experience._x000a_5 years of experience within the mobile hardware ecosystem._x000a_Experience in one or more of the following disciplines: Strategy &amp; Operations, Business planning and execution in a high-tech, CE/Mobile/Telecoms industry."/>
    <s v="Ability to lead and handle multiple time-sensitive projects._x000a_Creative and results driven, the ability to zoom from strategy to execution, business minded and collaborative._x000a_Outstanding analytical skills and strong understanding of statistical modeling techniques._x000a_Superb communication skills, the ability to comfortably interact with both partnerâ€™s and Googleâ€™s executive management."/>
    <x v="3"/>
    <m/>
  </r>
  <r>
    <s v="Google"/>
    <s v="Head of Business Development, Strategic Partnerships, Google Cloud"/>
    <x v="1"/>
    <s v="Sunnyvale"/>
    <s v="United States"/>
    <s v="Identify/prioritize partner targets and Go-to-Market structures for G Suite and Cloud Platform._x000a_Lead partnerships that result in growth and adoption of G Suite and Google Cloud Platform._x000a_Engage with key C-level and internal stakeholders to create new business structures and growth opportunities._x000a_Develop joint business plans with partners; accountable for hitting key growth metrics."/>
    <s v="Bachelor's degree or equivalent practical experience._x000a_7 years of relevant work experience (e.g. in agreement, tech, sales, finance) and/or SaaS industry experience."/>
    <s v="MBA, MS or other advanced degree._x000a_Experience in SaaS, cloud platform, telecommunications, and/or IT infrastructure businesses._x000a_Experience building and managing a team, and building key cross-functional relationships (product management, implementation, legal, finance, marketing, etc.)._x000a_Strong attention to detail, highly entrepreneurial, creative, open-minded, persistent, highly collaborative and passion for and understanding of Google products_x000a_Excellent interpersonal and communication skills to formulate and articulate contractual, technical, financial and value points with partners._x000a_Ability to travel 20%."/>
    <x v="1"/>
    <m/>
  </r>
  <r>
    <s v="Google"/>
    <s v="Strategy and Operations Manager, Consumer Hardware Products"/>
    <x v="1"/>
    <s v="Mountain View"/>
    <s v="United States"/>
    <s v="Help develop an analytics framework, managing in-depth analysis to support and strengthen our product strategy. Provide industry and user insights, a data-driven approach and strategic frameworks leveraging internal and external data._x000a_Lead executive communications across organizations and for external opportunities. Ensure alignment between product strategy, go-to-market strategy, and marketing plans; support development and tracking of OKRs with x-functional and marketing leadership._x000a_Design and build key operational structures and processes to ensure the team works efficiently and as flexibly as possible with cross-functional teams globally._x000a_Manage and represent emerging Hardware through annual and quarterly planning, strategy and execution. Identify and manage ad hoc strategic projects, everything from defining new product strategies to executing initiatives."/>
    <s v="Master's degree or equivalent practical experience._x000a_5 years of work experience."/>
    <s v="Project management experience._x000a_Strong product knowledge and interest in keeping up with latest relevant technology._x000a_Understanding of statistical modeling techniques._x000a_Ability to lead and handle multiple time-sensitive projects._x000a_Excellent analytical skills._x000a_Excellent communication skills, with the ability to comfortably interact with partners and executive management."/>
    <x v="3"/>
    <m/>
  </r>
  <r>
    <s v="Google"/>
    <s v="Global Head of Strategy and Operations, Brand Studio"/>
    <x v="1"/>
    <s v="San Francisco"/>
    <s v="United States"/>
    <s v="Lead, manage, and represent Brand Studio Marketing via business planning. Lead strategic projects and identify potential topics/themes for exploration and development on a proactive basis with potential to become future investment areas._x000a_Bring even greater rigor to Brand Studioâ€™s ongoing operations; conduct data-driven analysis to support and make recommendations on strategy and investment._x000a_Evaluate and pressure test brand marketing/program performance. Identify opportunities to drive greater engagement and impact across a broad portfolio of programs, and develop data-driven recommendations for the leadership team._x000a_Lead development of communications our priorities, our progress and our results and key insights from across the team within the Brand Studio and to key executive stakeholders across Google._x000a_Manage a small team of Strategy and Operations professionals working across the studio to manage the core financial and operational functions, and reporting into central marketing Strategy and Operations function."/>
    <s v="BA/BS degree or equivalent practical experience._x000a_8 years of experience developing strategy for Marketing and/or Management Consulting organizations."/>
    <s v="Experience in a role requiring rigorous analytical problem solving, quantitative analysis, and communicating findings to management._x000a_Experience in team management, with the ability to work across teams, build relationships and influence management._x000a_Ability to work through ambiguity in a fast-changing environment, with an entrepreneurial approach._x000a_Excellent written and oral communication and interpersonal skills."/>
    <x v="1"/>
    <m/>
  </r>
  <r>
    <s v="Google"/>
    <s v="SMB Sales Manager, International, Google Cloud"/>
    <x v="1"/>
    <s v="Dublin"/>
    <s v=" Ireland"/>
    <s v="Lead a team of managers and their teams to achieve maximum business growth, focusing on people leadership and motivating and enabling the team to be successful._x000a_Develop and implement best practices for your programs and markets, ensuring the team is up to date with the newest trends and pitches. Improve team skills through development and training. Manage the sales operation to operate at scale and provide management support and coaching._x000a_Identify growth projects and programs that can scale the business. Plan and implement programs and work with cross-functional stakeholders in the wider Cloud organization, including Sales, Marketing, Sales Engineering, Product, and Partnerships._x000a_Manage productive relationships with demand management and marketing leaders and representatives as well as our partner ecosystem to drive strategy and execution._x000a_Perform ad-hoc analysis to predict, measure and interpret business trends and inform key decisions. Communicate findings on a regular basis to all levels of management and leverage customer feedback to implement improvements to the content that we share with customers."/>
    <s v="BA/BS degree or equivalent practical experience._x000a_Experience leading teams with a focus on coaching and mentoring. People management, organization, and interpersonal experience._x000a_Experience in the technology market and with SaaS and Cloud (IaaS and PaaS) market dynamics globally._x000a_Ability to speak and write in English fluently and idiomatically."/>
    <s v="MBA._x000a_Experience managing senior stakeholders in a matrixed organization._x000a_Experience working in a scaled environment in inside-sales, IT sales, marketing or operations._x000a_Proven ability to deliver projects on time and to budget, and ability to effectively operate with enthusiasm and flexibility in a fast-paced, constantly evolving team environment._x000a_Ability to initiate manage multiple complex, cross functional projects with minimal guidance. Ability to translate analysis and insights into actionable business plans._x000a_Demonstrated organizational, problem solving, project management, interpersonal and leadership skills."/>
    <x v="1"/>
    <m/>
  </r>
  <r>
    <s v="Google"/>
    <s v="Global Business Strategy Manager"/>
    <x v="1"/>
    <s v="Mountain View"/>
    <s v="United States"/>
    <s v="Work with the company's senior executive leadership to define, launch, and drive strategic and operational initiatives._x000a_Structure and execute operational and strategic initiatives by developing work plans, gathering and synthesizing relevant data, leading analyses and developing final recommendations._x000a_Lead cross-functional, global teams to achieve business objectives._x000a_Communicate findings to senior management and to the broader organization._x000a_Drive recommendations through to implementation and results."/>
    <s v="BA/BS degree or equivalent practical experience_x000a_6 years of experience at a management consulting or private equity firm, or equivalent project management experience in a line role for a technology firm."/>
    <s v="MBA or graduate degree in a management, technical or engineering field._x000a_8 years of relevant work experience in consulting, software, internet and/or media industries._x000a_Experience leading complex operational and strategic initiatives._x000a_Demonstrated ability to present to executives and communicate with highly technical management team._x000a_Distinctive problem-solving and analysis skills, combined with impeccable business judgment._x000a_Excellent written/verbal communication and interpersonal skills."/>
    <x v="1"/>
    <m/>
  </r>
  <r>
    <s v="Google"/>
    <s v="Product Analyst, Data Science"/>
    <x v="1"/>
    <s v="Seattle"/>
    <s v="United States"/>
    <s v="Conduct data analysis to make business recommendations (cost-benefit, invest-divest, forecasting, impact analysis)._x000a_Deliver effective presentations of findings and recommendations to multiple levels of stakeholders, creating visual displays of quantitative information._x000a_Develop and automate reports, iteratively build and prototype dashboards to provide insights at scale, solving for analytical needs._x000a_Collaborate with cross-functional stakeholders to understand their business needs, formulate and complete end-to-end analysis that includes data gathering, analysis, ongoing scaled deliverables and presentations._x000a_Help Google to focus on key decisions to improve products and services."/>
    <s v="BA/BS degree or equivalent practical experience._x000a_3 years of experience working with statistical packages (e.g. R, SAS, Stata, MATLAB, etc.)_x000a_Experience with articulating product questions, pulling data from datasets (SQL) and using statistics to arrive at an answer."/>
    <s v="BA/BS or Master's degree with emphasis on coursework of a quantitative nature (e.g., Statistics, Computer Science, Engineering, Mathematics, Data Sciences)_x000a_Experience in scripting with SQL, extracting large sets of data, and design of ETL flows_x000a_Work experience in an inter-disciplinary/cross-functional field._x000a_Deep interest and aptitude in data, metrics, analysis and trends and applied knowledge of measurement, statistics and program evaluation._x000a_Distinctive problem solving skills and impeccable business judgment._x000a_Capable of translating analysis results into business recommendations. Strong written and verbal communication skills."/>
    <x v="1"/>
    <m/>
  </r>
  <r>
    <s v="Google"/>
    <s v="Project Manager (EMEA), Customer Experience, Go-to-Market"/>
    <x v="1"/>
    <s v="Dublin"/>
    <s v=" Ireland"/>
    <s v="Run listening programs across LCS advertisers, agencies and internal teams to understand the voice of our customers. Lead customer listening initiatives (e.g. Customer listening events, CSAT surveys). Run customer experience workshops to drive action around customer feedback._x000a_Use customer feedback to activate change and improve customer satisfaction. Manage customer first OKRs together with country leadership and Go-to-Market teams._x000a_Define and lead EMEA-wide improvement initiatives to act on customer feedback and deliver improvements to the customer experience, and manage internal partnerships._x000a_Manage country level improvement programs, celebrate success and proactively overcome challenges and roadblocks. Identify and proactively share cluster best practices across EMEA."/>
    <s v="BA/BS degree or equivalent practical experience._x000a_Experience working directly with customers, in a B2B organization or in a customer experience environment."/>
    <s v="Experience working with quantitative and qualitative research methods._x000a_Effective project management skills, with the ability to operate in a fast-paced organization. Ability to map customer journeys._x000a_Entrepreneurial, with a passion to change the â€˜establishedâ€™ way of doing things._x000a_Strong influencing, interpersonal and networking skills, with the ability to work with both technical and business stakeholders across multiple functions and at multiple levels, as well as with peers._x000a_Excellent problem-solving and analytical skills, with a demonstrated ability to handle complex work."/>
    <x v="1"/>
    <m/>
  </r>
  <r>
    <s v="Google"/>
    <s v="Global Business Strategy Manager, Sales Productivity, Central Strategy and Operations"/>
    <x v="1"/>
    <s v="San Francisco"/>
    <s v="United States"/>
    <s v="Work with the senior Sales and product leaders to define, launch, and drive strategic priorities and operational initiatives._x000a_Structure and lead operational and strategic initiatives by developing work plans, gathering and synthesizing relevant data, leading analyses and developing final recommendations._x000a_Lead cross-functional, global teams to get work done._x000a_Communicate findings to senior management and to the broader organization._x000a_Drive recommendations through to implementation and results."/>
    <s v="BA/BS degree or equivalent practical experience._x000a_4 years of experience at a management consulting or private equity firm, or equivalent experience in a line role for a technology firm."/>
    <s v="MBA or graduate degree in a management, technical or engineering field._x000a_6 years of relevant work experience in consulting; software, internet and/or media industries._x000a_Experience leading complex operational and strategic initiatives._x000a_Distinctive problem-solving and analysis skills, combined with impeccable business judgment._x000a_Ability to present to executives and communicate with a highly technical management team._x000a_Excellent written and oral communication and interpersonal skills."/>
    <x v="1"/>
    <m/>
  </r>
  <r>
    <s v="YouTube"/>
    <s v="Scaled Abuse Analyst, YouTube"/>
    <x v="1"/>
    <s v="San Bruno"/>
    <s v="United States"/>
    <s v="Apply advanced statistical methods to large complex data sets in an effort to understand impact of abuse to the YouTube ecosystem; Contribute strategy and development of new workflows against additional known vectors of YouTube abuse._x000a_Learn complex and technical concepts and systems and deliver meaningful results using them; Communicate highly technical results and methods clearly._x000a_Maintain, foster and promote YouTube Scaled Abuse Operations quality by providing regular feedback metrics to Global team; Manage technological solutions for streamlining quality assurance and produce scalable training solutions to emergent workflows._x000a_Perform fraud and spam investigations using various data sources, identify product vulnerabilities and drive anti-abuse experiments to prevent abuse; Work with engineers and interact cross-functionally with a wide variety of people and teams including collaborating with partners such as policy and legal to improve operational workflows via process improvements, automation and anti-abuse system creation._x000a_Develop high quality training materials, create consensus and maintain communication for YouTube Scaled Abuse with business stakeholders."/>
    <s v="BA/BS degree or equivalent practical experience._x000a_3 years of SQL experience (e.g., SQL, MySQL, MapReduce)._x000a_Experience in data analysis and statistical modeling._x000a_Experience with fraud and abuse dynamics in online platforms."/>
    <s v="Experience with classification systems, ranking systems or similar._x000a_Experience collecting, managing and synthesizing large data sets and information from disparate sources, statistical modeling, data mining and data analysis._x000a_Consultative problem solving and excellent project management experience coupled with strengths in data management, metrics analysis, experiment design and automation._x000a_Highly analytical with strong demonstrated track record of problem solving and a quantitative mind, capable of translating analytical insights into business strategies and actions._x000a_Demonstrate high-level product and policy knowledge, the ability to both understand and design training roadmaps and an ability to communicate and persuade between multiple levels._x000a_A proven history of creating opportunities to innovate and seeing them through to completion is critical, especially when working in complex international and multifunctional teams."/>
    <x v="1"/>
    <m/>
  </r>
  <r>
    <s v="Google"/>
    <s v="Partner Strategy Planning Lead, Google Cloud"/>
    <x v="1"/>
    <s v="Mountain View"/>
    <s v="United States"/>
    <s v="Manage the annual and quarterly planning processes, which include the development of the business plan, operating model, resource allocation, market segmentation, vertical prioritization and compensation design_x000a_Work with the cross-functional leadership team (VPs and Directors across Sales, Product, Finance and Marketing) to drive alignment on business goals_x000a_Structure and execute operational and strategic initiatives by developing work plans, gathering and synthesizing relevant data, leading analyses and developing final recommendations_x000a_Own strategic initiatives on both an on-going and ad hoc basis, working collaboratively across the global organization_x000a_Oversee a strong people development agenda, including promoting skill building, setting forward-thinking objectives, collaborating across functions and providing opportunities and coaching on effective business partnering."/>
    <s v="MBA or graduate degree in a management, technical or engineering field, or equivalent practical experience._x000a_8 years of relevant experience in management consulting or corporate strategy._x000a_Experience with team management, collaborating with cross-functional teams and leading operational and strategic initiatives."/>
    <s v="Demonstrated analytical and problem-solving skills: Experience and comfort with large data sets and strong data analytics skills. Distinctive problem solving and analysis skills, combined with impeccable business judgment._x000a_A proven ability to be successful in a complex, globally scaled product, sales and engineering environment; experience planning and managing at both the strategic and operational level. Organized, detail-oriented and strategically focused._x000a_Knowledge of cloud technologies, products, and market landscape._x000a_Distinctive analytical skills and superior ability to present to executives and communicate with highly technical management teams."/>
    <x v="1"/>
    <m/>
  </r>
  <r>
    <s v="Google"/>
    <s v="Business Systems Analyst, PLM and CAD"/>
    <x v="1"/>
    <s v="Sunnyvale"/>
    <s v="United States"/>
    <s v="Partner with internal business teams in developing delivery roadmaps, defining business processes and associated system requirements._x000a_Organize and manage project work to drive predictable delivery._x000a_Participate in system implementation projects (requirements documentation, systems configuration, test documentation/execution, issue identification and resolution)._x000a_Support critical and business-critical systems using mature IT and software engineering practices."/>
    <s v="BA/BS degree or equivalent practical experience._x000a_8 years of experience deploying PDM/PLM. Experience with the implementation of Windchill PDM/Agile PLM._x000a_Experience as a key contributor in building and enhancing enterprise-class systems through the entire lifecycle - Analyze, Design, Build, Test, Implement and Support._x000a_Experience in supporting CAD tools integration with PDM/PLM tools. Preferable CAD tools : CREO, Solidworks, Concept HDL, Allegro etc."/>
    <s v="MA/MS degree._x000a_Agile/CREO/Windchill implementation experience._x000a_Mechanical Engineering background._x000a_Detailed knowledge of Supply Chain Processes, systems background related to supply chain and relational databases._x000a_Familiarity with PLM industry best practices._x000a_Ability to deal with ambiguity and thrive in a rapidly changing business environment."/>
    <x v="1"/>
    <m/>
  </r>
  <r>
    <s v="Google"/>
    <s v="Lead Product Analyst, Data Science"/>
    <x v="1"/>
    <s v="Tel Aviv-Yafo"/>
    <s v=" Israel"/>
    <s v="Conduct data analysis to make business recommendations._x000a_Help plan, launch and analyze growth promotions and experiments in mobile apps (funnel analysis, path analysis, cohorts analysis)._x000a_Deliver effective presentations of findings and recommendations to multiple levels of stakeholders, creating visual displays of quantitative information._x000a_Develop and automate reports, iteratively build and prototype dashboards to provide insights at scale, solving for analytical needs._x000a_Collaborate with cross-functional stakeholders to understand their business needs, formulate and complete end-to-end analysis that includes data gathering, analysis, ongoing scaled deliverables and presentations. Develop comprehensive understanding of Google data structures and metrics, advocating for changes where needed for both products and sales activity, as well as external marketing spend trends."/>
    <s v="BA/BS degree in a quantitative field (Statistics, Computer Science, Engineering, Mathematics, etc.) or equivalent practical experience._x000a_Experience working with data modeling and reporting._x000a_Experience in statistics, working with statistical packages (R, SAS, Stata, MATLAB, etc.), and in working with datasets (SQL)."/>
    <s v="Master's degree in a quantitative field (Statistics, Computer Science, Engineering, Mathematics)._x000a_Experience in coding with Java, C++, Python, PHP or similar language._x000a_Experience in translating analysis results into business recommendations and business questions into an analysis framework._x000a_Knowledge of measurement, statistics and program evaluation, with an interest and aptitude in data, metrics, analysis and trends._x000a_Excellent problem-solving capabilities and critical thinking skills._x000a_Effective analytical, and communication skills with impeccable business judgment."/>
    <x v="1"/>
    <m/>
  </r>
  <r>
    <s v="Google"/>
    <s v="MBA Intern, Summer 2018"/>
    <x v="1"/>
    <s v="Pittsburgh"/>
    <s v="United States"/>
    <s v="Google interns are given a lot of responsibility and the opportunity to give a meaningful contribution to their teams. Specific responsibilities are assigned to interns at the start of the program."/>
    <s v="Must be pursuing a full-time MBA program with an expected graduation date between December 2018 and June 2019._x000a_Have authorization to work in the United States._x000a_Be able to complete a 11-12 week program beginning in May or June 2018."/>
    <s v="Interest in the technology industry and Googleâ€™s business._x000a_Demonstrated critical thinking skills and independent motivation._x000a_Excellent project management, interpersonal and organizational skills, with the ability to drive and implement ideas in a changing environment._x000a_Analytical skills, and ability to solve highly strategic and difficult business problems."/>
    <x v="1"/>
    <m/>
  </r>
  <r>
    <s v="Google"/>
    <s v="Global Business Strategy Manager, Sales Productivity, Central Strategy and Operations"/>
    <x v="1"/>
    <s v="Mountain View"/>
    <s v="United States"/>
    <s v="Work with the senior Sales and product leaders to define, launch, and drive strategic priorities and operational initiatives._x000a_Structure and lead operational and strategic initiatives by developing work plans, gathering and synthesizing relevant data, leading analyses and developing final recommendations._x000a_Lead cross-functional, global teams to get work done._x000a_Communicate findings to senior management and to the broader organization._x000a_Drive recommendations through to implementation and results."/>
    <s v="BA/BS degree or equivalent practical experience._x000a_4 years of experience at a management consulting or private equity firm, or equivalent experience in a line role for a technology firm."/>
    <s v="MBA or graduate degree in a management, technical or engineering field._x000a_6 years of relevant work experience in consulting; software, internet and/or media industries._x000a_Experience leading complex operational and strategic initiatives._x000a_Distinctive problem-solving and analysis skills, combined with impeccable business judgment._x000a_Ability to present to executives and communicate with a highly technical management team._x000a_Excellent written and oral communication and interpersonal skills."/>
    <x v="1"/>
    <m/>
  </r>
  <r>
    <s v="Google"/>
    <s v="Network Business Analyst"/>
    <x v="1"/>
    <s v="Sunnyvale"/>
    <s v="United States"/>
    <s v="Own a full cycle of analytics responsibilities including, designing, developing, product-ionizing, and maintaining key performance indicators to monitor and improve the health of the business ecosystem._x000a_Collaborate with cross-functional partners to understand their business needs, formulate and complete end-to-end analysis translating between operational and business metrics._x000a_Provide actionable business insights and recommendations via regular business metrics review._x000a_Lead cross-organizational communication with teams to get and maintain buy-in._x000a_Deliver effective presentations of findings and recommendations to multiple levels of leadership, creating visual displays of quantitative information; Develop and automate reports, iteratively build and prototype dashboards to provide insights at scale, solving for analytical needs."/>
    <s v="MS/PhD degree in an analytical field such as Engineering, Statistics, or Economics, or equivalent practical experience._x000a_Experience with abstracting data definitions, databases (SQL/Dremel), tools, and repeatable statistical analyses._x000a_Experience in project management and leadership in the analytics field."/>
    <s v="Experience translating complex data and quantitative analysis into business insights and recommendations._x000a_Strong business acumen and communication skills to deliver findings of analysis._x000a_Excellent interpersonal and teamwork skills._x000a_Excellent written and verbal communication skills with the ability to present complex technical information in a clear and concise manner to executives and non-technical leaders."/>
    <x v="1"/>
    <m/>
  </r>
  <r>
    <s v="Google"/>
    <s v="Strategy and Operations Manager, Go-To-Market, Partnerships"/>
    <x v="1"/>
    <s v="Beijing"/>
    <s v=" China"/>
    <s v="Partner with publisher directors to help define specific regional strategy, priorities and important initiatives, including business growth related initiatives and strategic partnership initiatives._x000a_Provide consistent reporting and tracking regarding business goals in order to develop an in-depth understanding and to improve business performance."/>
    <s v="BA/BS degree or equivalent practical experience._x000a_7 years of relevant working experience, and experience in the internet, media or technology industries._x000a_Experience in an analytical or strategic project management role._x000a_Ability to speak and write in English and Chinese fluently and idiomatically."/>
    <s v="MBA or Master's degree._x000a_Demonstrated ability to embrace change, taking extra efforts in a fast-paced, dynamic environment._x000a_Effective creative, written and oral communication and presentation skills, with a strategic mindset and attention to detail."/>
    <x v="1"/>
    <m/>
  </r>
  <r>
    <s v="Google"/>
    <s v="Business Analyst, Google Play Partner Promotions Strategy"/>
    <x v="1"/>
    <s v="Mountain View"/>
    <s v="United States"/>
    <s v="Partner with the Play partner promotions team to define business performance goals and strategies to achieve and measure success_x000a_Partner with cross-functional stakeholders across locations to develop and syndicate market specific plans and subsequent execution_x000a_Partner with the Play Merchandising team to identify and lead business insight projects across the Global Play Organization_x000a_Define, develop and own relevant metrics and ongoing management of dashboards to support business decision making_x000a_Develop content for and participate in Merchandising Business Reviews. Set high standards and relevant benchmarks on how the Play Merchandising Organization evaluates campaigns and promotions globally, by vertical and by region"/>
    <s v="Bachelor's degree or equivalent practical experience._x000a_5 years of experience at a consulting firm, telecom player, and/or digital media company._x000a_Experience in data analysis and database querying (e.g., SQL)._x000a_Experience interacting with senior-level executives."/>
    <s v="MBA or advanced graduate degree in a management, technical or engineering field_x000a_Experience in leading complex operational and strategic initiatives, and interacting with Business Leads or Product Managers._x000a_Experience in practical business modeling or financial modeling_x000a_Distinctive problem solving and analytical skills, combined with impeccable business judgment._x000a_Ability to present to executives and communicate with highly technical management team._x000a_Excellent business acumen, written, and oral communication and interpersonal skills."/>
    <x v="1"/>
    <m/>
  </r>
  <r>
    <s v="Google"/>
    <s v="Head of Go-To-Market, Brazil"/>
    <x v="1"/>
    <s v="SÃ£o Paulo"/>
    <s v=" Brazil"/>
    <s v="Lead a high-performing team to deliver on all strategic and operational priorities._x000a_Drive alignment around business priorities with cross-functional stakeholders and orchestrating cross-functional efforts. Partner with regional sales leadership to identify strategic opportunities, generate business plans, ensure smooth sales execution and drive advocacy for regional needs with central teams._x000a_Help identify structure and lead large scale operational improvement initiatives through implementation. Work with Industry Sales Directors to proactively identify and resolve issues impacting business growth._x000a_Serve as primary liaison to the Americas GTM team, local GMS Sales Ops, Sales Finance and Marketing teams to drive regional alignment and collaboration against Americas priorities. Deliver high quality executive communications, partnering across cross-functional teams on content managing delivery of messaging across Americas GTM leadership team._x000a_Run smooth, efficient sales launch processes leading planning and supporting sales activation programs, headcount planning, objective setting, sales cadence, portfolio management and escalations."/>
    <s v="BA/BS degree or equivalent practical experience._x000a_12 years of work experience managing high performance teams._x000a_Ability to speak and write in English fluently and idiomatically."/>
    <s v="MBA or Master's degree._x000a_Ability to pay attention to detail while handling multiple, simultaneous projects under deadline pressure._x000a_Strong business acumen and the ability to successfully navigate and influence strong personalities within a complex business environment._x000a_Distinctive problem solving and analysis skills, and impeccable business judgment."/>
    <x v="1"/>
    <m/>
  </r>
  <r>
    <s v="Google"/>
    <s v="Data Scientist / Quantitative Analyst Technical Lead, Engineering"/>
    <x v="1"/>
    <s v="San Bruno"/>
    <s v="United States"/>
    <s v="Work with large, complex YouTube data sets; solve difficult, non-routine analysis problems, applying advanced analytical methods as needed. Conduct end-to-end analysis that includes data gathering and requirements specification, processing, analysis, ongoing deliverables and presentations._x000a_Build and prototype analysis pipelines iteratively to provide insights at scale. Develop comprehensive understanding of Google data structures and metrics, advocating for changes where needed for both products development and sales activity._x000a_Directly manage a data science team. Interact cross-functionally with a wide variety of people and teams; work closely with engineers to identify opportunities for, design, and assess improvements to google products._x000a_Make business recommendations (e.g. cost-benefit, forecasting, experiment analysis) with effective presentations of findings at multiple levels of stakeholders through visual displays of quantitative information._x000a_Research and develop analysis, forecasting and optimization methods to improve the quality of Google's user facing products; example application areas include ads quality, search quality, end-user behavioral modeling, and live experiments."/>
    <s v="MS degree in a quantitative discipline (e.g., statistics, operations research, bioinformatics, economics, computational biology, computer science, mathematics, physics, electrical engineering, industrial engineering) or equivalent practical experience._x000a_10 years of relevant work experience in data analysis or related field (e.g., as a statistician / data scientist / computational biologist / bioinformatician)._x000a_5 years of people management / leadership experience_x000a_Experience with statistical software (e.g., R, Python, MATLAB, pandas) and database languages (e.g., SQL)."/>
    <s v="PhD degree in a quantitative discipline (e.g., statistics, operations research, bioinformatics, economics, computational biology, computer science, mathematics, physics, electrical engineering, industrial engineering)._x000a_12 years of directly relevant, tech industry work experience (e.g., as a statistician / bioinformatician / data scientist), including deep expertise and experience with statistical data analysis such as linear models, multivariate analysis, stochastic models, sampling methods. Analytical engagements outside class work while at school can be included._x000a_8 years of demonstrated leadership and self-direction. Demonstrated willingness to both teach others and learn new techniques, including people management._x000a_Applied experience with machine learning on large datasets._x000a_Experience articulating business questions and using mathematical techniques to arrive at an answer using available data. Experience translating analysis results into business recommendations._x000a_Demonstrated skills in selecting the right statistical tools given a data analysis problem. Demonstrated effective written and verbal communication skills."/>
    <x v="1"/>
    <m/>
  </r>
  <r>
    <s v="Google"/>
    <s v="Head of Platforms and Display, Go-to-Market Strategy and Operations"/>
    <x v="1"/>
    <s v="New York"/>
    <s v="United States"/>
    <s v="Partner with Sales Leaders and cross-functional teams to develop quarterly and annual business plans._x000a_Pilot and scale business growth opportunities across the business, and continuously improve Sales team capabilities and effectiveness._x000a_Design and execute Platforms and Display growth initiatives. Manage operational improvements, including optimizing resource allocation across sales teams and measuring progress against business goals._x000a_Help steer global initiatives such as Ecosystem Strategy or Cloud Partnership approach."/>
    <s v="BA/BS degree in Business or related field, or equivalent practical experience._x000a_5 years of experience in a Sales Operations, Consulting and/or Strategic/Corporate Planning role."/>
    <s v="MBA or advanced graduate degree in a management, technical or engineering field._x000a_7 years of experience at a leading consulting firm and/or a digital media or advertising technology company._x000a_Distinctive problem-solving, analytical and project management skills, including experience executing complex strategic and operational sales initiatives._x000a_Effective communication skills, with the ability to build relationships with stakeholders and influence personalities within a complex business environment."/>
    <x v="1"/>
    <m/>
  </r>
  <r>
    <s v="Google"/>
    <s v="Business Strategy Lead, Phone Accessories (Google Hardware)"/>
    <x v="1"/>
    <s v="Mountain View"/>
    <s v="United States"/>
    <s v="Be responsible for conducting market/competitive/industry analysis to determine where the phone accessories market is currently and where itâ€™s headed._x000a_Analyze data to guide and develop business strategy, develop TAM models, country deep dives, develop forecasts, develop and maintain mid- to long-term phone accessories business strategy._x000a_Work with Product Management, Procurement, Finance, Marketing and Sales cross-functionally to enable product decisions on features, pricing, positioning and innovation."/>
    <s v="Master's degree or equivalent practical experience._x000a_5 years of experience within the smartphone industry._x000a_Experience in one or more of the following disciplines: Strategy &amp; Operations, Business planning and execution in a high-tech, CE/Mobile/Telecoms industry."/>
    <s v="Experience with smartphone accessories_x000a_Ability to lead and handle multiple time-sensitive projects_x000a_Creative and results driven, the ability to zoom from strategy to execution, business minded and collaborative._x000a_Outstanding analytical skills and strong understanding of statistical modeling techniques._x000a_Superb communication skills, the ability to comfortably interact with both partnerâ€™s and Googleâ€™s executive management."/>
    <x v="3"/>
    <m/>
  </r>
  <r>
    <s v="YouTube"/>
    <s v="Product Strategist, Growth, YouTube"/>
    <x v="1"/>
    <s v="San Bruno"/>
    <s v="United States"/>
    <s v="Help define the performance metrics and goals we track internally for your product area_x000a_Own metric reporting for your product area to leadership across YouTube and Google â€“ to YouTube's senior leaders, Google's leaders, Sales teams and more_x000a_Collaborate with our product and strategy teams to understand how our own performance relates to the broader industry and our competition_x000a_Drive the design for our internal data tools that are used to communicate data throughout YouTube and the rest of Google, and work closely with Product Managers and Engineers as they develop these tools_x000a_Partner with our Data Science team to prioritize and execute sophisticated quantitative analyses and advanced modeling that deliver actionable insights to our product and engineering teams"/>
    <s v="BA/BS degree or equivalent practical experience._x000a_6 years of experience in an analytically-intensive role, such as management consulting, investment banking, business intelligence, data science, or corporate strategy_x000a_Experience communicating and influencing through data. Experience with data analysis, modeling, SQL, and presentation development."/>
    <s v="10 years of experience in an analytically-intensive role, such as management consulting, investment banking, business intelligence, data science, or corporate strategy_x000a_Experience building software products, either as a product manager or engineer_x000a_Background in computer science, statistics, machine learning, or financial analysis._x000a_Additional statistical analysis experience (e.g. R, Python, STATA, MATLAB) or expertise in the data analysis workflow (data mining, statistical analysis, etc.)"/>
    <x v="1"/>
    <m/>
  </r>
  <r>
    <s v="Google"/>
    <s v="Strategy Associate, Search and Assistant Distribution, Global Partnerships"/>
    <x v="1"/>
    <s v="Mountain View"/>
    <s v="United States"/>
    <s v="Build and inform the strategic direction for distribution efforts for Search and Assistant product areas._x000a_Build and support relationships with cross-functional team members, including Marketing, Technical Support, Legal, Policy, Product, Engineering, HR, Finance, Communications and Compliance to shape a well-coordinated support strategy._x000a_Direct and conduct complex analyses, solve strategic and operational challenges and identify key insights._x000a_Communicate results and insights with strategy leads and key leaders (e.g. through presentations and ongoing analysis/reports, etc)."/>
    <s v="BA/BS degree in a technical or quantitative/business field, or equivalent practical experience._x000a_5 years of relevant work experience."/>
    <s v="MBA, Master's degree or PhD._x000a_Experience at a Management Consulting firm and/or in a Corporate Strategy role for a technology company._x000a_Ability to collaborate with stakeholders and to influence change across all levels within an organization._x000a_Ability to understand complex technical and product concepts, with excellent interpersonal and communication skills to formulate and articulate business, financial and other points of value with partners._x000a_Entrepreneurial, comfortable with ambiguity, self-motivated, creative, intellectually curious, and highly collaborative, with a passion for and understanding of Google products."/>
    <x v="1"/>
    <m/>
  </r>
  <r>
    <s v="Google"/>
    <s v="Agency Go-to-Market and Business Analytics Manager, Spanish Speaking LatAm"/>
    <x v="1"/>
    <s v="SÃ£o Paulo"/>
    <s v=" Brazil"/>
    <s v="Drive the SP LatAm regional agency strategy, bridging the priorities at a global, regional, local and product level._x000a_Track, monitor and socialize Key Performance Indicators, success metrics and milestones against plan. Use data and analysis to optimize and inform new programs and initiatives._x000a_Develop deep industry insight into business models underpinning Googleâ€™s agency partners and provide recommendations on how to evolve the ecosystem. Provide decision analytics frameworks to structure discussions and provide recommendations for investment, resourcing and planning._x000a_Lead quarterly and annual business planning and business review processes working across geographies and functions._x000a_Adapt global best practices for the region, and export and import innovative solutions from SP LatAm to other regions."/>
    <s v="3 years of experience in strategy and operations management or equivalent in a line role for media or technology firm._x000a_Experience with SQL and big data to perform analysis._x000a_Leadership, problem solving and analysis experience._x000a_Experience communicating with senior stakeholders."/>
    <s v="MBA from a business school._x000a_In-depth knowledge of media/creative agency industry._x000a_Bias towards action and detail; able to self-direct work in an unstructured environment._x000a_Excellent partnership and collaboration skills with product and cross-functions._x000a_Tolerance for ambiguity and ability to work in a fast-changing environment, with an entrepreneurial approach._x000a_Outstanding oral and written communication skills, able to move from detail to executive level strategy and develop succinct, convincing C-level presentations."/>
    <x v="4"/>
    <m/>
  </r>
  <r>
    <s v="Google"/>
    <s v="Enterprise Customer Development Representative, Google Cloud (German)"/>
    <x v="1"/>
    <s v="Dublin"/>
    <s v=" Ireland"/>
    <s v="Contribute to account/territory strategy by performing internal and external research to identify opportunities and challenges._x000a_Prepare customer proposals and account plans to support the business cycle._x000a_Analyze customer and industry data to provide key business insights, prepare Customer Business Reviews and help identify ways in which Google Cloud can transform their business through defined insights._x000a_Support pipeline building activities by actively engaging with leads, including senior executives and stakeholders, and supporting planning of customer events."/>
    <s v="BA/BS degree or equivalent practical experience._x000a_Ability to speak and write in German and English fluently and idiomatically."/>
    <s v="Experience or internship in sales, customer support, account management, business analysis, marketing or consulting, in the technology industry._x000a_Technically minded, with a understanding of the technology and cloud computing market, and a passion for Google Cloud products (G Suite, Google Cloud Platform)._x000a_Ability to effectively operate with high energy and flexibility in a fast-paced, constantly evolving team environment._x000a_Ability to build influential relationships and deliver results in a cross-functional/matrixed environment._x000a_Goal oriented, self-motivated individual who is confident, thorough, tenacious with strong analytical skills. Demonstrated organizational and project management capabilities._x000a_Strong communication and presentation skills, both written and verbal."/>
    <x v="1"/>
    <m/>
  </r>
  <r>
    <s v="Google"/>
    <s v="Strategy and Insights Associate/Manager"/>
    <x v="1"/>
    <s v="Singapore"/>
    <s v="Singapore"/>
    <s v="Act as trusted advisor for the Large Customer Sales team on business strategy, planning and customer portfolio management, supporting achievement of quarterly and yearly targets. Communicate effectively with English speaking clients._x000a_Provide deep analytical insights on industry trends and customer performance analyzing data from Google, customers and third parties._x000a_Develop convincing storylines and presentations and deliver them to C-level customers alongside sales teams to achieve desired outcome._x000a_Scope, manage and successfully deliver complex projects with multiple internal and external stakeholders, working on tight, concurrent deadlines._x000a_Build relationships with customersâ€™ Marketing, Strategy, Business Development and Insights functions to understand opportunities and challenges, and derive implications for Google. Work with Googleâ€™s Marketing team on third-party researches and go-to-market narratives, leveraging marketing channels to drive effective communication and thought leadership."/>
    <s v="BA/BS degree or equivalent practical experience._x000a_Ability to speak and write in English fluently and idiomatically."/>
    <s v="MBA or PhD degree._x000a_Experience working with third-party research partners._x000a_Deep industry experience in one or more vertical: Online (Apps, E-Commerce, Entertainment), CPG/Retail, Tech/Telco, Financial Services, Travel, Hospitality_x000a_Knowledge of Google media solutions (Search, Display, Video, Apps) and competitor products_x000a_Proficiency in database management (SQL) and/or statistical modeling (SPSS)"/>
    <x v="1"/>
    <m/>
  </r>
  <r>
    <s v="Google"/>
    <s v="Go-To-Market Strategy Manager (EMEA), Pixel"/>
    <x v="1"/>
    <s v="London"/>
    <s v="United Kingdom"/>
    <s v="Ensure channel readiness management ahead of launches._x000a_Define the EMEA channel Go-To-Market strategy for Pixel and manage the execution plan._x000a_Lead sales reporting, market insights and quarterly business reviews._x000a_Lead best practice sharing, market analysis and market intelligence reporting._x000a_Build and nurture strong relationships with colleagues, retail partners and internal management."/>
    <s v="BA/BS degree or equivalent practical experience._x000a_Experience building strong relationships with senior stakeholders and influencing executive decisions."/>
    <s v="Demonstrated project management experience._x000a_Ability to be creative in using data to drive business decisions._x000a_Ability to lead and handle multiple time-sensitive projects._x000a_Strong business acumen and the ability to successfully navigate and influence within a complex and matrixed business environment._x000a_Strategic business planning skills._x000a_Excellent communication, interpersonal, and presentation skills. Analytical and detail-oriented skills with the ability to clarify and summarize complex issues."/>
    <x v="1"/>
    <m/>
  </r>
  <r>
    <s v="Google"/>
    <s v="Strategy and Operations Analyst, Ad Grants"/>
    <x v="1"/>
    <s v="Mountain View"/>
    <s v="United States"/>
    <s v="Research and analyze key business drivers, trends, and operating metrics to communicate findings on a regular basis to all levels of management._x000a_Perform ad-hoc analysis to predict, measure, and interpret business trends and to inform key strategic decisions._x000a_Identify opportunities for product, program, and process improvement, with a focus on driving business growth."/>
    <s v="BA/BS degree with a quantitative focus (e.g. Economics, Computer Science, Mathematics, Physics, Statistics or Accounting, etc) or equivalent practical experience._x000a_3 years of analytical work experience in a Marketing, Sales, Management Consulting and/or Business Operations environment."/>
    <s v="MBA, Master's degree or PhD._x000a_Experience working with statistics and experiment design._x000a_Familiarity within the nonprofit sector._x000a_Demonstrated ability to strategically analyze and synthesize data into actionable insights._x000a_Effective spreadsheet and database query skills (e.g. SQL, etc)."/>
    <x v="1"/>
    <m/>
  </r>
  <r>
    <s v="YouTube"/>
    <s v="Principal, Strategy, YouTube"/>
    <x v="1"/>
    <s v="San Bruno"/>
    <s v="United States"/>
    <s v="Work with YouTubeâ€™s leadership teams to define, launch and drive strategic and operational initiatives._x000a_Structure and execute operational and strategic initiatives by developing work plans, gathering and synthesizing relevant data, leading analysis and developing final recommendations._x000a_Research and analyze key business drivers, competitive environment, opportunities, trends and operating metrics._x000a_Prepare presentations and communicate findings from initiatives to management teams and the broader organization._x000a_Be responsible for cross-functional initiatives to drive implementation of global strategic priorities, while leading, mentoring and motivating strategy team members."/>
    <s v="BA/BS degree or equivalent practical experience._x000a_10 years of experience in Management Consulting or Corporate Strategy._x000a_Experience in the consumer internet and media industries."/>
    <s v="MBA or Master's degree in Computer Science, Engineering or related field._x000a_Ability to communicate and influence effectively by presenting data in a compelling way._x000a_Effective problem solving and analysis skills, and impeccable business judgment._x000a_Excellent spreadsheet software, financial modeling and presentation software skills."/>
    <x v="1"/>
    <m/>
  </r>
  <r>
    <s v="Google"/>
    <s v="Go-to-Market Specialist, Google Cloud"/>
    <x v="1"/>
    <s v="Sunnyvale"/>
    <s v="United States"/>
    <s v="Build and tell the Google Cloud story, displaying your understanding of todayâ€™s real world usage scenarios._x000a_Create and drive cloud business growth through innovative, high-impact programs and sales motions._x000a_Develop trusted advisory partnerships and advocates with strategic Cloud Platform customers. Engage the right teams across Google to ensure customer success._x000a_Build and maintain close relationships with all customer-facing and internal teams including Technical, Business Operations and Business Strategy. Ensure a seamless customer experience with programs that scale smoothly."/>
    <s v="BA/BS degree in a Technical or Engineering field, or equivalent practical experience._x000a_5 years of experience selling or architecting enterprise software at scale in Cloud environments (SaaS/PaaS)._x000a_Experience working in a Technical pre-sales capacity."/>
    <s v="MBA, Master's degree or PhD in a Management, Technical or Engineering field._x000a_Experience vending Amazon Web Services and Microsoft Azure to enterprises._x000a_Experience building lasting relationships with key accounts, with the ability to work towards strategic goals in a fast-paced team environment._x000a_Background in a Sales, Technical Sales, Technical Product Marketing, Product Growth and/or Business Development role._x000a_Effective communication, consultation and technical skills with expertise in cloud technologies."/>
    <x v="1"/>
    <m/>
  </r>
  <r>
    <s v="Google"/>
    <s v="MBA Intern, Summer 2018"/>
    <x v="1"/>
    <s v="San Bruno"/>
    <s v="United States"/>
    <s v="Google interns are given a lot of responsibility and the opportunity to give a meaningful contribution to their teams. Specific responsibilities are assigned to interns at the start of the program."/>
    <s v="Must be pursuing a full-time MBA program with an expected graduation date between December 2018 and June 2019._x000a_Have authorization to work in the United States._x000a_Be able to complete a 11-12 week program beginning in May or June 2018."/>
    <s v="Interest in the technology industry and Googleâ€™s business._x000a_Demonstrated critical thinking skills and independent motivation._x000a_Excellent project management, interpersonal and organizational skills, with the ability to drive and implement ideas in a changing environment._x000a_Analytical skills, and ability to solve highly strategic and difficult business problems."/>
    <x v="1"/>
    <m/>
  </r>
  <r>
    <s v="Google"/>
    <s v="Risk and Compliance Manager"/>
    <x v="1"/>
    <s v="Sunnyvale"/>
    <s v="United States"/>
    <s v="Lead cross-functional business and governance projects; define, implement and maintain processes and procedures to support Sales, Finance, Product, Technical, Engineering and Marketing teams._x000a_Influence stakeholders to close gaps in control frameworks and develop scalable solutions._x000a_Identify, create and measure process and control improvements that automate manual steps, consolidate bespoke processes and scale with growth._x000a_Draft, vet and build cross functional support for new policies and training of teams engaged in commercial vending._x000a_Use data to architect metrics, solve problems and impact executive decision making."/>
    <s v="BA/BS degree or equivalent practical experience._x000a_6 years of experience in accounting or management consulting, or similar."/>
    <s v="MBA, Master's degree or PhD in a Business related field._x000a_Experience coding with SQL and/or AppSript._x000a_Experience implementing and managing programs, designing and implementing processes/controls, with a background in the internet industry._x000a_Experience engaging with and crafting communications._x000a_Familiarity/background in system implementations (CRM, accounting, process workflows, etc)._x000a_Excellent quantitative, editorial and presentation skills; innovative, organized, thorough, and detail-oriented."/>
    <x v="1"/>
    <m/>
  </r>
  <r>
    <s v="Google"/>
    <s v="Business Analyst Intern, Summer 2018"/>
    <x v="1"/>
    <s v="Mountain View"/>
    <s v="United States"/>
    <s v="Conduct data analysis to make business recommendations (cost-benefit, invest-divest, forecasting, impact analysis)._x000a_Deliver effective presentations of findings and recommendations to multiple levels of stakeholders, creating visual displays of quantitative information._x000a_Develop and automate reports, iteratively build and prototype dashboards to provide insights at scale, solving for analytical needs._x000a_Collaborate with cross-functional stakeholders to understand their business needs, formulate and complete end-to-end analysis that includes data gathering, analysis, ongoing scaled deliverables and presentations._x000a_Help Google to focus on key decisions to improve products and services."/>
    <s v="Must be enrolled in a full-time degree program and returning to the program after the end of the internship._x000a_Currently pursuing a Bachelorâ€™s degree with emphasis on coursework of a quantitative nature(e.g Statistics, Computer Science, Engineering , Mathematics, Data Sciences)_x000a_Experience working with statistical packages (e.g. R, SAS, Stata, MATLAB, etc.) or experience in scripting with SQL._x000a_Experience pulling data from datasets and using statistics to arrive at an answer."/>
    <s v="Deep interest and aptitude in data, metrics, analysis and trends and applied knowledge of measurement, statistics and program evaluation._x000a_Distinctive problem solving skills and good business judgment._x000a_Capable of translating analysis results into business recommendations._x000a_Strong written and verbal communication skills._x000a_Authorization to work in the United States."/>
    <x v="1"/>
    <m/>
  </r>
  <r>
    <s v="Google"/>
    <s v="Android Device Strategy Lead"/>
    <x v="1"/>
    <s v="Mountain View"/>
    <s v="United States"/>
    <s v="Work closely with regional leads and product leaders to define and articulate both global and regional strategies for our devices portfolio._x000a_Work closely with BD teams to ensure they are able to articulate the program benefits to new carriers and OEMs._x000a_Lead our efforts to understand business performance and progression towards long-term strategic goals. Conduct business reviews and be responsible for designing senior executive discussions/reviews. -"/>
    <s v="BA/BS degree or equivalent practical experience._x000a_8 years of experience in management consulting, corporate development, product management or investment banking."/>
    <s v="MBA or equivalent extensive strategy experience._x000a_Ability to lead and handle multiple time-sensitive projects._x000a_Passion for mobile devices._x000a_Creative, results driven, business minded, and collaborative._x000a_Excellent communication skills with the ability to turn a high level concept into a well defined narrative with executive ready materials."/>
    <x v="1"/>
    <m/>
  </r>
  <r>
    <s v="Google"/>
    <s v="Market Intelligence Analyst, Consumer Hardware Products"/>
    <x v="1"/>
    <s v="Mountain View"/>
    <s v="United States"/>
    <s v="Analyze and communicate key insights for existing projects._x000a_Act as a thought leader and subject matter expert (SME) for specific analytics-driven business problems._x000a_Communicate business findings and strategic recommendations to management._x000a_Drive the implementation of Analytics Platforms that connect data systems and business intelligence (BI) systems._x000a_Construct an analysis around a specific business question, write a clear, usable project plan, and execute with minimal guidance."/>
    <s v="BA/BS degree or equivalent practical experience._x000a_6 years of relevant work experience."/>
    <s v="Demonstrated understanding of statistical modeling techniques. Ability to effectively influence and communicate cross-functionally across all levels._x000a_Demonstrated accountability, with the ability to take ownership of the end-to-end project life cycle._x000a_Creative, results-driven, business minded, and collaborative, with the ability to seamlessly move between strategy and execution._x000a_Excellent written and verbal communication and presentation skills, with the ability to comfortably interact with technical and non-technical groups, partners and Googleâ€™s executive management."/>
    <x v="1"/>
    <m/>
  </r>
  <r>
    <s v="Google"/>
    <s v="Business Analyst, Strategic Relationships, Japan"/>
    <x v="1"/>
    <s v="Tokyo"/>
    <s v=" Japan"/>
    <s v="Support the creation of business strategy ._x000a_Develop and update dashboard to track the business progress, KPIs and market opportunities._x000a_Coordinate regular meetings and events with cross functional task force, executive committees, and C-level contacts._x000a_Collaborate with specialists and product teams to support media development initiatives._x000a_Facilitate effective partner development with strong expertise and networking in sports market."/>
    <s v="BA/BS degree or equivalent practical experience._x000a_Experience working towards strategic business goals._x000a_Ability to speak and write in Japanese and English fluently and idiomatically."/>
    <s v="3 years of experience with partnerships and strategy consulting._x000a_Experience presenting to senior-level audiences._x000a_Demonstrated ability to work with cross-functional teams and build strong relationships across internal teams._x000a_Demonstrated project management skills._x000a_Excellent problem-solving and analytical skills, combined with impeccable business judgment._x000a_Excellent written and verbal communication skills."/>
    <x v="1"/>
    <m/>
  </r>
  <r>
    <s v="Google"/>
    <s v="User Engagement Strategy Manager, Google Technical Services, Scaled Engagement and Learning"/>
    <x v="1"/>
    <s v="Mountain View"/>
    <s v="United States"/>
    <s v="Lead the Cross-Platform Strategy team to research, understand, and articulate key customer insights on learning/engagement intents and preferences._x000a_Partner with leaders of other engagement platforms to strategize and optimize our platform engagement approach and functional deployments._x000a_Lead overall marketing and customer acquisition efforts to drive engagement and signup traffic to our platforms._x000a_Act as key point of contact to liaise with other key stakeholders to formulate our portfolio vision of engagement platforms._x000a_Measure holistic impact, connect the dots from platform functional levers to business/customer results."/>
    <s v="Bachelor's degree in business, technical field or equivalent practical experience._x000a_5 years of experience in UX research or related area._x000a_3 years of experience in marketing or communications._x000a_3 years of people leadership and management experience."/>
    <s v="MBA degree._x000a_Consulting experience._x000a_Product or technical experience._x000a_Collaborative leader with proven track record of delivering business results while building commitments._x000a_Strong problem solver."/>
    <x v="1"/>
    <m/>
  </r>
  <r>
    <s v="Google"/>
    <s v="Associate, Business Operations and Strategy"/>
    <x v="1"/>
    <s v="Mountain View"/>
    <s v="United States"/>
    <s v="Structure complex, ambiguous and potentially charged business issues for Google's executive team._x000a_Gather and analyze large amounts of information quickly and effectively._x000a_Develop compelling, insightful recommendations._x000a_Build consensus among cross-functional teams and influence decision making within leadership audiences._x000a_Lead execution against recommendations quickly and with flawless accuracy."/>
    <s v="BA/BS degree or equivalent practical experience._x000a_2 years of experience in management consulting or investment banking."/>
    <s v="4 years of relevant work experience._x000a_Experience at a management consulting firm, corporate strategy organization or technology-focused banking organization._x000a_Early stage company experience._x000a_Excellent problem-solving and analytical skills, with impeccable business judgment._x000a_Effective modeling and presentation skills._x000a_Excellent communication and interpersonal skills, with the ability to be personable yet persistent."/>
    <x v="1"/>
    <m/>
  </r>
  <r>
    <s v="Google"/>
    <s v="Strategy and Operations Excellence Analyst, Google Marketing Solutions"/>
    <x v="1"/>
    <s v="Mountain View"/>
    <s v="United States"/>
    <s v="Conduct analysis and modeling that translates data into actionable insights, and support business development._x000a_Perform ad-hoc analysis to predict, measure, and interpret business trends and to inform key decisions._x000a_Identify opportunities for product, program, and process improvement, with a focus on driving business growth._x000a_Communicate findings on a regular basis to all levels of management._x000a_Research and analyze key business drivers, trends, and operating metrics."/>
    <s v="BA/BS degree with quantitative focus (economics, computer science, mathematics, physics, statistics or accounting) or equivalent practical experience._x000a_4 years of analytical work experience in marketing and sales, management consulting, or in a business operations and analytics environment."/>
    <s v="MBA, MS or other advanced degree._x000a_Experience presenting to executives and analyzing large quantities of data with strong spreadsheet and database query experience (e.g., SQL)._x000a_Track record of thought leadership in applying data-driven models that have had a tangible impact on sales and marketing operations across international markets._x000a_Ability to strategically analyze and synthesize data in order to develop useful formats and actionable insights._x000a_Ability to consistently deliver quality outputs in a fast-paced environment, with an ability to work to tight deadlines. Extremely well-organized and capable of handling multiple projects and ad-hoc requests simultaneously._x000a_Ability to work in and contribute to a fun, fast-paced, high impact and dynamic environment."/>
    <x v="1"/>
    <m/>
  </r>
  <r>
    <s v="Google"/>
    <s v="Go-to-Market Lead, Southeast Asia/India Partnerships"/>
    <x v="1"/>
    <s v="Singapore"/>
    <s v="Singapore"/>
    <s v="Work with the SEA leadership team on business strategy and health by developing and enabling successful delivery of annual business plans. Develop strategic insights and recommendations via assessing market trends, publisher/inventory demand vs. supply, competitive reviews and internal performance analysis._x000a_Drive seamless operations by assessing and improving operational rigor and efficiency across LPS business._x000a_Identify, share and scale best practice from across APAC and global_x000a_Work with the LPS lead to help define and communicate product commercialization agenda/priorities for local markets by liaising with APAC product Go-to-Market leads on global/APAC product plans and craft SEA and IN rollout initiatives (e.g. priority features, formats, and/or transaction types)._x000a_Synthesize local market product needs/requirements and feedback to APAC product leads. Drive and monitor the execution of key product activation goals in country including feature/formats adoption and participation in beta programs. Support the development of key strategic business initiatives."/>
    <s v="6 years of experience in strategic management consulting._x000a_Experience with digital ads and Googleâ€™s business._x000a_Experience working in ad tech, publisher or sellside."/>
    <s v="Successful track record of developing business plans, setting and supporting delivery against OKRs._x000a_Proven success in project management and execution, multi-tasking and delegating._x000a_Excellent written and verbal communication skills, strong stakeholder management and influencing skills."/>
    <x v="5"/>
    <m/>
  </r>
  <r>
    <s v="Google"/>
    <s v="MBA Intern, Summer 2018"/>
    <x v="1"/>
    <s v="San Francisco"/>
    <s v="United States"/>
    <s v="Google interns are given a lot of responsibility and the opportunity to give a meaningful contribution to their teams. Specific responsibilities are assigned to interns at the start of the program."/>
    <s v="Must be pursuing a full-time MBA program with an expected graduation date between December 2018 and June 2019._x000a_Have authorization to work in the United States._x000a_Be able to complete a 11-12 week program beginning in May or June 2018."/>
    <s v="Interest in the technology industry and Googleâ€™s business._x000a_Demonstrated critical thinking skills and independent motivation._x000a_Excellent project management, interpersonal and organizational skills, with the ability to drive and implement ideas in a changing environment._x000a_Analytical skills, and ability to solve highly strategic and difficult business problems."/>
    <x v="1"/>
    <m/>
  </r>
  <r>
    <s v="Google"/>
    <s v="Product Analyst, Data Science"/>
    <x v="1"/>
    <s v="San Bruno"/>
    <s v="United States"/>
    <s v="Conduct data analysis to make business recommendations (cost-benefit, invest-divest, forecasting, impact analysis)._x000a_Deliver effective presentations of findings and recommendations to multiple levels of stakeholders, creating visual displays of quantitative information._x000a_Develop and automate reports, iteratively build and prototype dashboards to provide insights at scale, solving for analytical needs._x000a_Collaborate with cross-functional stakeholders to understand their business needs, formulate and complete end-to-end analysis that includes data gathering, analysis, ongoing scaled deliverables and presentations._x000a_Help Google to focus on key decisions to improve products and services."/>
    <s v="BA/BS degree or equivalent practical experience._x000a_3 years of experience working with statistical packages (e.g. R, SAS, Stata, MATLAB, etc.)_x000a_Experience with articulating product questions, pulling data from datasets (SQL) and using statistics to arrive at an answer."/>
    <s v="BA/BS or Master's degree with emphasis on coursework of a quantitative nature (e.g., Statistics, Computer Science, Engineering, Mathematics, Data Sciences)_x000a_Experience in scripting with SQL, extracting large sets of data, and design of ETL flows_x000a_Work experience in an inter-disciplinary/cross-functional field._x000a_Deep interest and aptitude in data, metrics, analysis and trends and applied knowledge of measurement, statistics and program evaluation._x000a_Distinctive problem solving skills and impeccable business judgment._x000a_Capable of translating analysis results into business recommendations. Strong written and verbal communication skills."/>
    <x v="1"/>
    <m/>
  </r>
  <r>
    <s v="Google"/>
    <s v="Data Scientist / Quantitative Analyst Technical Lead, Engineering"/>
    <x v="1"/>
    <s v="Mountain View"/>
    <s v="United States"/>
    <s v="Work with large, complex YouTube data sets; solve difficult, non-routine analysis problems, applying advanced analytical methods as needed. Conduct end-to-end analysis that includes data gathering and requirements specification, processing, analysis, ongoing deliverables and presentations._x000a_Build and prototype analysis pipelines iteratively to provide insights at scale. Develop comprehensive understanding of Google data structures and metrics, advocating for changes where needed for both products development and sales activity._x000a_Directly manage a data science team. Interact cross-functionally with a wide variety of people and teams; work closely with engineers to identify opportunities for, design, and assess improvements to google products._x000a_Make business recommendations (e.g. cost-benefit, forecasting, experiment analysis) with effective presentations of findings at multiple levels of stakeholders through visual displays of quantitative information._x000a_Research and develop analysis, forecasting and optimization methods to improve the quality of Google's user facing products; example application areas include ads quality, search quality, end-user behavioral modeling, and live experiments."/>
    <s v="MS degree in a quantitative discipline (e.g., statistics, operations research, bioinformatics, economics, computational biology, computer science, mathematics, physics, electrical engineering, industrial engineering) or equivalent practical experience._x000a_10 years of relevant work experience in data analysis or related field (e.g., as a statistician / data scientist / computational biologist / bioinformatician)._x000a_5 years of people management / leadership experience_x000a_Experience with statistical software (e.g., R, Python, MATLAB, pandas) and database languages (e.g., SQL)."/>
    <s v="PhD degree in a quantitative discipline (e.g., statistics, operations research, bioinformatics, economics, computational biology, computer science, mathematics, physics, electrical engineering, industrial engineering)._x000a_12 years of directly relevant, tech industry work experience (e.g., as a statistician / bioinformatician / data scientist), including deep expertise and experience with statistical data analysis such as linear models, multivariate analysis, stochastic models, sampling methods. Analytical engagements outside class work while at school can be included._x000a_8 years of demonstrated leadership and self-direction. Demonstrated willingness to both teach others and learn new techniques, including people management._x000a_Applied experience with machine learning on large datasets._x000a_Experience articulating business questions and using mathematical techniques to arrive at an answer using available data. Experience translating analysis results into business recommendations._x000a_Demonstrated skills in selecting the right statistical tools given a data analysis problem. Demonstrated effective written and verbal communication skills."/>
    <x v="1"/>
    <m/>
  </r>
  <r>
    <s v="Google"/>
    <s v="Business Systems Analyst, Financial Applications"/>
    <x v="1"/>
    <s v="Sunnyvale"/>
    <s v="United States"/>
    <s v="Partner with internal business teams in developing delivery roadmaps, defining business processes and associated system requirements._x000a_Organize and manage project work to drive predictable delivery._x000a_Participate in system implementation projects (requirements documentation, systems configuration, test documentation/execution, issue identification and resolution)._x000a_Plan, prioritize, and deliver systems enhancements. Support and upgrade implemented systems._x000a_Architect innovative solutions to automate and scale business systems."/>
    <s v="BA/BS degree or equivalent practical experience._x000a_7 years of experience implementing and customizing vendor software and/or building custom financial applications through full system implementation life-cycles (analyze, design, build, test, implement, support)._x000a_Experience in one or more Finance functional areas (e.g. accounting, HFM, payroll, time and attendance, sales compensation, procure-to-pay, order-to-cash)."/>
    <s v="MA/MS degree._x000a_10 years of relevant work experience._x000a_Experience working with systems that handle sensitive data and with SOX controls and change management processes._x000a_Track record in working on cross-functional, team projects._x000a_Excellent interpersonal and communication skills, strong analytical skills, and ability to deal with ambiguity in a rapidly changing business environment."/>
    <x v="1"/>
    <m/>
  </r>
  <r>
    <s v="Google"/>
    <s v="Head of Growth Marketing Strategy, Google Play"/>
    <x v="1"/>
    <s v="Mountain View"/>
    <s v="United States"/>
    <s v="Own content strategy, planning and editorial calendar for Google Playâ€™s global CRM program. Build strong relationships and partner closely with merchandising, Business Development, consumer marketing and product management teams to deploy targeted, impactful campaigns in line with program Key Performance Indicators (KPIs)_x000a_Continue to develop and evolve our voice in push marketing channels Serve as managing editor of user-facing campaigns, overseeing the creation, delivery and iteration of all assets and copy_x000a_Conceive creative solutions for automating content sourcing and delivery with CRM operations, platform and product leads. Devise and execute experimentation framework and make regular recommendations for content optimization_x000a_Evaluate and present results of email and notification programs, making recommendations for campaign optimization and new areas of focus for the CRM program"/>
    <s v="BA/BS degree or equivalent practical experience._x000a_Creative, design and copywriting/editorial experience._x000a_Data-driven marketing experience with a focus on KPIs both pre-development phase and post-analysis phase._x000a_Experience developing, executing, and analyzing email and notification marketing campaigns"/>
    <s v="MBA._x000a_10 years of marketing experience with 2 years of push (email/notifications) marketing and/or CRM experience,_x000a_Understanding of how to target messaging and visuals to market and channel."/>
    <x v="1"/>
    <m/>
  </r>
  <r>
    <s v="Google"/>
    <s v="Go-to-Market Specialist, Google Cloud"/>
    <x v="1"/>
    <s v="Kirkland"/>
    <s v="United States"/>
    <s v="Build and tell the Google Cloud story, displaying your understanding of todayâ€™s real world usage scenarios._x000a_Create and drive cloud business growth through innovative, high-impact programs and sales motions._x000a_Develop trusted advisory partnerships and advocates with strategic Cloud Platform customers. Engage the right teams across Google to ensure customer success._x000a_Build and maintain close relationships with all customer-facing and internal teams including Technical, Business Operations and Business Strategy. Ensure a seamless customer experience with programs that scale smoothly."/>
    <s v="BA/BS degree in a Technical or Engineering field, or equivalent practical experience._x000a_5 years of experience selling or architecting enterprise software at scale in Cloud environments (SaaS/PaaS)._x000a_Experience working in a Technical pre-sales capacity."/>
    <s v="MBA, Master's degree or PhD in a Management, Technical or Engineering field._x000a_Experience vending Amazon Web Services and Microsoft Azure to enterprises._x000a_Experience building lasting relationships with key accounts, with the ability to work towards strategic goals in a fast-paced team environment._x000a_Background in a Sales, Technical Sales, Technical Product Marketing, Product Growth and/or Business Development role._x000a_Effective communication, consultation and technical skills with expertise in cloud technologies."/>
    <x v="1"/>
    <m/>
  </r>
  <r>
    <s v="Google"/>
    <s v="MBA Intern, Summer 2018"/>
    <x v="1"/>
    <s v="Austin"/>
    <s v="United States"/>
    <s v="Google interns are given a lot of responsibility and the opportunity to give a meaningful contribution to their teams. Specific responsibilities are assigned to interns at the start of the program."/>
    <s v="Must be pursuing a full-time MBA program with an expected graduation date between December 2018 and June 2019._x000a_Have authorization to work in the United States._x000a_Be able to complete a 11-12 week program beginning in May or June 2018."/>
    <s v="Interest in the technology industry and Googleâ€™s business._x000a_Demonstrated critical thinking skills and independent motivation._x000a_Excellent project management, interpersonal and organizational skills, with the ability to drive and implement ideas in a changing environment._x000a_Analytical skills, and ability to solve highly strategic and difficult business problems."/>
    <x v="1"/>
    <m/>
  </r>
  <r>
    <s v="Google"/>
    <s v="Product Analytics Lead, Data Science"/>
    <x v="1"/>
    <s v="Mountain View"/>
    <s v="United States"/>
    <s v="Conduct data analysis to make business recommendations (cost-benefit, invest-divest, forecasting, impact analysis)._x000a_Deliver effective presentations of findings and recommendations to multiple levels of leadership, creating visual displays of quantitative information. Develop and automate reports, iteratively build and prototype dashboards to provide insights at scale, solving for analytical needs._x000a_Collaborate with cross-functional partners to understand their business needs, formulate and complete end-to-end analysis that includes data gathering, analysis, ongoing scaled deliverables and presentations._x000a_Develop a vision and roadmap for analytics across a product or functional group._x000a_Own relationships with executive stakeholders across Google Engineering."/>
    <s v="BA/BS degree or equivalent practical experience._x000a_8 years of relevant experience in an analytical function._x000a_Experience working with statistical packages (e.g. R, SAS, Stata, MATLAB, etc.)._x000a_Experience with articulating product questions, pulling data from datasets (SQL) and using statistics to arrive at an answer."/>
    <s v="BA/BS or Master's degree with emphasis on coursework of a quantitative nature (e.g., Statistics, Computer Science, Engineering, Mathematics, Data Sciences)._x000a_Experience in scripting with SQL, extracting large sets of data, and design of ETL flows._x000a_Work experience in an inter-disciplinary/cross-functional field._x000a_Deep interest and aptitude in data, metrics, analysis and trends and applied knowledge of measurement, statistics and program evaluation._x000a_Distinctive problem solving skills and impeccable business judgment._x000a_Capable of translating analysis results into business recommendations. Strong written and verbal communication skills."/>
    <x v="1"/>
    <m/>
  </r>
  <r>
    <s v="Google"/>
    <s v="MBA Intern, Summer 2018"/>
    <x v="1"/>
    <s v="Sunnyvale"/>
    <s v="United States"/>
    <s v="Google interns are given a lot of responsibility and the opportunity to give a meaningful contribution to their teams. Specific responsibilities are assigned to interns at the start of the program."/>
    <s v="Must be pursuing a full-time MBA program with an expected graduation date between December 2018 and June 2019._x000a_Have authorization to work in the United States._x000a_Be able to complete a 11-12 week program beginning in May or June 2018."/>
    <s v="Interest in the technology industry and Googleâ€™s business._x000a_Demonstrated critical thinking skills and independent motivation._x000a_Excellent project management, interpersonal and organizational skills, with the ability to drive and implement ideas in a changing environment._x000a_Analytical skills, and ability to solve highly strategic and difficult business problems."/>
    <x v="1"/>
    <m/>
  </r>
  <r>
    <s v="Google"/>
    <s v="MBA Intern (Korean-English Bilingual) 2018"/>
    <x v="1"/>
    <s v="Seoul"/>
    <s v=" South Korea"/>
    <s v="Responsibilities vary by role."/>
    <s v="Must be pursuing a full-time MBA program with an expected graduation date between December 2018 and June 2019._x000a_Be able to complete a minimum 10 week program at the Seoul office in 2018._x000a_Ability to speak and write in English and Korean fluently and idiomatically."/>
    <s v="3 years of relevant work experience in the areas of mobile apps and games, mobile business, distribution channels, and competitive landscape._x000a_Demonstrated passion for mobile apps and games, mobile technology, and the broader mobile business._x000a_Excellent analytical skills, with the ability to overcome strategic business challenges._x000a_Excellent critical-thinking skills, with the ability to demonstrate and maintain self-motivation."/>
    <x v="1"/>
    <m/>
  </r>
  <r>
    <s v="Google"/>
    <s v="MBA Intern, Summer 2018"/>
    <x v="1"/>
    <s v="Ann Arbor"/>
    <s v="United States"/>
    <s v="Google interns are given a lot of responsibility and the opportunity to give a meaningful contribution to their teams. Specific responsibilities are assigned to interns at the start of the program."/>
    <s v="Must be pursuing a full-time MBA program with an expected graduation date between December 2018 and June 2019._x000a_Have authorization to work in the United States._x000a_Be able to complete a 11-12 week program beginning in May or June 2018."/>
    <s v="Interest in the technology industry and Googleâ€™s business._x000a_Demonstrated critical thinking skills and independent motivation._x000a_Excellent project management, interpersonal and organizational skills, with the ability to drive and implement ideas in a changing environment._x000a_Analytical skills, and ability to solve highly strategic and difficult business problems."/>
    <x v="1"/>
    <m/>
  </r>
  <r>
    <s v="Google"/>
    <s v="MBA Intern, Summer 2018"/>
    <x v="1"/>
    <s v="New York"/>
    <s v="United States"/>
    <s v="Google interns are given a lot of responsibility and the opportunity to give a meaningful contribution to their teams. Specific responsibilities are assigned to interns at the start of the program."/>
    <s v="Must be pursuing a full-time MBA program with an expected graduation date between December 2018 and June 2019._x000a_Have authorization to work in the United States._x000a_Be able to complete a 11-12 week program beginning in May or June 2018."/>
    <s v="Interest in the technology industry and Googleâ€™s business._x000a_Demonstrated critical thinking skills and independent motivation._x000a_Excellent project management, interpersonal and organizational skills, with the ability to drive and implement ideas in a changing environment._x000a_Analytical skills, and ability to solve highly strategic and difficult business problems."/>
    <x v="1"/>
    <m/>
  </r>
  <r>
    <s v="Google"/>
    <s v="MBA Intern, Summer 2018"/>
    <x v="1"/>
    <s v="Boulder"/>
    <s v="United States"/>
    <s v="Google interns are given a lot of responsibility and the opportunity to give a meaningful contribution to their teams. Specific responsibilities are assigned to interns at the start of the program."/>
    <s v="Must be pursuing a full-time MBA program with an expected graduation date between December 2018 and June 2019._x000a_Have authorization to work in the United States._x000a_Be able to complete a 11-12 week program beginning in May or June 2018."/>
    <s v="Interest in the technology industry and Googleâ€™s business._x000a_Demonstrated critical thinking skills and independent motivation._x000a_Excellent project management, interpersonal and organizational skills, with the ability to drive and implement ideas in a changing environment._x000a_Analytical skills, and ability to solve highly strategic and difficult business problems."/>
    <x v="1"/>
    <m/>
  </r>
  <r>
    <s v="Google"/>
    <s v="MBA Intern, Summer 2018"/>
    <x v="1"/>
    <s v="Pittsburgh"/>
    <s v="United States"/>
    <s v="Google interns are given a lot of responsibility and the opportunity to give a meaningful contribution to their teams. Specific responsibilities are assigned to interns at the start of the program."/>
    <s v="Must be pursuing a full-time MBA program with an expected graduation date between December 2018 and June 2019._x000a_Have authorization to work in the United States._x000a_Be able to complete a 11-12 week program beginning in May or June 2018."/>
    <s v="Interest in the technology industry and Googleâ€™s business._x000a_Demonstrated critical thinking skills and independent motivation._x000a_Excellent project management, interpersonal and organizational skills, with the ability to drive and implement ideas in a changing environment._x000a_Analytical skills, and ability to solve highly strategic and difficult business problems."/>
    <x v="1"/>
    <m/>
  </r>
  <r>
    <s v="Google"/>
    <s v="MBA Intern, Summer 2018"/>
    <x v="1"/>
    <s v="San Bruno"/>
    <s v="United States"/>
    <s v="Google interns are given a lot of responsibility and the opportunity to give a meaningful contribution to their teams. Specific responsibilities are assigned to interns at the start of the program."/>
    <s v="Must be pursuing a full-time MBA program with an expected graduation date between December 2018 and June 2019._x000a_Have authorization to work in the United States._x000a_Be able to complete a 11-12 week program beginning in May or June 2018."/>
    <s v="Interest in the technology industry and Googleâ€™s business._x000a_Demonstrated critical thinking skills and independent motivation._x000a_Excellent project management, interpersonal and organizational skills, with the ability to drive and implement ideas in a changing environment._x000a_Analytical skills, and ability to solve highly strategic and difficult business problems."/>
    <x v="1"/>
    <m/>
  </r>
  <r>
    <s v="Google"/>
    <s v="MBA Intern, Summer 2018"/>
    <x v="1"/>
    <s v="San Francisco"/>
    <s v="United States"/>
    <s v="Google interns are given a lot of responsibility and the opportunity to give a meaningful contribution to their teams. Specific responsibilities are assigned to interns at the start of the program."/>
    <s v="Must be pursuing a full-time MBA program with an expected graduation date between December 2018 and June 2019._x000a_Have authorization to work in the United States._x000a_Be able to complete a 11-12 week program beginning in May or June 2018."/>
    <s v="Interest in the technology industry and Googleâ€™s business._x000a_Demonstrated critical thinking skills and independent motivation._x000a_Excellent project management, interpersonal and organizational skills, with the ability to drive and implement ideas in a changing environment._x000a_Analytical skills, and ability to solve highly strategic and difficult business problems."/>
    <x v="1"/>
    <m/>
  </r>
  <r>
    <s v="Google"/>
    <s v="MBA Intern, Summer 2018"/>
    <x v="1"/>
    <s v="Austin"/>
    <s v="United States"/>
    <s v="Google interns are given a lot of responsibility and the opportunity to give a meaningful contribution to their teams. Specific responsibilities are assigned to interns at the start of the program."/>
    <s v="Must be pursuing a full-time MBA program with an expected graduation date between December 2018 and June 2019._x000a_Have authorization to work in the United States._x000a_Be able to complete a 11-12 week program beginning in May or June 2018."/>
    <s v="Interest in the technology industry and Googleâ€™s business._x000a_Demonstrated critical thinking skills and independent motivation._x000a_Excellent project management, interpersonal and organizational skills, with the ability to drive and implement ideas in a changing environment._x000a_Analytical skills, and ability to solve highly strategic and difficult business problems."/>
    <x v="1"/>
    <m/>
  </r>
  <r>
    <s v="Google"/>
    <s v="MBA Intern, Summer 2018"/>
    <x v="1"/>
    <s v="Sunnyvale"/>
    <s v="United States"/>
    <s v="Google interns are given a lot of responsibility and the opportunity to give a meaningful contribution to their teams. Specific responsibilities are assigned to interns at the start of the program."/>
    <s v="Must be pursuing a full-time MBA program with an expected graduation date between December 2018 and June 2019._x000a_Have authorization to work in the United States._x000a_Be able to complete a 11-12 week program beginning in May or June 2018."/>
    <s v="Interest in the technology industry and Googleâ€™s business._x000a_Demonstrated critical thinking skills and independent motivation._x000a_Excellent project management, interpersonal and organizational skills, with the ability to drive and implement ideas in a changing environment._x000a_Analytical skills, and ability to solve highly strategic and difficult business problems."/>
    <x v="1"/>
    <m/>
  </r>
  <r>
    <s v="Google"/>
    <s v="MBA Intern, Summer 2018"/>
    <x v="1"/>
    <s v="Ann Arbor"/>
    <s v="United States"/>
    <s v="Google interns are given a lot of responsibility and the opportunity to give a meaningful contribution to their teams. Specific responsibilities are assigned to interns at the start of the program."/>
    <s v="Must be pursuing a full-time MBA program with an expected graduation date between December 2018 and June 2019._x000a_Have authorization to work in the United States._x000a_Be able to complete a 11-12 week program beginning in May or June 2018."/>
    <s v="Interest in the technology industry and Googleâ€™s business._x000a_Demonstrated critical thinking skills and independent motivation._x000a_Excellent project management, interpersonal and organizational skills, with the ability to drive and implement ideas in a changing environment._x000a_Analytical skills, and ability to solve highly strategic and difficult business problems."/>
    <x v="1"/>
    <m/>
  </r>
  <r>
    <s v="Google"/>
    <s v="MBA Intern, Summer 2018"/>
    <x v="1"/>
    <s v="New York"/>
    <s v="United States"/>
    <s v="Google interns are given a lot of responsibility and the opportunity to give a meaningful contribution to their teams. Specific responsibilities are assigned to interns at the start of the program."/>
    <s v="Must be pursuing a full-time MBA program with an expected graduation date between December 2018 and June 2019._x000a_Have authorization to work in the United States._x000a_Be able to complete a 11-12 week program beginning in May or June 2018."/>
    <s v="Interest in the technology industry and Googleâ€™s business._x000a_Demonstrated critical thinking skills and independent motivation._x000a_Excellent project management, interpersonal and organizational skills, with the ability to drive and implement ideas in a changing environment._x000a_Analytical skills, and ability to solve highly strategic and difficult business problems."/>
    <x v="1"/>
    <m/>
  </r>
  <r>
    <s v="Google"/>
    <s v="MBA Intern, Summer 2018"/>
    <x v="1"/>
    <s v="Boulder"/>
    <s v="United States"/>
    <s v="Google interns are given a lot of responsibility and the opportunity to give a meaningful contribution to their teams. Specific responsibilities are assigned to interns at the start of the program."/>
    <s v="Must be pursuing a full-time MBA program with an expected graduation date between December 2018 and June 2019._x000a_Have authorization to work in the United States._x000a_Be able to complete a 11-12 week program beginning in May or June 2018."/>
    <s v="Interest in the technology industry and Googleâ€™s business._x000a_Demonstrated critical thinking skills and independent motivation._x000a_Excellent project management, interpersonal and organizational skills, with the ability to drive and implement ideas in a changing environment._x000a_Analytical skills, and ability to solve highly strategic and difficult business problems."/>
    <x v="1"/>
    <m/>
  </r>
  <r>
    <s v="Google"/>
    <s v="MBA Intern, Summer 2018"/>
    <x v="1"/>
    <s v="Pittsburgh"/>
    <s v="Singapore"/>
    <s v="Google interns are given a lot of responsibility and the opportunity to give a meaningful contribution to their teams. Specific responsibilities are assigned to interns at the start of the program."/>
    <s v="Must be pursuing a full-time MBA program with an expected graduation date between December 2018 and June 2019._x000a_Have authorization to work in the United States._x000a_Be able to complete a 11-12 week program beginning in May or June 2018."/>
    <s v="Interest in the technology industry and Googleâ€™s business._x000a_Demonstrated critical thinking skills and independent motivation._x000a_Excellent project management, interpersonal and organizational skills, with the ability to drive and implement ideas in a changing environment._x000a_Analytical skills, and ability to solve highly strategic and difficult business problems."/>
    <x v="1"/>
    <m/>
  </r>
  <r>
    <s v="YouTube"/>
    <s v="Product Strategist, Growth, YouTube"/>
    <x v="1"/>
    <s v="San Bruno"/>
    <s v="United States"/>
    <s v="Help define the performance metrics and goals we track internally for your product area_x000a_Own metric reporting for your product area to leadership across YouTube and Google â€“ to YouTube's senior leaders, Google's leaders, Sales teams and more_x000a_Collaborate with our product and strategy teams to understand how our own performance relates to the broader industry and our competition_x000a_Drive the design for our internal data tools that are used to communicate data throughout YouTube and the rest of Google, and work closely with Product Managers and Engineers as they develop these tools_x000a_Partner with our Data Science team to prioritize and execute sophisticated quantitative analyses and advanced modeling that deliver actionable insights to our product and engineering teams"/>
    <s v="BA/BS degree or equivalent practical experience._x000a_6 years of experience in an analytically-intensive role, such as management consulting, investment banking, business intelligence, data science, or corporate strategy_x000a_Experience communicating and influencing through data. Experience with data analysis, modeling, SQL, and presentation development."/>
    <s v="10 years of experience in an analytically-intensive role, such as management consulting, investment banking, business intelligence, data science, or corporate strategy_x000a_Experience building software products, either as a product manager or engineer_x000a_Background in computer science, statistics, machine learning, or financial analysis._x000a_Additional statistical analysis experience (e.g. R, Python, STATA, MATLAB) or expertise in the data analysis workflow (data mining, statistical analysis, etc.)"/>
    <x v="1"/>
    <m/>
  </r>
  <r>
    <s v="Google"/>
    <s v="MBA Intern, Summer 2018"/>
    <x v="1"/>
    <s v="San Bruno"/>
    <s v=" Canada"/>
    <s v="Google interns are given a lot of responsibility and the opportunity to give a meaningful contribution to their teams. Specific responsibilities are assigned to interns at the start of the program."/>
    <s v="Must be pursuing a full-time MBA program with an expected graduation date between December 2018 and June 2019._x000a_Have authorization to work in the United States._x000a_Be able to complete a 11-12 week program beginning in May or June 2018."/>
    <s v="Interest in the technology industry and Googleâ€™s business._x000a_Demonstrated critical thinking skills and independent motivation._x000a_Excellent project management, interpersonal and organizational skills, with the ability to drive and implement ideas in a changing environment._x000a_Analytical skills, and ability to solve highly strategic and difficult business problems."/>
    <x v="1"/>
    <m/>
  </r>
  <r>
    <s v="Google"/>
    <s v="MBA Intern, Summer 2018"/>
    <x v="1"/>
    <s v="San Francisco"/>
    <s v="United States"/>
    <s v="Google interns are given a lot of responsibility and the opportunity to give a meaningful contribution to their teams. Specific responsibilities are assigned to interns at the start of the program."/>
    <s v="Must be pursuing a full-time MBA program with an expected graduation date between December 2018 and June 2019._x000a_Have authorization to work in the United States._x000a_Be able to complete a 11-12 week program beginning in May or June 2018."/>
    <s v="Interest in the technology industry and Googleâ€™s business._x000a_Demonstrated critical thinking skills and independent motivation._x000a_Excellent project management, interpersonal and organizational skills, with the ability to drive and implement ideas in a changing environment._x000a_Analytical skills, and ability to solve highly strategic and difficult business problems."/>
    <x v="1"/>
    <m/>
  </r>
  <r>
    <s v="Google"/>
    <s v="MBA Intern, Summer 2018"/>
    <x v="1"/>
    <s v="Austin"/>
    <s v="United States"/>
    <s v="Google interns are given a lot of responsibility and the opportunity to give a meaningful contribution to their teams. Specific responsibilities are assigned to interns at the start of the program."/>
    <s v="Must be pursuing a full-time MBA program with an expected graduation date between December 2018 and June 2019._x000a_Have authorization to work in the United States._x000a_Be able to complete a 11-12 week program beginning in May or June 2018."/>
    <s v="Interest in the technology industry and Googleâ€™s business._x000a_Demonstrated critical thinking skills and independent motivation._x000a_Excellent project management, interpersonal and organizational skills, with the ability to drive and implement ideas in a changing environment._x000a_Analytical skills, and ability to solve highly strategic and difficult business problems."/>
    <x v="1"/>
    <m/>
  </r>
  <r>
    <s v="Google"/>
    <s v="Program Manager, Supply Chain Data Management"/>
    <x v="2"/>
    <s v="Sunnyvale"/>
    <s v="United States"/>
    <s v="Understand the supply chain data structure and critical data elements that bridge across multiple supply chain functions, integrate with supply chain tools and are shared with external stakeholders._x000a_Identify data integrity matters and gaps, and structure and manage data clean-up projects to increase accuracy while also implementing long-term process improvements and automation/tool development._x000a_Scope, drive and implement cross-functional projects that drive the operationalization of data integrity and management as part of supply chain operational responsibilities._x000a_Define and implement metrics focused around data management. Ensure buy-in and support from cross-functional data owners"/>
    <s v="5 years of experience in supply chain operations across technical and/or networking fields._x000a_Experience in a Program Management role, leading data management solutions."/>
    <s v="Ability to work independently with minimal guidance and manage a range of projects._x000a_Excellent organizational, communication and project management skills."/>
    <x v="5"/>
    <m/>
  </r>
  <r>
    <s v="Google"/>
    <s v="Technical Program Manager, Data Center Design"/>
    <x v="2"/>
    <s v="New York"/>
    <s v="United States"/>
    <s v="Manage multiple, simultaneous data center design projects, from inception through handover to operations._x000a_Be responsible for gathering internal requirements, generating potential options, and delivering solutions that satisfy customer needs._x000a_Create and manage strategies for the execution of project designs, including strategies related to cost, schedule, procurement, building information modelling, quality, field administration, and handover to operations._x000a_Create and manage strategies for the execution of product designs that can be integrated into our projects in a repeatable and scalable manner, including strategies related to cost, schedule, quality, supply chain, and building information modelling._x000a_Resolve highly critical issues within a matrixed organization while maintaining rigorous adherence to project timelines, quality and costs."/>
    <s v="BS degree in a related technical field or equivalent practical experience._x000a_10 years of work experience managing multi-group, multi-disciplinary construction projects and designs."/>
    <s v="MS or PhD in Electrical Engineering, Mechanical Engineering, Industrial Engineering, Architecture, Construction Management, or a related technical field._x000a_3 years of relevant work experience with data center specific or equivalent equipment/environments, including switch gear, generators, chillers, cooling towers, air handling units, building controls, security monitoring systems, and fire safety systems._x000a_Experience in managing vendor relationships, with a demonstrated understanding of standard practices in the design and construction industry, including a detailed knowledge of design processes, procurement, and work package planning._x000a_Demonstrated understanding of start up/commissioning processes._x000a_Demonstrated skills in requirement gathering, optioneering, resource organization, task prioritization, planning and scheduling, with the ability to achieve objectives on schedule, to the required quality, and within budget."/>
    <x v="1"/>
    <m/>
  </r>
  <r>
    <s v="Google"/>
    <s v="Developer Advocate, Partner Engineering"/>
    <x v="3"/>
    <s v="Mountain View"/>
    <s v="United States"/>
    <s v="Work one-on-one with the top Android, iOS, and web engineers to build exciting new product/API integrations that drive adoption of Googleâ€™s developer platforms._x000a_Conceive new features and ideas that can change how users interact with apps and Google, and help developers build them._x000a_Conduct regular, engineering-focused meetings with developers to help them design new systems, fix bugs, improve UX, and solve complex code issues._x000a_Work on the source code of Google's products with other engineers to identify, reproduce, and/or fix bugs that are affecting developers."/>
    <s v="BA/BS degree in Computer Science or equivalent practical experience._x000a_Experience working directly with partners._x000a_Programming experience in one or more of the following languages/platforms: Android, Java, Kotlin, iOS, Javascript."/>
    <s v="Experience as a software developer, architect, technology advocate, CTO, or consultant working with web or mobile technologies._x000a_Experience working with third parties._x000a_Experience interacting with clients or internal stakeholders._x000a_Knowledge of web application or mobile application development landscapes."/>
    <x v="1"/>
    <m/>
  </r>
  <r>
    <s v="Google"/>
    <s v="Developer Advocate, Cloud Platform"/>
    <x v="3"/>
    <s v="London"/>
    <s v="United States"/>
    <s v="Create awareness and momentum, and drive the success of Googleâ€™s Cloud Platform through your interactions with third party developers building applications._x000a_Advocate the adoption of Google Cloud Platform to strategic partners and the broader developer community._x000a_Participate in technical and design discussions with technical executives, acting as strategic partners to speed adoption and ensure best practices during implementation._x000a_Advocate for our developer products in person and online by presenting at conferences, blogging, developing videos, writing technical tutorials and conducting other similar activities._x000a_Advocate for developers internally and influence Google developer product strategy by working with Product Management, Engineering, PR, Marketing, Business Development and other cross-functional teams."/>
    <s v="BA/BS degree or equivalent practical experience._x000a_Experience in data analytics, building data analytics pipelines and machine learning._x000a_Software engineering or development experience, with coding experience in two or more of the following languages: Java, JavaScript, C/C++, C#, Objective-C, Python, or Go."/>
    <s v="Master's degree in Computer Science or related technical field, or equivalent practical experience._x000a_Experience as a software developer, architect, technical advocate, consultant, community manager, product manager, CTO, and/or consultant working with various platforms._x000a_Experience working directly with partners or third party developers and presenting at technology conferences._x000a_Experience with cloud platforms."/>
    <x v="1"/>
    <m/>
  </r>
  <r>
    <s v="Google"/>
    <s v="Developer Advocate, Partner Engineering"/>
    <x v="3"/>
    <s v="London"/>
    <s v="United States"/>
    <s v="Work one-on-one with the top Android, iOS, and web engineers to build exciting new product/API integrations that drive adoption of Googleâ€™s developer platforms._x000a_Conceive new features and ideas that can change how users interact with apps and Google, and help developers build them._x000a_Conduct regular, engineering-focused meetings with developers to help them design new systems, fix bugs, improve UX, and solve complex code issues._x000a_Work on the source code of Google's products with other engineers to identify, reproduce, and/or fix bugs that are affecting developers."/>
    <s v="BA/BS degree in Computer Science or equivalent practical experience._x000a_Experience working directly with partners._x000a_Programming experience in one or more of the following languages/platforms: Android, Java, Kotlin, iOS, Javascript."/>
    <s v="Experience as a software developer, architect, technology advocate, CTO, or consultant working with web or mobile technologies._x000a_Experience working with third parties._x000a_Experience interacting with clients or internal stakeholders._x000a_Knowledge of web application or mobile application development landscapes."/>
    <x v="1"/>
    <m/>
  </r>
  <r>
    <s v="Google"/>
    <s v="Developer Advocate, Web"/>
    <x v="3"/>
    <s v="London"/>
    <s v="United States"/>
    <s v="Create awareness and momentum; manage the success of the Web Platform through your interactions with third-party developers building applications._x000a_Advocate the adoption of the Open Web and Progressive Web Apps to strategic partners and the broader developer community._x000a_Promote our developer products in person and online by presenting at conferences, blogging, writing technical tutorials and other similar activities._x000a_Advocate for developers internally, and influence Google developer product strategy by working with Product Management, Engineering, PR, Marketing, Business Development and other cross-functional teams."/>
    <s v="BA/BS degree or equivalent practical experience._x000a_Relevant working experience, including experience working directly with partners._x000a_Experience working with one or more of the following languages: Java, PHP, Python, Ruby, Node.js, Go, .NET and/or JavaScript._x000a_Experience working with Unix/Linux and/or Windows servers."/>
    <s v="BA/BS degree in Computer Science or similar field._x000a_Experience blogging and writing technical articles with an existing follower base, with experience working directly with press and bloggers._x000a_Experience creating scalable developer content and strong command of web application or mobile application development landscapes._x000a_Background as a Software Developer, Architect, Technology evangelist or Consultant working with server-side technologies."/>
    <x v="1"/>
    <m/>
  </r>
  <r>
    <s v="Google"/>
    <s v="Developer Advocate, Partner Engineering"/>
    <x v="3"/>
    <s v="New York"/>
    <s v="United States"/>
    <s v="Work one-on-one with the top Android, iOS, and web engineers to build exciting new product/API integrations that drive adoption of Googleâ€™s developer platforms._x000a_Conceive new features and ideas that can change how users interact with apps and Google, and help developers build them._x000a_Conduct regular, engineering-focused meetings with developers to help them design new systems, fix bugs, improve UX, and solve complex code issues._x000a_Work on the source code of Google's products with other engineers to identify, reproduce, and/or fix bugs that are affecting developers."/>
    <s v="BA/BS degree in Computer Science or equivalent practical experience._x000a_Experience working directly with partners._x000a_Programming experience in one or more of the following languages/platforms: Android, Java, Kotlin, iOS, Javascript."/>
    <s v="Experience as a software developer, architect, technology advocate, CTO, or consultant working with web or mobile technologies._x000a_Experience working with third parties._x000a_Experience interacting with clients or internal stakeholders._x000a_Knowledge of web application or mobile application development landscapes."/>
    <x v="1"/>
    <m/>
  </r>
  <r>
    <s v="Google"/>
    <s v="Google Cloud Customer Engineer Manager, Financial Services"/>
    <x v="4"/>
    <s v="New York"/>
    <s v="United States"/>
    <s v="Hire, coach and drive a high performance team to deliver against assigned goals while prioritizing an outstanding customer experience to customers and prospects._x000a_Work with the team to ramp up adoption in the late cycle. Create activities (e.g. identifying and handling key customer technical questions and objections) and develop the strategy to resolve technical impediments and scoping out migration workloads._x000a_Take responsibility for technical aspects of solutions to include such activities as managing product and solution briefings, proof-of-concept work, and the coordination of supporting technical resources._x000a_Prepare and deliver product messaging in an effort to highlight Google Cloud Platform value proposition using techniques to include whiteboard and slide presentations, product demonstrations, white papers, trial management and documents._x000a_Make recommendations on integration strategies, enterprise architectures, platforms and application infrastructure required to successfully implement a complete solution providing best practice advice to customers to optimize Google Cloud Platform effectiveness."/>
    <s v="Bachelor's degree in Computer Science or equivalent practical experience_x000a_10 years of experience serving in the capacity of a technical sales engineer in a cloud computing environment or equivalent experience in a customer facing role (including working as a member of a professional services or systems engineering team)_x000a_People management experience, managing a team and attracting and growing talent._x000a_Technical experience with technology and the cloud computing market."/>
    <s v="Master's degree in Computer Science and/or a MBA._x000a_Understanding of solution architecture within web and mobile environments and technical experience of web/internet related technologies, architecture across SAAS, PAAS and IAAS and competitive cloud productivity suites._x000a_Ability to effectively present to both technical and non-technical audiences, engaging C-Level in business and technology transformation and ability to quickly learn, understand, and work with new emerging technologies, methodologies, and solutions in the Cloud/IT Technology space._x000a_Proven ability to inspire and grow teams to their full potential particularly in sales environment able to influence cross-functional teams to achieve common business objectives._x000a_Passion for Google Cloud products (G Suite, Google Cloud Platform). Ability to effectively operate with enthusiasm and flexibility in a fast-paced, constantly evolving team environment._x000a_Goal oriented, self-motivated individual who is confident, thorough, and tenacious. Analytical, detail-oriented and able to â€œzoomâ€ in/out from the big picture to the minutiae. Demonstrated organizational and project management capabilities."/>
    <x v="1"/>
    <m/>
  </r>
  <r>
    <s v="Google"/>
    <s v="BOLD Intern, Summer 2018"/>
    <x v="4"/>
    <s v="New York"/>
    <s v="United States"/>
    <s v="Google interns are given a lot of responsibility and the opportunity to provide a meaningful contribution to their teams. Specific responsibilities are assigned to interns at the start of the program."/>
    <s v="Be currently enrolled in a 4-year BA/BS program, in any major, at a university in the United States with an expected graduation date between December 2018 and June 2019._x000a_Be able to complete an 11-week program beginning in May or June 2018._x000a_Have authorization to work in the United States."/>
    <s v="Analytical skills and an interest in taking on business problems._x000a_Interpersonal and organizational skills, with the ability to navigate an ambiguous environment._x000a_Interest in the technology industry and Googleâ€™s business."/>
    <x v="1"/>
    <m/>
  </r>
  <r>
    <s v="Google"/>
    <s v="BOLD Intern, Summer 2018"/>
    <x v="4"/>
    <s v="Ann Arbor"/>
    <s v="United States"/>
    <s v="Google interns are given a lot of responsibility and the opportunity to provide a meaningful contribution to their teams. Specific responsibilities are assigned to interns at the start of the program."/>
    <s v="Be currently enrolled in a 4-year BA/BS program, in any major, at a university in the United States with an expected graduation date between December 2018 and June 2019._x000a_Be able to complete an 11-week program beginning in May or June 2018._x000a_Have authorization to work in the United States."/>
    <s v="Analytical skills and an interest in taking on business problems._x000a_Interpersonal and organizational skills, with the ability to navigate an ambiguous environment._x000a_Interest in the technology industry and Googleâ€™s business."/>
    <x v="1"/>
    <m/>
  </r>
  <r>
    <s v="Google"/>
    <s v="BOLD Intern, Summer 2018"/>
    <x v="4"/>
    <s v="Mountain View"/>
    <s v="United States"/>
    <s v="Google interns are given a lot of responsibility and the opportunity to provide a meaningful contribution to their teams. Specific responsibilities are assigned to interns at the start of the program."/>
    <s v="Be currently enrolled in a 4-year BA/BS program, in any major, at a university in the United States with an expected graduation date between December 2018 and June 2019._x000a_Be able to complete an 11-week program beginning in May or June 2018._x000a_Have authorization to work in the United States."/>
    <s v="Analytical skills and an interest in taking on business problems._x000a_Interpersonal and organizational skills, with the ability to navigate an ambiguous environment._x000a_Interest in the technology industry and Googleâ€™s business."/>
    <x v="1"/>
    <m/>
  </r>
  <r>
    <s v="Google"/>
    <s v="Business Intern 2018, Mexico"/>
    <x v="4"/>
    <s v="Mexico City"/>
    <s v=" Mexico"/>
    <s v="Google interns are given a lot of responsibility and the opportunity to make a meaningful contribution to their teams. Specific responsibilities are assigned to interns at the start of the program."/>
    <s v="Be currently enrolled in any major at a university in Mexico with an expected graduation date between December 2018 and June 2019._x000a_Must be available to intern at Google's Mexico City office from July 2018 to December 2018._x000a_Ability to speak and write in English and Spanish fluently and idiomatically."/>
    <s v="Analytical skills and an interest in taking on business challenges._x000a_Interest in the Internet and Google's technology business._x000a_Effective interpersonal and organizational skills, with the ability to navigate an ambiguous environment."/>
    <x v="0"/>
    <m/>
  </r>
  <r>
    <s v="Google"/>
    <s v="Business Intern 2018, Colombia"/>
    <x v="4"/>
    <s v="BogotÃ¡"/>
    <s v=" Colombia"/>
    <s v="Google interns are given a lot of responsibility and the opportunity to make a meaningful contribution to their teams. Specific responsibilities are assigned to interns at the start of the program."/>
    <s v="Be currently enrolled in any major at a university in Colombia with an expected graduation date between December 2018 and June 2019._x000a_Must be available to intern at Googleâ€™s BogotÃ¡ office from July 2018 to December 2018._x000a_Ability to speak and write in English and Spanish fluently and idiomatically."/>
    <s v="Analytical skills and an interest in taking on business challenges._x000a_Interest in the Internet and Googleâ€™s technology business._x000a_Effective interpersonal and organizational skills, with the ability to navigate an ambiguous environment."/>
    <x v="0"/>
    <m/>
  </r>
  <r>
    <s v="Google"/>
    <s v="BOLD Intern, Summer 2018"/>
    <x v="4"/>
    <s v="Boulder"/>
    <s v="United States"/>
    <s v="Google interns are given a lot of responsibility and the opportunity to provide a meaningful contribution to their teams. Specific responsibilities are assigned to interns at the start of the program."/>
    <s v="Be currently enrolled in a 4-year BA/BS program, in any major, at a university in the United States with an expected graduation date between December 2018 and June 2019._x000a_Be able to complete an 11-week program beginning in May or June 2018._x000a_Have authorization to work in the United States."/>
    <s v="Analytical skills and an interest in taking on business problems._x000a_Interpersonal and organizational skills, with the ability to navigate an ambiguous environment._x000a_Interest in the technology industry and Googleâ€™s business."/>
    <x v="1"/>
    <m/>
  </r>
  <r>
    <s v="Google"/>
    <s v="BOLD Intern, Summer 2018"/>
    <x v="4"/>
    <s v="Austin"/>
    <s v="United States"/>
    <s v="Google interns are given a lot of responsibility and the opportunity to provide a meaningful contribution to their teams. Specific responsibilities are assigned to interns at the start of the program."/>
    <s v="Be currently enrolled in a 4-year BA/BS program, in any major, at a university in the United States with an expected graduation date between December 2018 and June 2019._x000a_Be able to complete an 11-week program beginning in May or June 2018._x000a_Have authorization to work in the United States."/>
    <s v="Analytical skills and an interest in taking on business problems._x000a_Interpersonal and organizational skills, with the ability to navigate an ambiguous environment._x000a_Interest in the technology industry and Googleâ€™s business."/>
    <x v="1"/>
    <m/>
  </r>
  <r>
    <s v="Google"/>
    <s v="BOLD Intern, Summer 2018"/>
    <x v="4"/>
    <s v="San Francisco"/>
    <s v="United States"/>
    <s v="Google interns are given a lot of responsibility and the opportunity to provide a meaningful contribution to their teams. Specific responsibilities are assigned to interns at the start of the program."/>
    <s v="Be currently enrolled in a 4-year BA/BS program, in any major, at a university in the United States with an expected graduation date between December 2018 and June 2019._x000a_Be able to complete an 11-week program beginning in May or June 2018._x000a_Have authorization to work in the United States."/>
    <s v="Analytical skills and an interest in taking on business problems._x000a_Interpersonal and organizational skills, with the ability to navigate an ambiguous environment._x000a_Interest in the technology industry and Googleâ€™s business."/>
    <x v="1"/>
    <m/>
  </r>
  <r>
    <s v="Google"/>
    <s v="BOLD Intern, Summer 2018"/>
    <x v="4"/>
    <s v="San Bruno"/>
    <s v="United States"/>
    <s v="Google interns are given a lot of responsibility and the opportunity to provide a meaningful contribution to their teams. Specific responsibilities are assigned to interns at the start of the program."/>
    <s v="Be currently enrolled in a 4-year BA/BS program, in any major, at a university in the United States with an expected graduation date between December 2018 and June 2019._x000a_Be able to complete an 11-week program beginning in May or June 2018._x000a_Have authorization to work in the United States."/>
    <s v="Analytical skills and an interest in taking on business problems._x000a_Interpersonal and organizational skills, with the ability to navigate an ambiguous environment._x000a_Interest in the technology industry and Googleâ€™s business."/>
    <x v="1"/>
    <m/>
  </r>
  <r>
    <s v="Google"/>
    <s v="Business Intern 2018, Brazil"/>
    <x v="4"/>
    <s v="SÃ£o Paulo"/>
    <s v=" Brazil"/>
    <s v="Google interns are given a lot of responsibility and the opportunity to make a meaningful contribution to their teams. Specific responsibilities are assigned to interns at the start of the program."/>
    <s v="Be currently enrolled in any major at a university in Brazil with an expected graduation date in December 2018._x000a_Must be available to intern at Googleâ€™s Sao Paulo office from July 2018 to December 2018._x000a_Ability to speak and write in English and Portuguese fluently and idiomatically."/>
    <s v="Interest in the Internet and Google's technology business._x000a_Effective interpersonal and organizational skills, with the ability to navigate an ambiguous environment._x000a_Analytical skills and an interest in taking on business challenges."/>
    <x v="0"/>
    <m/>
  </r>
  <r>
    <s v="Google"/>
    <s v="Business Intern 2018"/>
    <x v="4"/>
    <s v="Singapore"/>
    <s v="Singapore"/>
    <s v="Job responsibilities and detailed projects will be determined based on your educational background, interests and skills."/>
    <s v="Enrolled in a full-time Bachelor's or Master's program graduating between Dec 2018 and June 2019 (priority given to students in their penultimate year of study)._x000a_Be able to complete a minimum 10 weeks between May and September 2018 in the Google Singapore office. We will accommodate your school schedule when determining the start date and duration._x000a_Returning to education on a full-time basis upon completing the internship._x000a_Ability to speak and write in English fluently and idiomatically."/>
    <s v="Experience with Google products or digital marketing._x000a_Ability to be a self-starter and an independent thinker._x000a_Demonstrated interest in the Internet and Googleâ€™s technology and business._x000a_Demonstrated analytical skills, with the ability to take on highly strategic and challenging business problems._x000a_Excellent project management, interpersonal and organizational skills, with the ability to drive and implement ideas in a challenging environment._x000a_Ability to speak and write in at least one Southeast Asian language (Bahasa, Thai, etc)."/>
    <x v="1"/>
    <m/>
  </r>
  <r>
    <s v="Google"/>
    <s v="Business Intern 2018, Argentina"/>
    <x v="4"/>
    <s v="Buenos Aires"/>
    <s v=" Argentina"/>
    <s v="Google interns are given a lot of responsibility and the opportunity to make a meaningful contribution to their teams. Specific responsibilities are assigned to interns at the start of the program."/>
    <s v="Be currently enrolled in any major at a university in Argentina with an expected graduation date between December 2018 and March 2019._x000a_Must be available to intern at Googleâ€™s Buenos Aires office from July 2018 to December 2018._x000a_Ability to speak and write in English and Spanish fluently and idiomatically."/>
    <s v="Interest in the Internet and Google's technology business._x000a_Effective interpersonal and organizational skills, with the ability to navigate an ambiguous environment._x000a_Analytical skills and an interest in taking on business challenges."/>
    <x v="0"/>
    <m/>
  </r>
  <r>
    <s v="Google"/>
    <s v="BOLD Intern, Summer 2018"/>
    <x v="4"/>
    <s v="New York"/>
    <s v="United States"/>
    <s v="Google interns are given a lot of responsibility and the opportunity to provide a meaningful contribution to their teams. Specific responsibilities are assigned to interns at the start of the program."/>
    <s v="Be currently enrolled in a 4-year BA/BS program, in any major, at a university in the United States with an expected graduation date between December 2018 and June 2019._x000a_Be able to complete an 11-week program beginning in May or June 2018._x000a_Have authorization to work in the United States."/>
    <s v="Analytical skills and an interest in taking on business problems._x000a_Interpersonal and organizational skills, with the ability to navigate an ambiguous environment._x000a_Interest in the technology industry and Googleâ€™s business."/>
    <x v="1"/>
    <m/>
  </r>
  <r>
    <s v="Google"/>
    <s v="Accountant"/>
    <x v="4"/>
    <s v="Beijing"/>
    <s v=" China"/>
    <s v="Manage month-end close activities by taking ownership and closely collaborating with regional teams; local accounting and the relevant GAAP reconciliations (between US GAAP and local China GAAP)._x000a_Manage statutory reporting, statistic filings, tax filings and other compliance requirements, and foreign exchange compliance._x000a_Collaborate with the central Treasury team and complete assigned tasks._x000a_Collaborate with other functions and regional teams on various projects upon request._x000a_Interact with tax bureaus on accounting and tax filing matters, with assistance by professional service providers."/>
    <s v="BA/BS degree in Business, Finance or Accounting, or equivalent practical experience._x000a_5 years of relevant experience."/>
    <s v="CPA or Chartered Accountant certification._x000a_Experience with Oracle 11i._x000a_Understanding of accounting principles._x000a_Ability to effectively operate with flexibility in a fast paced, dynamic team environment. Ability to work independently._x000a_Effective planning, interpersonal and communication skills._x000a_Excellent attention to detail and analytical skills, with a high level of comfort in working with numbers and demonstrated expertise using spreadsheet software."/>
    <x v="1"/>
    <m/>
  </r>
  <r>
    <s v="Google"/>
    <s v="Internal Audit, Technology Auditor"/>
    <x v="4"/>
    <s v="Sunnyvale"/>
    <s v="United States"/>
    <s v="Identify and call attention to financial, operational, compliance, and reputational risks through assurance, consulting, and solutions management activity; improving the effectiveness of Alphabetâ€™s governance, risk management, and internal control activities._x000a_Work in cross-functional teams including Engineering, Product Management, Sales Operations and Finance to help create integrated system requirements and provide IT controls expertise._x000a_Conceive and lead ad-hoc analyses of financial and IT data to assist other areas of the audit function; develop repeatable methods to ensure a consistent result and help develop an internal knowledge base._x000a_Design and execute audit programs, operational process reviews and review of system implementations, applications and other IT-related risk areas across Alphabet and Google._x000a_Prepare audit reports to document audit scope, procedures, findings and recommendations; interpret the significance of audit findings, conclude on findings and make practical recommendations for remediation."/>
    <s v="BA/BS degree in Management Information Systems, Engineering, Business, Finance or Accounting or equivalent practical experience._x000a_2 years of relevant work experience in audit, consulting or related industry including non-traditional audit experience such as use of data analytics and integration with IT/Engineering."/>
    <s v="MBA._x000a_CISA/CISSP/PMP/CIA/CPA/CFE or related experience._x000a_Experience in one of the following areas: technology consulting, system auditing, privacy, cyber-security, e-commerce, advertising (ads), cloud, online payments, online media and entertainment (e.g. YouTube), online content licensing royalty management, software development, supply chain systems and processes, HW manufacturing, financial processes and systems, Oracle financials, mergers and acquisitions, large project systems integration (e.g. ERP) or data analytics._x000a_Ability to navigate through ambiguity, manage and coordinate multiple project assignments and multiple teams simultaneously in a fast-paced, deadline-driven environment, accepting ownership and accountability of the process and deliver on commitments._x000a_Ability and willingness to take initiative to address problems and make continuous process improvements._x000a_Exceptional written and verbal communication skills; interpersonal skills; work cross-functionally."/>
    <x v="1"/>
    <m/>
  </r>
  <r>
    <s v="Google"/>
    <s v="Senior Technology Auditor, Internal Audit"/>
    <x v="4"/>
    <s v="Sunnyvale"/>
    <s v="United States"/>
    <s v="Identify and call attention to financial, operational, compliance, and reputational risks through assurance, consulting, and solutions management activities. Improve the effectiveness of governance, risk management, and internal control activities._x000a_Work in cross-functional teams including Engineering, Product Management, Sales Operations and Finance to help create integrated system requirements and to provide IT controls expertise._x000a_Initiate and lead ad hoc analyses of financial and IT data to assist other areas of the audit function. Develop repeatable methods to ensure a consistent result and help develop an internal knowledge base._x000a_Design and execute audit programs, operational process reviews, and review of system implementations, applications and other IT-related risk areas._x000a_Prepare audit reports to document audit scope, procedures, findings and recommendations. Interpret the significance of audit findings, conclude on findings, and make practical recommendations for remediation."/>
    <s v="BA/BS degree in Management Information Systems, Engineering, Business, Finance, or Accounting, or equivalent practical experience._x000a_5 years of relevant work experience in audit, consulting or a related industry._x000a_Experience with Audits, and with data analytics and integration with IT/Engineering."/>
    <s v="MBA degree._x000a_CISA/CISSP/PMP/CIA/CPA/CFE or related experience._x000a_Experience in one or more of the following areas: technology consulting, system auditing, privacy, cyber-security, e-commerce, advertising (ads), cloud, online payments, online media and entertainment (e.g. YouTube), online content licensing royalty management, software development, supply chain systems and processes, HW manufacturing, financial processes and systems, database financials, mergers and acquisitions, large project systems integration (e.g. ERP) or data analytics._x000a_Ability to navigate through ambiguity, and to manage and coordinate multiple project assignments and multiple teams simultaneously in a fast-paced, deadline-driven environment, accepting ownership and accountability in order to deliver on commitments._x000a_Demonstrated leadership skills, with the ability to take charge, to interact confidently with all levels, to set objectives, and to drive results while working as a team player._x000a_Excellent communication and interpersonal skills with the ability to work with a wide variety of departments."/>
    <x v="1"/>
    <m/>
  </r>
  <r>
    <s v="Google"/>
    <s v="Brand and Reputation Strategy Lead"/>
    <x v="4"/>
    <s v="London"/>
    <s v="United Kingdom"/>
    <s v="Contribute to resource allocation decisions through careful analysis of historical activity and spend effectiveness._x000a_Contribute to developing, implementing and executing methodologies to measure the strength of Googleâ€™s Brand and Reputation._x000a_Analyze the impact of initiatives, create insights and develop recommendations for business leaders._x000a_Implement and maintain governance processes for managing spend across several functions._x000a_Develop tools and data infrastructure to communicate spend activity and effectiveness across different initiatives to a range of audiences, including management, simply and efficiently."/>
    <s v="BA/BS degree or equivalent practical experience._x000a_Experience with quantitative analysis and systems."/>
    <s v="Understanding of accounting processes, terminology and finance._x000a_Technical skills, including proficiency in SQL._x000a_Ability to motivate teams and collaborate effectively to help influence leadership._x000a_Effective written and presentation skills. Innovative, organized and thorough."/>
    <x v="1"/>
    <m/>
  </r>
  <r>
    <s v="Google"/>
    <s v="Payroll Operations Controller, Financial Operations (English, Portuguese)"/>
    <x v="4"/>
    <s v="SÃ£o Paulo"/>
    <s v=" Brazil"/>
    <s v="Support and provide oversight of the payroll operational process for Latin America, which currently consists of paying employees accurately and on-time, meeting all compliance obligations, and answering employee queries._x000a_Partner with key stakeholders to evaluate, research, and resolve complex compliance or longer-term operational challenges that arise in order to reduce risk and improve the customer experience._x000a_Execute tasks and controls; perform variance analysis to support payment approvals, review and reconcile compliance filings, plan and execute on year-end processes manage responses to external audit requests and manage access to critical systems._x000a_Manage relationships with third-party payroll service providers in the region; facilitate regular meetings to review supplier performance against SLAs and KPIs and discuss highlights and challenges in the previous cycle._x000a_Manage, support, or provide subject matter expertise, LATAM perspective, and/or local stakeholder coordination on projects."/>
    <s v="BA/BS degree or equivalent practical experience._x000a_Experience with Accounting, Finance, Tax and or Risk/Compliance principles._x000a_Ability to speak and write in English and Portuguese fluently and idiomatically."/>
    <s v="Experience in process improvement._x000a_Experience in project management and meticulous attention to detail._x000a_Ability to work collaboratively, be diplomatic and influence stakeholders, vendors and international teams._x000a_Effective leadership skills in coordinating cross-functional initiatives._x000a_Effective analytical, problem solving and spreadsheet skills."/>
    <x v="1"/>
    <m/>
  </r>
  <r>
    <s v="YouTube"/>
    <s v="Risk Advisor, YouTube"/>
    <x v="4"/>
    <s v="San Bruno"/>
    <s v="United States"/>
    <s v="Partner closely with Product, Engineering, Operations and Business Development to effectively articulate and assess the Financial risks and returns of new business growth initiatives. Find practical, scalable solutions for growing YouTubeâ€™s products and commercial initiatives faster and more safely._x000a_Prioritize and implement necessary financial processes and controls to grow monetization and financial reporting infrastructure._x000a_Drive prioritization, alignment and implementation of YouTube led finance, accounting and risk mitigation initiatives across Google Finance."/>
    <s v="BA/BS degree or equivalent practical experience._x000a_5 years of relevant experience in Finance, Accounting or Internal Audit in the software or media industries._x000a_Ability to work in a cross-functional, fast-paced environment, and to lead and drive complex initiatives"/>
    <s v="MBA degree._x000a_CPA certification._x000a_Experience in finance project management._x000a_Experience in an accounting firm._x000a_Experience with large scale monetization, billing and accounting systems._x000a_Experience working directly with Executive Management in a large international organization."/>
    <x v="1"/>
    <m/>
  </r>
  <r>
    <s v="Google"/>
    <s v="Inventory Accounting Manager, Consumer Hardware"/>
    <x v="4"/>
    <s v="Mountain View"/>
    <s v="United States"/>
    <s v="Manage a team of direct reports, as well effectively leveraging the global hardware controllership team._x000a_Establish, implement and manage all global processes for the accounting of consumer hardware inventory and cost of sales._x000a_Review and provide feedback on agreements to ensure we are mitigating risk for Google. Work through accounting implications and confirm we can operationally support agreements._x000a_Collaborate with technical accounting to ensure we are appropriately accounting for any new initiatives in the hardware business and partner with them on accounting memos and policies._x000a_Ensure risk assessments are in place, running effectively and efficiently. Design and maintain an effective internal control environment, including ensuring accuracy of financial accounts and information related to consumer hardware."/>
    <s v="BA/BS degree or equivalent practical experience._x000a_CPA, CA qualification and/or experience with US GAAP._x000a_12 years of relevant work experience, including 6 years of experience in public accounting and 4 years of experience in consumer hardware operational accounting._x000a_5 years of experience in leading and managing teams."/>
    <s v="Demonstrated ability to work collaboratively in a cross-functional, fast-paced environment, and to lead and drive complex operational initiatives._x000a_Collaborative style with the ability to work with cross functional and international teams. Demonstrated job stability with increasing levels of responsibility, and a track record of successfully managing cross-functional initiatives._x000a_Excellent analytical skills, combined with impeccable business judgment and the ability to communicate effectively with senior management."/>
    <x v="1"/>
    <m/>
  </r>
  <r>
    <s v="Google"/>
    <s v="BOLD Intern, Summer 2018"/>
    <x v="4"/>
    <s v="Ann Arbor"/>
    <s v="United States"/>
    <s v="Google interns are given a lot of responsibility and the opportunity to provide a meaningful contribution to their teams. Specific responsibilities are assigned to interns at the start of the program."/>
    <s v="Be currently enrolled in a 4-year BA/BS program, in any major, at a university in the United States with an expected graduation date between December 2018 and June 2019._x000a_Be able to complete an 11-week program beginning in May or June 2018._x000a_Have authorization to work in the United States."/>
    <s v="Analytical skills and an interest in taking on business problems._x000a_Interpersonal and organizational skills, with the ability to navigate an ambiguous environment._x000a_Interest in the technology industry and Googleâ€™s business."/>
    <x v="1"/>
    <m/>
  </r>
  <r>
    <s v="Google"/>
    <s v="APAC Accounting Lead, Non-Ads Products"/>
    <x v="4"/>
    <s v="Singapore"/>
    <s v="Singapore"/>
    <s v="Own and be accountable for accuracy, timeliness, effectiveness and efficiency of all processes related to controllership for non-Ads products (e.g. business growth, including review of contracts, accounting policies and memos, month-end close, deferred business growth, gross-to-net contra-business growth accruals, accounts receivable, balance sheet reconciliations, etc.)_x000a_Ensure cross-finance readiness for the non-Ads product initiatives in APAC, providing jurisdictional expertise, and partner with key stakeholders for successful implementation/launch._x000a_Review and provide feedback on agreements to ensure we are mitigating risk for Google, work through accounting implications and confirm we can operationally support agreements._x000a_Provide statutory, regulatory and tax compliance of responsible Google entities, as well as provide product area support to country controllership teams._x000a_Collaborate with global business finance/controllership teams to ensure consistency and efficiency. Collaborate with technical, accounting, legal, tax, treasury, and compliance teams to ensure we are appropriately accounting for any new initiatives, and partner with them on accounting memos and policies."/>
    <s v="Bachelor's degree in a Business/Commerce discipline or equivalent practical experience._x000a_CPA/CA or other professional accounting accreditation._x000a_8 years of relevant work experience._x000a_Experience with US GAAP and IFRS."/>
    <s v="Superior analytical skills, combined with impeccable business judgment and ability to communicate effectively with management._x000a_Proven ability to work in a cross-functional, fast-paced environment and to lead and drive complex operational initiatives._x000a_Collaborative working style and ability to work with vendors and international teams."/>
    <x v="1"/>
    <m/>
  </r>
  <r>
    <s v="Google"/>
    <s v="Strategic Vendor Manager"/>
    <x v="4"/>
    <s v="Sunnyvale"/>
    <s v="United States"/>
    <s v="Partner with Googlers to understand new/renewing service requirements providing guidance on contracting, pricing, and supplier track record and to assess the delivery and performance from suppliers and partners._x000a_Develop and lead internal supplier management best practices and processes including the optimization of the end to end lifecycle of engagement management._x000a_Lead strategic direction and portfolio optimization of spend, partners and services."/>
    <s v="BA/BS degree or equivalent practical experience_x000a_10 years of relevant work experience in consulting, operations, or vendor strategy and management._x000a_3 years of experience with professional service firms."/>
    <s v="Master's degree, MBA, or JD._x000a_Experience with outsourcing/offshoring including vendor management, vendor transitions, new site launches, Statement of Work (SOW) development, contracting, changing pricing models._x000a_Ability to interpret legal documents and work with attorneys to structure agreements that align to targeted deliverables and milestones._x000a_Ability to independently lead commercial agreements and manage/deliver professional services._x000a_Leadership level planning, analytical, interpersonal, and communication skills."/>
    <x v="1"/>
    <m/>
  </r>
  <r>
    <s v="Google"/>
    <s v="Business Intelligence and Analytics Manager, Finance"/>
    <x v="4"/>
    <s v="Sunnyvale"/>
    <s v="United States"/>
    <s v="Lead a team of highly talented data professionals working across a variety of areas._x000a_Develop the Finance data strategy for several areas of our advertising business, partnering closely with finance leaders and their teams to understand their data needs, create a roadmap and deliver solutions that fit their evolving needs._x000a_Partner with Engineering teams to operationalize / scale data solutions and improve Googleâ€™s business intelligence and analytics platforms, such as querying, reporting and analytics tools._x000a_Lead multiple Finance-level priorities from the Finance Business Intelligence and Analytics side._x000a_Play an active role in our teamâ€™s leadership team, taking initiative to execute on our mission, prioritize work, make tradeoffs, manage conflicts and constantly push the team to grow and evolve."/>
    <s v="BA/BS degree in a technical or quantitative/business-oriented field or equivalent practical experience._x000a_10 years of relevant experience_x000a_3 years of experience developing solutions using data tools (BigQuery, CloudSQL, Athena/S3,/Redshift, Teradata, Netezza, Hive, Hadoop, etc)_x000a_Experience in data manipulation using SQL and other scripting languages; development experience in designing and delivering data warehousing/business intelligence/reporting solutions."/>
    <s v="Experience leading, mentoring, and motivating technical teams in high data volume environments; experience managing relationships with executive level stakeholders._x000a_Experience with analytics projects, including modeling, tuning and productionizing solutions_x000a_Broad knowledge of and experience with accounting and financial operations e.g. procurement, payroll, fixed assets, credit, collections, etc_x000a_Familiarity with analytics methods/theory (statistics, ML, etc), programming languages (Python, R, etc)_x000a_Ability to thrive in environments with multiple cross functional stakeholders with competing agendas by bringing people together to achieve a common goal_x000a_Excellent stakeholder management skills including expectation setting, education, conflict management, prioritization, etc; high level of autonomy and initiative"/>
    <x v="1"/>
    <m/>
  </r>
  <r>
    <s v="Google"/>
    <s v="Supply Chain Procurement Operations Manager"/>
    <x v="4"/>
    <s v="Sunnyvale"/>
    <s v="United States"/>
    <s v="Manage Googleâ€™s global supply chain procurement operations for business areas such as Fiber, Consumer Hardware, Technical Infrastructure, and Network Infrastructure_x000a_Design and implement procurement processes and systems for efficiency, scale, flexibility, and risk management_x000a_Manage outsourced service provider in onshore and offshore centers, ensuring optimal service levels across cost, productivity, and quality metrics_x000a_Partner with business stakeholders to identify and implement end-to-end supply chain process improvements"/>
    <s v="BA/BS degree in Supply Chain Management, Business, Engineering, Operations, or equivalent practical experience_x000a_6 years of relevant work experience"/>
    <s v="3 years of supply chain management experience in a high tech environment_x000a_Experience working with outsourced service providers and effectively managing performance objectives_x000a_Expertise in implementing operational improvements through automation and process redesign_x000a_Demonstrated ability to think globally and strategically, influencing change across a complex organization_x000a_Deep analytical skills and detail oriented, ability to be agile and willingness to roll up sleeves, commitment to continuous improvement, motivated â€˜can-doâ€™ attitude, and results-oriented"/>
    <x v="1"/>
    <m/>
  </r>
  <r>
    <s v="Google"/>
    <s v="Senior Tax Manager, Treasury"/>
    <x v="4"/>
    <s v="Sunnyvale"/>
    <s v="United States"/>
    <s v="Perform international and domestic tax research, as necessary, to complete tax analysis and document tax treatment on all Treasury related issues including hedge, foreign exchange related and debt structuring transactions_x000a_Draft technical memos and tax accounting memos for tax provision and compliance support; assist and support tax audits of Treasury related transactions_x000a_Remain current on legislative and regulatory changes as they impact Alphabet. Review, apply and update internal stakeholders on new guidance impacting Treasury and financial instruments areas_x000a_Build and maintain strong and collaborative working relationship with Treasury and other cross-functional teams and communicate tax implications and risks in a clear and concise manner_x000a_Partner with Treasury Team and provide leadership, tax technical and strategic support in structuring and executing Treasury related initiatives, such as repatriation planning, cash pooling, and financing"/>
    <s v="11 years of corporate tax experience._x000a_6 years of tax experience in specialized areas of Treasury, Financial Instruments, FX and Hedging transactions._x000a_Experience working in a public account firm and/or in-house experience in related area."/>
    <s v="MST or JD degree in taxation._x000a_Strong general accounting skills._x000a_Strong working knowledge of financial products, hedge and foreign exchange matters and related tax implications; specifically in the context of US consolidated tax group rules and regulations, including subpart F considerations._x000a_Hands on working style with the ability to multitask; superior interpersonal skills and ability to communicate complex and technical matters effectively._x000a_Ability to work independently, define own tasks within assigned area, gather resources and solve difficult problems._x000a_Effective executive presence, with the ability to participate in strategic planning initiatives in a fast-paced and dynamic environment."/>
    <x v="6"/>
    <m/>
  </r>
  <r>
    <s v="Google"/>
    <s v="Finance Manager, Pixel"/>
    <x v="4"/>
    <s v="Mountain View"/>
    <s v="United States"/>
    <s v="Influence decision making through analytical insight into core decisions on cost structure and margin improvement._x000a_Partner with cross-functional teams to understand Industry, Product, and Business related trends._x000a_Inform Economics and Risk Management of agreements, partnerships and investments._x000a_Manage and drive efficiency in core Finance processes such as financial planning, reporting, business reviews, and business planning; identify organizational, process and systems gaps._x000a_Articulate risks to Product and Finance management teams; Propose solutions and secure executive buy-in to resolve process, systems and people gaps."/>
    <s v="BA/BS degree in Finance or Accounting or equivalent practical experience._x000a_8 years of relevant experience."/>
    <s v="MBA or Master's degree._x000a_Experience in financial planning, budgeting and forecasting in the Consumer Hardware industry._x000a_Experience with hardware cost and/or supply chain financial analysis._x000a_Organized, strategically focused, detail oriented, self-starter and able to deal with ambiguity in a constantly evolving environment._x000a_Effective communication and interpersonal skills; comfortable presenting to various audiences."/>
    <x v="1"/>
    <m/>
  </r>
  <r>
    <s v="Google"/>
    <s v="BOLD Intern, Summer 2018"/>
    <x v="4"/>
    <s v="Mountain View"/>
    <s v="United States"/>
    <s v="Google interns are given a lot of responsibility and the opportunity to provide a meaningful contribution to their teams. Specific responsibilities are assigned to interns at the start of the program."/>
    <s v="Be currently enrolled in a 4-year BA/BS program, in any major, at a university in the United States with an expected graduation date between December 2018 and June 2019._x000a_Be able to complete an 11-week program beginning in May or June 2018._x000a_Have authorization to work in the United States."/>
    <s v="Analytical skills and an interest in taking on business problems._x000a_Interpersonal and organizational skills, with the ability to navigate an ambiguous environment._x000a_Interest in the technology industry and Googleâ€™s business."/>
    <x v="1"/>
    <m/>
  </r>
  <r>
    <s v="Google"/>
    <s v="Treasury Accounting Manager"/>
    <x v="4"/>
    <s v="Sunnyvale"/>
    <s v="United States"/>
    <s v="Perform Treasury Accounting related monthly and quarterly activities including closing and 10Q/10K footnotes._x000a_Implement new financial instrument-related guidelines from U.S. GAAP and IFRS._x000a_Design and document SOX processes._x000a_Participate in ad hoc Treasury Accounting related projects._x000a_Lead Treasury Accounting system implementation, including designing the workflow and testing."/>
    <s v="BA/BS degree or equivalent practical experience._x000a_9 years of relevant experience, including hedge accounting and/or debt security accounting._x000a_Experience with ASC 815 or ASC 320._x000a_CPA or equivalent professional qualification."/>
    <s v="Experience in a multinational company with complex treasury transactions._x000a_Ability to work with cross-functional teams and to influence decision making._x000a_Excellent project management skills, with the ability to solve problems practically._x000a_Excellent interpersonal skills and attention to detail. Organized and thorough with the desire for continuous improvement."/>
    <x v="1"/>
    <m/>
  </r>
  <r>
    <s v="Google"/>
    <s v="Senior Manager, Alphabet IT Internal Controls, SOX and Compliance"/>
    <x v="4"/>
    <s v="Mountain View"/>
    <s v="United States"/>
    <s v="Manage and drive compliance with Alphabetâ€™s global Internal Controls over Financial Reporting (ICFR) program and Sarbanes-Oxley (SOX) requirements, including testing, for IT general controls, application controls and information produced by entity (IPE)._x000a_Partner with Engineering Compliance and other teams to define and communicate methodology and provide training on system scoping, control objectives, testing approach, deficiency evaluation and conclusion._x000a_Support and communicate periodic and quarterly management reporting - program status, system scoping, deficiency status, etc._x000a_Educate and consult with process and control owners on an effective IT control environment, including recommendations on ITGCs, application controls and IPE for new systems, remediation of audit issues, etc. Additionally, liaise and translate risk and controls between the system and the financial controls environments across a complex systems landscape_x000a_Administer and maintain and internal tools"/>
    <s v="BA/BS degree in IT, Accounting or Finance or a related field, or equivalent practical experience._x000a_12 years of relevant experience in Information Systems/Auditing/Accounting_x000a_Experience working with SOX, ICFR, and internal control design and operations from an IT and Finance perspective."/>
    <s v="CPA/CISA or other relevant certification._x000a_5 years of relevant work experience within U.S. public companies._x000a_7 years of relevant work experience in public accounting, corporate internal accounting department or within a related industry."/>
    <x v="1"/>
    <m/>
  </r>
  <r>
    <s v="Google"/>
    <s v="SOX Ads Revenue Analyst"/>
    <x v="4"/>
    <s v="Sunnyvale"/>
    <s v="United States"/>
    <s v="Assist to design and maintain an effective internal control environment for financial records, including ensuring accuracy of financial accounts and information related to Google_x000a_Ensure risk assessment and control frameworks are in place, and running effectively and efficiently_x000a_Design and execute control testing to address audit assertions_x000a_Interpret the significance of control audit findings, draw analytical conclusions from audit data, and promote recommendations_x000a_Effectively communicate with, and educate process owners (including engineering and other non-finance people) on the importance of controls, an effective control environment, and the role of the Revenue Accounting SOX team"/>
    <s v="BA/BS degree in Business, Accounting, Operations or equivalent practical experience._x000a_Operational experience including systems SOX, and controllership processes._x000a_Experience with GAAP accounting principles._x000a_Experience in technical accounting."/>
    <s v="CPA/CA/CIA or related experience._x000a_Superior analytical skills, combined with impeccable business judgment and ability to communicate effectively with senior management._x000a_Proven ability to adapt and excel in a constantly evolving environment."/>
    <x v="1"/>
    <m/>
  </r>
  <r>
    <s v="Google"/>
    <s v="Business Intern 2018, Mexico"/>
    <x v="4"/>
    <s v="Mexico City"/>
    <s v=" Mexico"/>
    <s v="Google interns are given a lot of responsibility and the opportunity to make a meaningful contribution to their teams. Specific responsibilities are assigned to interns at the start of the program."/>
    <s v="Be currently enrolled in any major at a university in Mexico with an expected graduation date between December 2018 and June 2019._x000a_Must be available to intern at Google's Mexico City office from July 2018 to December 2018._x000a_Ability to speak and write in English and Spanish fluently and idiomatically."/>
    <s v="Analytical skills and an interest in taking on business challenges._x000a_Interest in the Internet and Google's technology business._x000a_Effective interpersonal and organizational skills, with the ability to navigate an ambiguous environment."/>
    <x v="0"/>
    <m/>
  </r>
  <r>
    <s v="Google"/>
    <s v="Accounting Manager"/>
    <x v="4"/>
    <s v="Mountain View"/>
    <s v="United States"/>
    <s v="Design and document internal controls, processes, policies and procedures and ensure SOX compliance._x000a_Maintain phenomenal relationships with business partners and accounting peers to address reporting needs._x000a_Prepare accounting schedules routinely, and as requested, for internal and external reporting requirements._x000a_Interpret various terms in the business plans to determine accounting implications and apply technical accounting guidance._x000a_Handle revenue accounting issues for hardware including multiple element arrangements, subscription revenue, and revenue recognition and deferred revenue related to the Alphabet business unit's products."/>
    <s v="10 years of relevant work experience at an accounting firm and/or industry experience at a technology company._x000a_Experience with scaling and automation of processes"/>
    <s v="Enthusiasm for and a proven ability to work in a cross-functional, fast-paced environment, and to lead and drive complex initiatives._x000a_Excellent communication and organizational skills with exceptional attention to detail and follow through"/>
    <x v="5"/>
    <m/>
  </r>
  <r>
    <s v="Google"/>
    <s v="Revenue Accountant, Cloud Business Finance"/>
    <x v="4"/>
    <s v="Mountain View"/>
    <s v="United States"/>
    <s v="Take responsibility for ensuring the financial accuracy of the global Cloud business through the performance of revenue and accounting analyses during monthly accounting close._x000a_Record journal entries and track performance of account reconciliations._x000a_Perform stand-alone selling price (SSP) analysis on a quarterly basis to ensure that SSP is properly defined and maintained by product area, customer type and region._x000a_Perform linked deals analysis to ensure multiple-element arrangements (MEA) are properly accounted for._x000a_Perform ad-hoc accounting projects as required in order to support the accounting of revenue and cost of sales for cloud, in accordance with US GAAP."/>
    <s v="BA/BS degree or equivalent practical experience._x000a_4 years of work experience in tech organizations."/>
    <s v="Experience in performing revenue accounting close activities, including revenue reserves analyses, revenue allocations for multiple-elements arrangements (MEAs), recording of journal entries and performance of reconciliations._x000a_Experience with enterprise resource planning systems (e.g. Oracle ERP) and SQL._x000a_Precise and detail-oriented organizational skills._x000a_Effective written and verbal communication skills."/>
    <x v="1"/>
    <m/>
  </r>
  <r>
    <s v="Google"/>
    <s v="Business Intern 2018, Colombia"/>
    <x v="4"/>
    <s v="BogotÃ¡"/>
    <s v=" Colombia"/>
    <s v="Google interns are given a lot of responsibility and the opportunity to make a meaningful contribution to their teams. Specific responsibilities are assigned to interns at the start of the program."/>
    <s v="Be currently enrolled in any major at a university in Colombia with an expected graduation date between December 2018 and June 2019._x000a_Must be available to intern at Googleâ€™s BogotÃ¡ office from July 2018 to December 2018._x000a_Ability to speak and write in English and Spanish fluently and idiomatically."/>
    <s v="Analytical skills and an interest in taking on business challenges._x000a_Interest in the Internet and Googleâ€™s technology business._x000a_Effective interpersonal and organizational skills, with the ability to navigate an ambiguous environment."/>
    <x v="0"/>
    <m/>
  </r>
  <r>
    <s v="Google"/>
    <s v="Tax Analyst, Employment Tax"/>
    <x v="4"/>
    <s v="Dublin"/>
    <s v=" Ireland"/>
    <s v="Assist in the prioritization and delivery of diverse employment tax projects; analyze large data-sets, summarize data to meaningful reports for stakeholders and perform complex payroll tax calculations._x000a_Ensure Auditorâ€™s requests are responded to in a timely manner including reconciliations, data retrieval and analysis of relevant tax matters, and coordination with internal stakeholders and local in-country experts._x000a_Coordinate with internal stakeholders on employee programs and initiatives while working with local country experts to develop tax positions to ensure compliance to local tax and reporting regulations._x000a_Work with regional network of employment tax consultants to ensure we receive timely tax advice, excellent service and support._x000a_Maintain records, documentation, and develop processes and procedures with a focus on continuous improvement and automation."/>
    <s v="BA/BS degree in Accounting or Business Administration or related field, or equivalent practical experience._x000a_AITI/ACA qualification._x000a_Experience in Employment Tax in an accounting or law firm, and/or a corporate tax department."/>
    <s v="Knowledge of employment tax in UK and/or Ireland and other EMEA countries._x000a_Ability to work effectively individually and independently, as well as in teams._x000a_Flexibility to changing task priorities and work situations._x000a_Effective research, customer service and verbal and written communication skills communication skills._x000a_Detail oriented, with excellent analytical skills, ambitious, self-motivated with an interest in international payroll and employment taxes."/>
    <x v="1"/>
    <m/>
  </r>
  <r>
    <s v="Google"/>
    <s v="BOLD Intern, Summer 2018"/>
    <x v="4"/>
    <s v="Boulder"/>
    <s v="United States"/>
    <s v="Google interns are given a lot of responsibility and the opportunity to provide a meaningful contribution to their teams. Specific responsibilities are assigned to interns at the start of the program."/>
    <s v="Be currently enrolled in a 4-year BA/BS program, in any major, at a university in the United States with an expected graduation date between December 2018 and June 2019._x000a_Be able to complete an 11-week program beginning in May or June 2018._x000a_Have authorization to work in the United States."/>
    <s v="Analytical skills and an interest in taking on business problems._x000a_Interpersonal and organizational skills, with the ability to navigate an ambiguous environment._x000a_Interest in the technology industry and Googleâ€™s business."/>
    <x v="1"/>
    <m/>
  </r>
  <r>
    <s v="Google"/>
    <s v="Revenue Senior Accountant, Business Controllership, Consumer Hardware"/>
    <x v="4"/>
    <s v="Mountain View"/>
    <s v="United States"/>
    <s v="Design, implement and manage global processes for the accounting of consumer hardware revenue, including contra-revenue accruals, sales allowance, deferred revenue, and the related balance sheet reconciliations_x000a_Prepare and present financials for our product area related to month-end close as well any ad hoc requests from FP&amp;A and the business and product teams_x000a_Identify opportunities and implement programs to centralize, eliminate, automate or outsource activities. Work with outsourced providers to outsource established or mature processes and manage ongoing activities_x000a_Partner with our team as well as engineering and business partners, as needed, to define, establish and implement accounting systems, processes and procedures_x000a_Review and provide feedback to ensure we are mitigating risk for Google, work through accounting implications and confirm we can operationally support business agreements"/>
    <s v="BA/BS degree or equivalent practical experience._x000a_CPA or MBA_x000a_6 years of relevant work experience_x000a_Evidence of strong scholastic ability and extracurricular interest."/>
    <s v="Consumer hardware industry experience_x000a_Public accounting experience as well as industry experience in an operational accounting role_x000a_Strong working knowledge of U.S. GAAP, with a focus on revenue recognition_x000a_Proven ability to work in a collaborative, cross-functional, fast-paced environment and to drive complex operational initiatives_x000a_Strong analytical skills, combined with solid business judgment and ability to communicate effectively with senior management"/>
    <x v="1"/>
    <m/>
  </r>
  <r>
    <s v="Google"/>
    <s v="Anti-Money Laundering (AML) Operations Manager, Payments Compliance"/>
    <x v="4"/>
    <s v="Sunnyvale"/>
    <s v="United States"/>
    <s v="Manage our Payments Compliance AML Operations team focused on various AML processes._x000a_Monitor the health of our AML Operations, including producing metrics and management reporting to Head of Compliance Operations and other key stakeholders._x000a_Handle priority escalations, which will require interfacing with multiple functional areas, using diverse tools to investigate cases and acquire information._x000a_Interface with multiple functional areas to develop and/or enhance our compliance systems and processes, including Compliance Policy, Engineering, Legal, Operations, Finance and Product Management._x000a_Develop and/or enhance training manuals for Compliance Operations Analysts and present AML processes to auditors (internal and external) and regulators upon request."/>
    <s v="BA/BS degree or equivalent practical experience_x000a_5 years of experience managing operations in the payments, money transmitter, banking, or FinTech industry._x000a_Experience with US or UK/European AML regulations"/>
    <s v="CAMS certification._x000a_Strong knowledge of payments compliance regulations (e.g. AML, KYC, Sanctions)._x000a_Analytical and investigative skills combined with the ability to navigate through ambiguity in a fast-paced, dynamic environment_x000a_Detail-oriented with strong written and verbal communication skills and the ability to multi-task in a fast-paced and quickly-changing environment."/>
    <x v="1"/>
    <m/>
  </r>
  <r>
    <s v="Google"/>
    <s v="Investment Grade Trader"/>
    <x v="4"/>
    <s v="Sunnyvale"/>
    <s v="United States"/>
    <s v="Execute trades for the internal investment grade corporate portfolio while ensuring compliance with investment guidelines and regulations._x000a_Cultivate and maintain relationships with counterparts to support Alphabetâ€™s access to liquidity._x000a_Collaborate closely with Portfolio Management and in-house Credit Research team to identify and incorporate investment ideas._x000a_Identify relative value opportunities across and within sectors and provide key market color to team and management._x000a_Generate analytical reports to aid in portfolio management, compliance, reporting and performance attribution."/>
    <s v="5 years of experience in fixed income trading with a focus on investment grade corporate strategies._x000a_Experience generating analytical reports for compliance and reporting purposes."/>
    <s v="CFA certification._x000a_Ability to present clear and concise recommendations to management._x000a_Effective verbal and written communication skills."/>
    <x v="1"/>
    <m/>
  </r>
  <r>
    <s v="Google"/>
    <s v="Financial Accountant/Controller"/>
    <x v="4"/>
    <s v="Xinyi District"/>
    <s v=" Taiwan"/>
    <s v="Manage local accounting, statutory reporting and compliance matters within Taiwan, identifying any gaps between U.S. GAAP and local compliance requirements_x000a_Key point of contact for any accounting and compliance issues related to the entities you manage_x000a_Work with external auditors and advisors, and be responsible for accurate and timely completion of local statutory audits, tax and other statutory filings. Proactively identify issues and keep manager informed in a timely manner_x000a_Coordinate with internal and external business partners (including outsourcing service provider) to improve processes and ensure appropriate policies and controls are in place_x000a_Work with the local, regional and global teams on projects, as needed"/>
    <s v="BA/BS degree in Accounting or Finance or equivalent practical experience._x000a_8 years of relevant work experience_x000a_CPA / CA or other professional accounting accreditation"/>
    <s v="Oracle R12 or similar major ERP accounting system knowledge; Strong computer and analytical skills including proficiency in spreadsheet software_x000a_In depth accounting and compliance subject matter expertise; Experience with management of compliance requirements for entities in multiple jurisdictions_x000a_Proven ability to work in a cross-functional, fast-paced environment and to lead and drive complex operational initiatives_x000a_Attention to detail, and excellent organizational, interpersonal, analytical and communication skills."/>
    <x v="1"/>
    <m/>
  </r>
  <r>
    <s v="Google"/>
    <s v="Alphabet Corporate Accounting Manager"/>
    <x v="4"/>
    <s v="Sunnyvale"/>
    <s v="United States"/>
    <s v="Lead cross-functional accounting projects; define, implement and maintain processes and procedures to support Alphabet governance requirements while balancing Bet-specific needs_x000a_Influence executives and stakeholders to close gaps in control frameworks and develop scalable solutions_x000a_Identify, create and measure process and control improvements that automate or outsource manual work, consolidate bespoke processes, and scale with Alphabetâ€™s rapid growth_x000a_Work with Alphabet and dedicated Bet Finance teams to evolve the Finance support model for Other Bets, and provide input into the definition of roles, responsibilities and processes between Bet teams and various Alphabet Stewardship functions"/>
    <s v="BA/BS degree or equivalent practical experience_x000a_10 years of relevant work experience or in public accounting._x000a_CPA/CA or equivalent."/>
    <s v="Experience implementing projects, managing programs, designing and implementing processes/controls_x000a_Experience in technical accounting roles._x000a_Experience with Oracle ERP and Hyperion (or implementing a new ERP)_x000a_Proven ability to work in a cross-functional, fast-paced environment and lead and drive complex initiatives_x000a_Excellent oral and written communication skills. Experience engaging with and crafting communications for busy executives."/>
    <x v="1"/>
    <m/>
  </r>
  <r>
    <s v="Google"/>
    <s v="Head of Ads Finance, Acquisitions, Google Marketing Solutions"/>
    <x v="4"/>
    <s v="Mountain View"/>
    <s v="United States"/>
    <s v="Provide thoughtful leadership and influence executive-level decision making through deep analytical insight into core business decisions, such as prioritization of opportunities and resource allocation decision support._x000a_Structure and communicate complex, ambiguous and potentially challenging business issues to advise and challenge the relevant business leadership teams._x000a_Build a strong network across sales, finance and product leadership, as well building a team of analysts across sales, operations and finance to take on a wide range of analytical and operational questions._x000a_Leverage Googleâ€™s big data to drive scalable analysis of business growth drivers and trends. Craft and present sophisticated quantitative analyses to translate complex data into actionable insights._x000a_Serve as an effective steward for Google's overall and long-term interests, including making resourcing recommendations to drive productivity gains. Develop headcount and associated budgets for the GMS Acquisition teams based on optimal resource allocation across markets and channels. Create and cultivate the financial discipline to ensure delivery against these budgets."/>
    <s v="BA/BS degree or equivalent practical experience._x000a_12 years of relevant work experience._x000a_3 years of experience in a management consulting role."/>
    <s v="MBA, relevant Master's degree (in a financial, quantitive or business-related field) or a professional finance qualification._x000a_Significant financial and commercial business partnering experience in technology, advertising or media industries._x000a_Demonstrated success in planning and managing at both the strategic and operational level._x000a_Ability to adapt and excel in a constantly evolving environment._x000a_Excellent leadership, influencing and communication skills, with the ability to create and foster strong cross-functional networks and to manage without authority._x000a_Effective analytical skills, combined with impeccable business judgment."/>
    <x v="1"/>
    <m/>
  </r>
  <r>
    <s v="Google"/>
    <s v="Finance Auditor, Internal Audit"/>
    <x v="4"/>
    <s v="Sunnyvale"/>
    <s v="United States"/>
    <s v="Identify financial, operational, compliance, and reputational risks through assurance, consulting, and solutions management activity._x000a_Work closely with leaderships teams to manage environments that enhance and protects organizational value._x000a_Design and execute financial, operational and compliance audit programs to address relevant risks._x000a_Prepare reports to document audit scope, procedures, findings and recommendations; interpret the significance of audit findings, conclude on findings and make practical recommendations for remediation._x000a_Assess new or changes to existing processes to identify financial or operational risks before launch and recommending; Effectively communicate with and educate process owners, including non-finance individuals, on the importance of controls, an effective control environment, and the role of Internal Audit improvements."/>
    <s v="BA/BS degree in Business, Finance, or Accounting or equivalent practical experience._x000a_3 years of relevant work experience in an Audit role."/>
    <s v="MBA degree._x000a_CPA/CA/CIA certification or equivalent practical experience._x000a_Ability to navigate through ambiguity, manage and coordinate multiple project assignments simultaneously in a fast-paced environment._x000a_Ability and willingness to take initiative to address problems and make continuous process improvements._x000a_Effective leadership, communication and interpersonal skills."/>
    <x v="1"/>
    <m/>
  </r>
  <r>
    <s v="Google"/>
    <s v="Financial Analyst, Central Finance Planning and Analysis"/>
    <x v="4"/>
    <s v="London"/>
    <s v="United Kingdom"/>
    <s v="Influence decision making through clear analytical insights and recommendations into drivers of business growth, product trends, risks and efficient use of resources._x000a_Partner with business leaders to identify and analyze the key drivers of opportunities and risks in their respective area, provide decision support through ad-hoc analysis._x000a_Develop ways to describe, measure and communicate EMEA financial performance to regional and global Finance leadership._x000a_Innovate to build or improve global processes and reporting tools."/>
    <s v="BA/BS degree in a quantitive field or equivalent practical experience._x000a_Experience working in management consulting, investment banking, finance, corporate strategy or similar environment._x000a_Experience in financial modeling, analytical and/or accounting."/>
    <s v="Experience in identifying opportunities for business improvement, defining and measuring the success of initiatives._x000a_Experience managing and influencing complex cross-functional initiatives and projects._x000a_Proficiency with analytical tools and financial systems such as Oracle, Hyperion and SQL._x000a_Organized, strategically focused, self-starter, with the ability to deal with ambiguity in a fast-paced environment."/>
    <x v="1"/>
    <m/>
  </r>
  <r>
    <s v="Google"/>
    <s v="Principal, Financial Technology and Strategy, Alphabet"/>
    <x v="4"/>
    <s v="Sunnyvale"/>
    <s v="United States"/>
    <s v="Innovate new business solutions, processes, and industry standards using financial technology to transform the status quo in all areas that Treasury operates in._x000a_Identify financial technology-related trends, understand implications to Alphabet and deliver recommended action plans to management._x000a_Lead execution on financial technology-related projects; define new opportunities and implement new technology solutions/initiatives._x000a_Work collaboratively across the Treasury and Engineering team to develop and implement new financial technology systems._x000a_Collaborate across Treasury to drive operational enhancements to Treasuryâ€™s activities including the investment portfolio, foreign exchange, cash management, payments and corporate finance."/>
    <s v="BA/BS degree in Software/Electrical Engineering or equivalent practical experience._x000a_7 years of experience in an investment banking, capital markets or payments role."/>
    <s v="Experience in fixed income, equity capital markets and/or investments._x000a_Experience managing technical projects with multiple stakeholders._x000a_Background in technology and/or computer engineering._x000a_Demonstrated ability to perform a variety of complex tasks in a fast-paced, team environment._x000a_Effective business judgment, problem solving, quantitative and analytical skills."/>
    <x v="1"/>
    <m/>
  </r>
  <r>
    <s v="Google"/>
    <s v="Business Intelligence Analyst, Finance"/>
    <x v="4"/>
    <s v="Dublin"/>
    <s v=" Ireland"/>
    <s v="Work closely with Finance Management and their teams to understand their information needs, ensuring that BI solutions are an excellent fit for their evolving needs, and help to develop their related skills capabilities._x000a_Manage, drive and deliver multiple BI work-streams, both on an ongoing and adhoc basis._x000a_Work with Engineering partners to help shape and drive the development of Googleâ€™s BI infrastructure including data warehousing, reporting and analytics platforms._x000a_Contribute to the development of the BI teamâ€™s tools, skills, culture and impact for Finance and for Google."/>
    <s v="BA/BS degree in Computer Science, related technical field or equivalent practical experience._x000a_Experience with databases, including SQL coding across standard commercial databases (e.g. Oracle, Teradata, MySQL, etc)._x000a_Experience with data and related data analytics._x000a_Experience in R, SPSS, Python, MATLAB or similar statistics tools."/>
    <s v="Experience in web development and related technologies such as JavaScript, Python and App Engine (or other cloud platforms)._x000a_Experience with analytic methodologies such as regression, classification, prediction, machine learning and neural networks._x000a_Consulting and team leadership/management experience._x000a_Knowledge of commercial and emerging reporting tools and technologies (e.g. Tableau, QlikView, Microstrategy, Business Objects, Cognos, D3)._x000a_Passion for developing and analyzing large, complex data sets and converting them into the information and insights that drive business decisions at all levels of the organization."/>
    <x v="1"/>
    <m/>
  </r>
  <r>
    <s v="Google"/>
    <s v="Revenue Vendor Strategy, Risk and Payments Specialist"/>
    <x v="4"/>
    <s v="Sunnyvale"/>
    <s v="United States"/>
    <s v="Partner with Googleâ€™s payments compliance, product management, and engineering teams to develop a third party solution strategy to enhance our global customer vetting and fraud mitigation processes and systems and locate the best vendors to implement the strategy_x000a_Lead market research, RFI, RFP, negotiation and reverse auctions for selecting appropriate vendors_x000a_Be the central contact for vendor negotiations and contracting between various product, engineering and compliance teams_x000a_Partner with appropriate cross functional teams to onboard vendors for optimal performance_x000a_Drive vendor performance and system improvements based on scorecards, metrics and assessments, manage contractual and licensing compliance requirements with vendors and manage timely and organized cross functional vendor audits"/>
    <s v="5 years of work experience electronic payments industry with focus on compliance, fraud management and/or payments._x000a_Experience with network operating rules, KYC, AML, data privacy and security regulations."/>
    <s v="Experience managing partnerships for a multi-national corporation._x000a_Demonstrated ability to manage complex escalations in a timely and efficient manner, effectively balancing business and technical risks._x000a_Demonstrated ability to autonomously drive and prioritize multiple initiatives alongside product and engineering teams._x000a_Detail-orientation and have strong analytical skills to manage the large volumes of data to help produce management/operations/financial insights that drive systems and process improvements with our third parties."/>
    <x v="5"/>
    <m/>
  </r>
  <r>
    <s v="Google"/>
    <s v="Strategic Sourcing Manager"/>
    <x v="4"/>
    <s v="Sunnyvale"/>
    <s v="United States"/>
    <s v="Network across Google. Build strong relationships with stakeholders and develop sourcing strategies which help support their business._x000a_Identify opportunities for increased competitive bidding, smarter supplier relationships and more efficient processes. Collaborate with teams across the globe to speed up innovation._x000a_Know the supply market (or have the research skills to be able to come up to speed quickly) in order to educate stakeholders and make better decisions._x000a_Manage robust supplier selection processes using market analysis, concise request for proposals (RFPs), eAuctions and a data driven approach."/>
    <s v="BA/BS degree or equivalent practical experience._x000a_Relevant working experience, with experience in Procurement/Strategic Sourcing."/>
    <s v="MBA degree._x000a_Experience in supplier sourcing and eAuctions._x000a_Quick learner with interest in understanding and applying global supplier best practices._x000a_Strong influencing skills and change management experience with the ability to successfully manage complexity and multiple priorities._x000a_Excellent communication and presentation skills."/>
    <x v="1"/>
    <m/>
  </r>
  <r>
    <s v="Google"/>
    <s v="Forensic Auditor, Internal Audit"/>
    <x v="4"/>
    <s v="Sunnyvale"/>
    <s v="United States"/>
    <s v="Collect and analyze data to assist in the evaluation of allegations of fraud/irregularities. Apply forensic auditing techniques to identify atypical transactions, deals or behavior_x000a_Lead fact-finding and admission seeking interviews. Prepare interview notes &amp; summaries_x000a_Draft concise and timely investigation reports for management_x000a_Identify and define process &amp; control issues and root causes, provide effective recommendations to business to prevent future issues_x000a_Analyze investigation data to identify trends to be escalated to senior management and the audit committee"/>
    <s v="BA/BS degree in Accounting, Finance, or Business or equivalent practical experience._x000a_4 years of relevant work experience in an audit, investigations, compliance, security or similar function"/>
    <s v="Forensic accounting or investigative experience, including CPA and/or CFE credentials_x000a_Experience with interview techniques for both fact findings and admission-seeking interviews_x000a_Experience collecting, managing and synthesizing large and complex data sets and information from disparate sources._x000a_Ability and willingness to take initiative to address problems and make continuous process improvements_x000a_Ability to independently drive multiple investigations to resolution and handle a large workload._x000a_Exceptional written and verbal communication skills"/>
    <x v="1"/>
    <m/>
  </r>
  <r>
    <s v="Google"/>
    <s v="Finance Manager, Google Technical Services"/>
    <x v="4"/>
    <s v="Mountain View"/>
    <s v="United States"/>
    <s v="Partner with non-Ads related leaders/management for each segment of Googleâ€™s customer care organization, commonly referred to as Google Technical Services._x000a_Manage business planning, analytics and reporting. Help drive monthly, quarterly and annual financial planning cycles._x000a_Drive visibility into business performance and resource planning decisions. Define and evaluate plans to improve customer satisfaction while containing costs._x000a_Define and implement metrics and reporting tools in order to provide meaningful insights into each areaâ€™s performance._x000a_Partner with the Product Finance teams and offer insights into the trajectory of user-care costs."/>
    <s v="BA/BS degree or equivalent practical experience._x000a_9 years of relevant experience in finance, management consulting or corporate strategy."/>
    <s v="CPA/CFA qualification._x000a_Bachelor's degree in Finance or Accounting or a Postgraduate degree._x000a_Distinctive problem solving and analysis skills._x000a_Ability to self-direct and to work independently in an unstructured environment. Ability to comfortably deal with ambiguity._x000a_Demonstrated business judgment and leadership skills, with the ability to communicate with management teams._x000a_Ability to learn and process new information, and to get things done effectively in a fast-paced environment."/>
    <x v="1"/>
    <m/>
  </r>
  <r>
    <s v="Google"/>
    <s v="BOLD Intern, Summer 2018"/>
    <x v="4"/>
    <s v="Austin"/>
    <s v="United States"/>
    <s v="Google interns are given a lot of responsibility and the opportunity to provide a meaningful contribution to their teams. Specific responsibilities are assigned to interns at the start of the program."/>
    <s v="Be currently enrolled in a 4-year BA/BS program, in any major, at a university in the United States with an expected graduation date between December 2018 and June 2019._x000a_Be able to complete an 11-week program beginning in May or June 2018._x000a_Have authorization to work in the United States."/>
    <s v="Analytical skills and an interest in taking on business problems._x000a_Interpersonal and organizational skills, with the ability to navigate an ambiguous environment._x000a_Interest in the technology industry and Googleâ€™s business."/>
    <x v="1"/>
    <m/>
  </r>
  <r>
    <s v="Google"/>
    <s v="Financial Analyst"/>
    <x v="4"/>
    <s v="Mountain View"/>
    <s v="United States"/>
    <s v="Use Googleâ€™s big data (and knack for the creative) to architect metrics, solve problems, and influence executive decision-making._x000a_Develop new tools in order to drive scalable analysis and insight._x000a_Lead decision making on investment strategies for products, identification of key market drivers for business generation and business profitability, and resource allocation."/>
    <s v="BA/BS degree or equivalent practical experience._x000a_4 years of relevant work experience."/>
    <s v="Comfort and experience using SQL to extract and manipulate data, or with other programming or scripting languages such as R, Python, C++._x000a_Strong ability to turn data into actionable insights._x000a_Impeccable business judgment, with the ability to motivate colleagues and collaborate effectively to help influence senior leadership._x000a_Excellent quantitative, written, and presentation skills; innovative, organized, thorough. Eagerness to further develop these skills."/>
    <x v="1"/>
    <m/>
  </r>
  <r>
    <s v="Google"/>
    <s v="Senior Accountant"/>
    <x v="4"/>
    <s v="Mountain View"/>
    <s v="United States"/>
    <s v="Manage outsourced operational activity, including Service Level Agreements, performed by third-party vendors._x000a_Analyze monthly financial data and make sure all monthly activity has been recorded and reconciled._x000a_Provide financial results and analysis to senior management. Ensure tax, Sarbanes-Oxley, and local entity compliance._x000a_Assist in preparation of monthly, quarterly and annual close presentations for Accounting and Controls management to include preparation of Month-over-Month and forecast to actual analysis._x000a_Provide support to finance management and other internal customers as needs arise, including ad-hoc financial analysis and special projects."/>
    <s v="BA/BS degree or equivalent practical experience._x000a_CPA/CA or equivalent._x000a_7 years of relevant work experience in public accounting or in a high-tech organization."/>
    <s v="Experience with Oracle ERP and Hyperion._x000a_Experience with process improvement and proficiency with spreadsheet and presentation software._x000a_Excellent project management and analytical skills, combined with impeccable business judgment and ability to communicate with management._x000a_Proven ability to work in a cross-functional, fast-paced environment and lead and drive complex initiatives."/>
    <x v="1"/>
    <m/>
  </r>
  <r>
    <s v="Google"/>
    <s v="Trading Analyst, Foreign Exchange"/>
    <x v="4"/>
    <s v="Sunnyvale"/>
    <s v="United States"/>
    <s v="Execute and provide input on FX hedging strategies trading foreign currency derivatives with global banking partners._x000a_Generate and present in-depth data driven market intelligence for the provision of relevant analysis of ideas and events._x000a_Carry out currency pair analysis and modeling with quantitative background to apply to periodic market forecasting framework._x000a_Work with dedicated teams of internal and external Treasury Specialists to support the implementation of Treasury Management System solutions._x000a_Collaborate with designated FX teams on allocated projects requiring communication and presentation skills."/>
    <s v="3 years of relevant work experience from an investment bank, corporate finance or consulting capacity._x000a_Experience working with financial derivatives including FX spot, forwards, NDF, commodities and options._x000a_Experience working with financial modeling and individual currency pair fair value drivers."/>
    <s v="MBA and/or CFA certification or equivalent educational background with quantitative coursework._x000a_Effective computer skills (productivity suites, SQL, MATLAB, etc)._x000a_Excellent spreadsheet software, analytical/quantitative and organizational skills as well as a demonstrated capability of handling multiple ad hoc requests simultaneously._x000a_Excellent verbal and written communication skills, with ability to present clear and concise recommendations to management."/>
    <x v="1"/>
    <m/>
  </r>
  <r>
    <s v="Google"/>
    <s v="BOLD Intern, Summer 2018"/>
    <x v="4"/>
    <s v="San Francisco"/>
    <s v="United States"/>
    <s v="Google interns are given a lot of responsibility and the opportunity to provide a meaningful contribution to their teams. Specific responsibilities are assigned to interns at the start of the program."/>
    <s v="Be currently enrolled in a 4-year BA/BS program, in any major, at a university in the United States with an expected graduation date between December 2018 and June 2019._x000a_Be able to complete an 11-week program beginning in May or June 2018._x000a_Have authorization to work in the United States."/>
    <s v="Analytical skills and an interest in taking on business problems._x000a_Interpersonal and organizational skills, with the ability to navigate an ambiguous environment._x000a_Interest in the technology industry and Googleâ€™s business."/>
    <x v="1"/>
    <m/>
  </r>
  <r>
    <s v="Google"/>
    <s v="Portfolio Strategist"/>
    <x v="4"/>
    <s v="Sunnyvale"/>
    <s v="United States"/>
    <s v="Model and develop optimal investment strategies for various fixed income portfolios, including determination of appropriate asset classes given risk and return tradeoffs and objectives, strategic asset allocation targets and evaluation of new asset classes._x000a_Develop and maintain investment policies and investment guidelines for all portfolios._x000a_Manage external investment managers including due diligence, monitoring, evaluation, and ongoing dialogue on investment strategy, performance, attribution and compliance._x000a_Measure and assess portfolio performance, conduct attribution analysis and report results to senior management._x000a_Establish and maintain sound risk management practices for portfolio management, including setting appropriate risk constraints, stress testing and backtesting portfolios, and assessing appropriateness of trading protocols."/>
    <s v="Master's degree in Finance, Macroeconomics, Engineering, Statistics, similar quantitative field or equivalent practical experience._x000a_5 years of experience at a financial institution, investment firm or similar institution with core experience in portfolio design and strategy, external manager supervision and portfolio monitoring._x000a_Experience in modeling/optimizing fixed income investment portfolio strategies."/>
    <s v="CFA charter holder._x000a_Experience in a portfolio strategist role._x000a_Experience as a portfolio manager of fixed income asset classes._x000a_Excellent written and verbal communication skills with the ability to influence others."/>
    <x v="3"/>
    <m/>
  </r>
  <r>
    <s v="Google"/>
    <s v="Accountant"/>
    <x v="4"/>
    <s v="Sunnyvale"/>
    <s v="United States"/>
    <s v="Analyze monthly financial data and make sure all monthly activity has been recorded and reconciled._x000a_Provide financial results and analysis to senior management. Ensure tax, Sarbanes-Oxley, and local entity compliance._x000a_Assist in preparation of monthly, quarterly and annual close presentations for Accounting and Controls management to include preparation of Month-over-Month and forecast to actual analysis._x000a_Provide support to finance management and other internal customers as needs arise, including ad-hoc financial analysis and special projects."/>
    <s v="BA/BS degree or equivalent practical experience._x000a_CPA/CA or equivalent._x000a_4 years of relevant work experience in public accounting or in a high-tech organization."/>
    <s v="Experience with process improvement and proficiency with spreadsheet and presentation software._x000a_Experience with Oracle ERP and Hyperion._x000a_Proven ability to work in a cross-functional, fast-paced environment._x000a_Excellent project management and analytical skills combined with impeccable business judgment and ability to communicate with management."/>
    <x v="1"/>
    <m/>
  </r>
  <r>
    <s v="Google"/>
    <s v="Director, Global Payroll Operations"/>
    <x v="4"/>
    <s v="Sunnyvale"/>
    <s v="United States"/>
    <s v="Lead a diverse team of senior people leaders and contractor relationships responsible for global operations across sales bonus, time tracking, and core payroll._x000a_Maintain strong business relationships with upstream and downstream partners and stakeholders to ensure end-to-end processes are well-thought out to address customer and regulatory requirements. Work closely with Legal, Compliance, and Benefits teams to identify, resolve, and avoid payroll compliance issues._x000a_Set and execute upon comprehensive strategies with stakeholders to achieve higher degrees of quality, controls, and efficiency._x000a_Establish and set operational strategy for owning all operating and SOX controls within team._x000a_Prioritize and drive diverse and complex projects including outsourcing and organizational transformation."/>
    <s v="BA/BS degree or equivalent practical experience._x000a_15 years of relevant experience in global HR and payroll in the high-tech industry."/>
    <s v="Master's or PhD._x000a_Experienced leader of medium- to large-sized teams; Strong influencing skills and change management experience._x000a_Experience working in shared services or outsourced environment._x000a_Strong operations management and process improvement experience preferred; ability to successfully manage complexity and multiple priorities._x000a_Quick learner with interest in understanding and applying payroll best practices. Ability to work and thrive in a fast-paced, global and dynamic environment._x000a_Excellent communication and presentation skills, and proven coaching skills in a transaction-oriented work environment."/>
    <x v="1"/>
    <m/>
  </r>
  <r>
    <s v="Google"/>
    <s v="APAC Manager, Employment Tax"/>
    <x v="4"/>
    <s v="Singapore"/>
    <s v="Singapore"/>
    <s v="Develop strategies and business plans to align APAC on global and regional business initiatives requiring employment tax support to address risks and opportunities_x000a_Provide leadership and management over all APAC region employment tax audits either directly, or through outside tax consultants. Engage stakeholders to ensure impact of audits are properly vetted for risk and negotiated to agreeable resolution and sustained compliance_x000a_Provide employment tax advice and coordinate with internal stakeholders on all benefit and perk programs, M&amp;A, new programs, and payroll initiatives to develop tax positions to ensure compliance to local tax and reporting regulations while also supporting business needs_x000a_Develop a local employment tax team to work on a variety of tax projects and assist with other unique tax projects in conjunction prioritization of projects and making best use of resources_x000a_Manage regional network of third party employment tax consultants to ensure we receive timely tax advice, great service and support at competitive rates"/>
    <s v="Bachelor's degree in Accounting or Business Administration or related field, or equivalent practical experience._x000a_10 years of employment tax experience in a public accounting firm, law firm and/or a corporate tax department_x000a_Certified Public Accountant (or local country equivalent)"/>
    <s v="Experience in application of employment tax law or mobility tax support in APAC region_x000a_Good judgment in selecting methods and techniques for achieving results_x000a_Detail oriented, analytical skills, ambitious, self-motivated with a strong interest in international payroll and employment taxes._x000a_Able to work effectively individually and independently, as well as in teams_x000a_Adaptable with demonstrated flexibility to changing task priorities and work situations._x000a_Excellent research skills, verbal and written communication skills; customer service oriented."/>
    <x v="1"/>
    <m/>
  </r>
  <r>
    <s v="Google"/>
    <s v="Financial Analyst, Google Cloud"/>
    <x v="4"/>
    <s v="London"/>
    <s v="United Kingdom"/>
    <s v="Manage financial reviews and approval for a subregion, focusing on particularly for GCP and G Suite products. Work with Deal Desk and Sales teams to structure financial agreements._x000a_Summarize financial outlook for the client, reflecting key components of the financial agreement, partnering with sales, sales operations and legal teams._x000a_Analyze drivers of business performance as part of business reviews and ad-hoc projects. Provide insights on key business dimensions such as products, verticals, regions, customers segments, partners and customers volume/value._x000a_Define and track key metrics to support decision-making. Forecast business development (short term and long term); contribute to strategic goal setting and monthly forecasting process."/>
    <s v="BA/BS or equivalent degree in Business, Finance, Economics, Statistics, related field or equivalent practical experience._x000a_Experience in management consulting, investment banking, finance, corporate strategy."/>
    <s v="Experience working with large datasets._x000a_Experience using SQL to extract and manipulate data, or experience with other programming/scripting languages such as R, Python, C++._x000a_Knowledge of the tech industry._x000a_Ability to communicate and influence effectively._x000a_Strong analytical and modeling skills."/>
    <x v="1"/>
    <m/>
  </r>
  <r>
    <s v="Google"/>
    <s v="Financial Analyst"/>
    <x v="4"/>
    <s v="Singapore"/>
    <s v="Singapore"/>
    <s v="Provide management with clear insights and recommendations into drivers of revenue, market trends, risks, and opportunities leading to revenue enhancing sales and product actions._x000a_Engage in deep dive analyses to understand business performance, and provide concise summaries and recommendations to management._x000a_Support critical financial planning processes such as revenue forecasting, sales target setting, and sales performance evaluations._x000a_Identify new business opportunities to increase revenue performance."/>
    <s v="BA/BS degree in a quantitative field or equivalent practical experience._x000a_4 years of relevant work experience in financial/quantitative analysis."/>
    <s v="Advanced proficiency with spreadsheets; familiarity with SQL and analytical experience working with large volumes of complex data._x000a_Impeccable business judgment and leadership skills, with the ability to communicate with senior management teams, and to craft and deliver messages with credibility to influence senior leadership._x000a_Distinctive problem solving and analysis skills."/>
    <x v="1"/>
    <m/>
  </r>
  <r>
    <s v="Google"/>
    <s v="Google Cloud Customer Engineer Manager, Financial Services"/>
    <x v="4"/>
    <s v="New York"/>
    <s v="United States"/>
    <s v="Hire, coach and drive a high performance team to deliver against assigned goals while prioritizing an outstanding customer experience to customers and prospects._x000a_Work with the team to ramp up adoption in the late cycle. Create activities (e.g. identifying and handling key customer technical questions and objections) and develop the strategy to resolve technical impediments and scoping out migration workloads._x000a_Take responsibility for technical aspects of solutions to include such activities as managing product and solution briefings, proof-of-concept work, and the coordination of supporting technical resources._x000a_Prepare and deliver product messaging in an effort to highlight Google Cloud Platform value proposition using techniques to include whiteboard and slide presentations, product demonstrations, white papers, trial management and documents._x000a_Make recommendations on integration strategies, enterprise architectures, platforms and application infrastructure required to successfully implement a complete solution providing best practice advice to customers to optimize Google Cloud Platform effectiveness."/>
    <s v="Bachelor's degree in Computer Science or equivalent practical experience_x000a_10 years of experience serving in the capacity of a technical sales engineer in a cloud computing environment or equivalent experience in a customer facing role (including working as a member of a professional services or systems engineering team)_x000a_People management experience, managing a team and attracting and growing talent._x000a_Technical experience with technology and the cloud computing market."/>
    <s v="Master's degree in Computer Science and/or a MBA._x000a_Understanding of solution architecture within web and mobile environments and technical experience of web/internet related technologies, architecture across SAAS, PAAS and IAAS and competitive cloud productivity suites._x000a_Ability to effectively present to both technical and non-technical audiences, engaging C-Level in business and technology transformation and ability to quickly learn, understand, and work with new emerging technologies, methodologies, and solutions in the Cloud/IT Technology space._x000a_Proven ability to inspire and grow teams to their full potential particularly in sales environment able to influence cross-functional teams to achieve common business objectives._x000a_Passion for Google Cloud products (G Suite, Google Cloud Platform). Ability to effectively operate with enthusiasm and flexibility in a fast-paced, constantly evolving team environment._x000a_Goal oriented, self-motivated individual who is confident, thorough, and tenacious. Analytical, detail-oriented and able to â€œzoomâ€ in/out from the big picture to the minutiae. Demonstrated organizational and project management capabilities."/>
    <x v="1"/>
    <m/>
  </r>
  <r>
    <s v="Google"/>
    <s v="Revenue Accountant, Home Products"/>
    <x v="4"/>
    <s v="Palo Alto"/>
    <s v="United States"/>
    <s v="Manage journal entries, General Ledger account analysis and reconciliations._x000a_Analyze financial information and prepare financial reports._x000a_Manage and improve efficiencies for various operational tasks including the following: billing data management, invoice generation, payment application and customer inquiries._x000a_Handle hardware accounting challenges including multiple element arrangements and other deferred yield relating to Nest products._x000a_Interpret various terms in the business contract to determine accounting implications and apply accounting guidance."/>
    <s v="BA/BS degree in Accounting or equivalent practical experience._x000a_CPA certification._x000a_3 years of relevant work experience at an Accounting firm and/or experience in a technology organization."/>
    <s v="Experience in the scaling and automation of processes, with expertise in spreadsheet software._x000a_Demonstrated ability to work in a cross-functional, fast-paced environment, and to lead and drive complex initiatives._x000a_Ability to work independently and develop proposals to overcome problems, with the ability to prioritize and work towards business goals._x000a_Excellent communication and organizational skills, with exceptional attention to detail."/>
    <x v="1"/>
    <m/>
  </r>
  <r>
    <s v="Google"/>
    <s v="Accounting Manager"/>
    <x v="4"/>
    <s v="Sunnyvale"/>
    <s v="United States"/>
    <s v="Review monthly financial data and make sure all monthly activity has been recorded and reconciled; provide financial results and analysis to financial analysts and senior management._x000a_Manage outsourced operational activity, including service level agreements, and find opportunities to outsource activities or processes to our third party service provider._x000a_Assist in preparation and review of monthly, quarterly and annual close presentations for Accounting and Controls management to include preparation of month over month and forecast to actual analysis._x000a_Provide support to finance management and other internal customers as needs arise, including ad-hoc financial analysis, and special projects._x000a_Lead, manage and develop team of professionals."/>
    <s v="BA/BS degree or equivalent practical experience._x000a_CPA/CA or equivalent._x000a_10 years of relevant work experience in public accounting and/or a high-tech organization."/>
    <s v="Experience with Oracle ERP and Hyperion._x000a_Strong project management and process improvement skills; proficiency with spreadsheet and presentation software._x000a_Ability to work in a cross-functional, rapidly changing environment, and to lead and drive complex initiatives._x000a_Attention to detail, organized and thorough with desire for continuous improvement._x000a_Excellent analytical skills, combined with impeccable business judgment and ability to communicate with management."/>
    <x v="1"/>
    <m/>
  </r>
  <r>
    <s v="Google"/>
    <s v="Finance Manager, Photos"/>
    <x v="4"/>
    <s v="Mountain View"/>
    <s v="United States"/>
    <s v="Provide analytical insight and influence business decisions and business growth, user acquisition, and efficient use of resources. Communicate key sensitivities._x000a_Build business growth and cost models for new and existing initiatives and provide a uniquely finance perspective. Inform economics and risk management of agreements, partnerships, and long-term investments._x000a_Lead and participate in projects that consist of cross-functional teams, including Finance, Engineering and Strategy and Operations teams._x000a_Keep stakeholders informed on key financial metrics; design/build/refine the necessary financial infrastructure to manage day-to-day operations._x000a_Manage and drive the development of team members by providing the appropriate level of oversight, coaching and hands on involvement in agenda setting."/>
    <s v="BA/BS degree in a quantitative field or equivalent practical experience._x000a_8 years of relevant experience."/>
    <s v="MBA or relevant Master's degree._x000a_6 years of hands-on experience in core FP&amp;A responsibilities, including forecasting, planning and financial reporting._x000a_Knowledge of building and maintaining technical infrastructure cost forecasts and experience in financial systems._x000a_Business partnering skills, with the ability to build relationships, operate across functional boundaries and act as a trusted translator between Product and Finance leadership._x000a_Effective analytical and problem solving skills._x000a_Organized, strategically focused, detail oriented, self-starter and able to thrive in change and ambiguity."/>
    <x v="1"/>
    <m/>
  </r>
  <r>
    <s v="Google"/>
    <s v="BOLD Intern, Summer 2018"/>
    <x v="4"/>
    <s v="San Bruno"/>
    <s v="United States"/>
    <s v="Google interns are given a lot of responsibility and the opportunity to provide a meaningful contribution to their teams. Specific responsibilities are assigned to interns at the start of the program."/>
    <s v="Be currently enrolled in a 4-year BA/BS program, in any major, at a university in the United States with an expected graduation date between December 2018 and June 2019._x000a_Be able to complete an 11-week program beginning in May or June 2018._x000a_Have authorization to work in the United States."/>
    <s v="Analytical skills and an interest in taking on business problems._x000a_Interpersonal and organizational skills, with the ability to navigate an ambiguous environment._x000a_Interest in the technology industry and Googleâ€™s business."/>
    <x v="1"/>
    <m/>
  </r>
  <r>
    <s v="Google"/>
    <s v="Payments Compliance Regulatory Licensing and Reporting Manager"/>
    <x v="4"/>
    <s v="Sunnyvale"/>
    <s v="United States"/>
    <s v="Manage Payment Compliance Licensing and Reporting for a range of US state licenses allowing Google to transact all across the world, including the preparation of License applications and regulatory filings._x000a_Provide regulatory and compliance related advice to business partners for existing products and new product launches._x000a_Manage regulatory audits by coordinating with various cross-functional teams (This includes audit preparation, remediation and documentation.)_x000a_Monitor changes in industry regulations globally and modify policies and procedures as necessary by interfacing with multiple functional areas to develop and implement scalable compliance systems and controls including Engineering, Legal, Operations, Finance and Product Management._x000a_Maintain records and provide reporting to regulatory agencies as required by law and to banking partners as required by contract. Report to the service manager and senior executives and Board of Directors on the state of our compliance efforts."/>
    <s v="BA/BS degree or equivalent practical experience._x000a_Experience with Money Transmitter/Money Service Business regulations in the US, Anti-Money Laundering (AML), Bank Secrecy Act (BSA), Know Your Customer (KYC) regulations, and Suspicious Activity report (SAR) filings, Sanctions screening (e.g., OFAC) and the credit card industry."/>
    <s v="Masterâ€™s degree and CAMS certification._x000a_Experience with various international regulatory payments laws and guidance such as those monitored by US state regulators._x000a_Experience Managing projects involving Operations and Engineering work streams in a matrix environment._x000a_Experience in managing compliance functions, and successfully implementing controls._x000a_Strong management and communication skills."/>
    <x v="1"/>
    <m/>
  </r>
  <r>
    <s v="Google"/>
    <s v="Accountant, Payments"/>
    <x v="4"/>
    <s v="Sunnyvale"/>
    <s v="United States"/>
    <s v="Design and maintain effective internal control environment to ensure accuracy of financial accounts._x000a_Deliver accurate and timely financial statements for our regulated payments entities and Consumer Payments products._x000a_Identify potential areas of risk and document risk mitigation plans._x000a_Review and approve monthly journal entries and corresponding reconciliations._x000a_Prepare for, and assist with internal, SOX and external audits. Document processes, ensure performance of key controls, and obtain/provide support as necessary."/>
    <s v="CPA or CA qualification._x000a_6 years of experience at an accounting firm/public company._x000a_Experience in implementing process improvements and internal changes."/>
    <s v="Experience working with databases. Experience with SQL coding across standard commercial databases._x000a_Ability to develop appropriate levels of controls._x000a_Ability to understand complex systems._x000a_Ability to influence and interact with stakeholders at all levels._x000a_Demonstrated attention to detail, with effective project management and organizational skills._x000a_Excellent analytical, communication and leadership skills."/>
    <x v="1"/>
    <m/>
  </r>
  <r>
    <s v="Google"/>
    <s v="Internal Audit, Technology Audit Manager"/>
    <x v="4"/>
    <s v="Sunnyvale"/>
    <s v="United States"/>
    <s v="Identify and call attention to financial, operational, compliance, and reputational risks through assurance, consulting, and solutions management activity; improving the effectiveness of Alphabetâ€™s governance, risk management, and internal control activities._x000a_Lead the development of the long-term Internal Audit strategy in a key business process or product subject matter area (e.g Ads, Infrastructure, Corporate Functions) with out-of-the-box, innovative thinking and willingness to push the boundaries of the traditional audit approach._x000a_Manage Internal Audit projects including performance of risk assessments, financial, compliance and operational process reviews and review of system implementations, applications, business resilience review, technology governance, and other IT-related risk areas across Alphabet and Google._x000a_Manage and lead a team of IT auditors, including goal-setting, performance management, professional development and career development. Prioritize initiatives and determine resource needs to meet assigned initiatives within budget._x000a_Prepare audit reports to document audit scope, procedures, findings and recommendations; interpret the significance of audit findings, conclude on findings and make practical recommendations for remediation."/>
    <s v="BA/BS degree in Management Information Systems, Engineering, Business, Finance or Accounting or equivalent practical experience._x000a_9 years of relevant work experience in an IT audit management role in a corporate internal audit department, professional services or consulting or within a related industry."/>
    <s v="CISA/CISSP/PMP/CIA/CPA/CFE or related experience._x000a_Leadership skills (ability to take charge, confidence to interact with all levels, set objectives, drive results, and a team player)._x000a_Ability to navigate through ambiguity, manage and coordinate multiple project assignments simultaneously in a fast-paced, deadline-driven environment, accepting ownership and accountability of the process and deliver on commitments._x000a_Ability and willingness to take initiative to address problems and make continuous process improvements._x000a_Exceptional written and verbal communication skills; interpersonal skills with the ability to work with teams cross-functionally."/>
    <x v="1"/>
    <m/>
  </r>
  <r>
    <s v="Google"/>
    <s v="Compliance Manager (SOX), Internal Controls"/>
    <x v="4"/>
    <s v="Sunnyvale"/>
    <s v="United States"/>
    <s v="Drive compliance with global Sarbanes-Oxley (SOX) programs; coordinate with business process owners and control owners to run SOX program and ensure global compliance._x000a_Evaluate control deficiencies and track remediation to completion; identify key Internal Control Over Financial Reporting (ICFR) risks and mitigation strategies._x000a_Assess training needs, develop training materials and ensure stakeholders are sufficiently trained on internal control requirements, design and ownership._x000a_Work with Finance management to frame leadership and Audit Committee agendas and ensure all action items are resolved._x000a_Work closely with the Director of Finance Compliance to facilitate cross-functional coordination across various project plans and ensure that the scope and direction of each project is on schedule."/>
    <s v="BA/BS degree in Business or a related field, or equivalent practical experience._x000a_10 years of relevant experience in accounting._x000a_Experience working with SOX, ICFR, and internal control design and operations."/>
    <s v="CPA certification._x000a_5 years of relevant work experience within U.S. public companies._x000a_5 years of relevant work experience in public accounting, a corporate internal accounting department or within a related industry."/>
    <x v="1"/>
    <m/>
  </r>
  <r>
    <s v="YouTube"/>
    <s v="Residual Manager, YouTube Originals"/>
    <x v="4"/>
    <s v="Los Angeles"/>
    <s v="United States"/>
    <s v="Manage all aspects of residual payment needs and day to day operations including but not limited to creation of models, claims management, entry of data into rights management systems, coordination with payroll and responding to inquiries from both internal and external partners._x000a_Manage workflow for residuals payment and reporting obligations for YouTube Originals. Create recommendations regarding how to create scalability and efficiency in residual management._x000a_Represent the residuals needs internally and proactively engage cross functional teams including production, business affairs, finance and accounting._x000a_Create one-off analysis and projects as they arise, including financial estimates, forecasts and other analytical based presentations."/>
    <s v="BA/BS degree or equivalent practical experience._x000a_5 years of experience in a residuals department and entertainment company."/>
    <s v="Experience in people and project management, including execution, multi-tasking and implementation._x000a_Experience in reading and interpreting contracts._x000a_Knowledge of databases and analytics._x000a_Ability to work on all aspects of residual needs from communication to data entry._x000a_Excellent presentation/presentation creation skills, with strong analytical and spreadsheet skills._x000a_Excellent strategic communication and cross-functional coordination skills, with the ability to tailor messages to suit a variety of audiences."/>
    <x v="1"/>
    <m/>
  </r>
  <r>
    <s v="Google"/>
    <s v="Business Intern 2018, Brazil"/>
    <x v="4"/>
    <s v="SÃ£o Paulo"/>
    <s v=" Brazil"/>
    <s v="Google interns are given a lot of responsibility and the opportunity to make a meaningful contribution to their teams. Specific responsibilities are assigned to interns at the start of the program."/>
    <s v="Be currently enrolled in any major at a university in Brazil with an expected graduation date in December 2018._x000a_Must be available to intern at Googleâ€™s Sao Paulo office from July 2018 to December 2018._x000a_Ability to speak and write in English and Portuguese fluently and idiomatically."/>
    <s v="Interest in the Internet and Google's technology business._x000a_Effective interpersonal and organizational skills, with the ability to navigate an ambiguous environment._x000a_Analytical skills and an interest in taking on business challenges."/>
    <x v="0"/>
    <m/>
  </r>
  <r>
    <s v="Google"/>
    <s v="Payroll Business Systems Analyst, HR Interfaces"/>
    <x v="4"/>
    <s v="Sunnyvale"/>
    <s v="United States"/>
    <s v="Partner with key stakeholders to evaluate complex payroll processes and identify opportunities for improvement. Provide input into the roadmap and strategy for future process re-engineering efforts_x000a_Help create and review functional specifications, user stories, and/or process flow diagrams to articulate required changes to systems, and interfaces_x000a_Create and execute test plans with key business stakeholders, to ensure completeness and reliability of the solution. Communicate project updates to key stakeholders and management effectively_x000a_Create user guides and other training documentation to educate users on the new process and/or systems changes. Provide ongoing support to the business during launch and stabilization periods_x000a_Troubleshoot issues and work with the appropriate parties (Engineering, Vendors, internal stakeholders) to prioritize their resolution"/>
    <s v="BA/BS degree in Business, Accounting, Operations or equivalent practical experience._x000a_Experience in process improvement."/>
    <s v="Project management experience and meticulous attention to detail._x000a_Strong familiarity with payroll processes and administration/support of cloud-based HCM systems._x000a_Ability to work collaboratively, be diplomatic and influence stakeholders, vendors and international teams._x000a_Proven track record of having analytical and problem solving skills._x000a_Comfort with and passion for business applications, tools and automation._x000a_Excellent written and verbal communication skills."/>
    <x v="1"/>
    <m/>
  </r>
  <r>
    <s v="Google"/>
    <s v="Senior Manager, Supply Chain"/>
    <x v="4"/>
    <s v="Mountain View"/>
    <s v="United States"/>
    <s v="Partner with Supply Chain team to build transparency into, evaluate, and make recommendations on all areas impacting costs of goods sold: short and long-term projections, investment strategies, cost and margin structure optimization_x000a_Support Supply Chain teams in agreement negotiations and third-party partner management, including manufacturing and logistics operations_x000a_Support monthly, quarterly and annual financial processes, including annual planning, compliance, and management reporting; drive visibility into business performance and resource planning decisions_x000a_Manage and develop a team of dedicated professionals. Drive professional development of your team members by providing significant opportunities and coaching on how to effectively support senior business partners and enable them to excel in the global Finance organization."/>
    <s v="BA/BS degree or equivalent practical experience._x000a_14 years of relevant work experience, including in finance/accounting, management consulting, investment banking, or similar environment"/>
    <s v="MBA or MS degree._x000a_Specific knowledge and experience of working with supply chains, retailers, and consumer hardware_x000a_Strong business partnering skills._x000a_Good business judgment, strong conviction, confidence to communicate effectively with business partners and ability to resolve conflicts diplomatically_x000a_Proven ability to work in a cross-functional, fast-paced environment, and to lead and drive complex operational initiatives."/>
    <x v="1"/>
    <m/>
  </r>
  <r>
    <s v="Google"/>
    <s v="Accountant, Home Products"/>
    <x v="4"/>
    <s v="Palo Alto"/>
    <s v="United States"/>
    <s v="Manage journal entries, General Ledger account analysis and reconciliations._x000a_Analyze financial information and prepare financial reports._x000a_Manage and improve efficiencies for various operational tasks including the following: procurement process (i.e., inventory, fixed assets, prepayments), vendor invoice processing, accruals, and various reserves (i.e., inventory reserve and warranty reserve)._x000a_Interpret various terms in the agreement to determine accounting implications and apply accounting guidance._x000a_Prepare ad-hoc reports and participate in special projects as necessary."/>
    <s v="BA/BS degree in Accounting or equivalent practical experience._x000a_CPA certification._x000a_3 years of relevant work experience at an Accounting firm and/or experience in a technology organization."/>
    <s v="Experience in the scaling and automation of processes, with expertise in spreadsheet software._x000a_Demonstrated ability to work in a cross-functional, fast-paced environment, and to lead and drive complex initiatives._x000a_Ability to work independently and develop proposals to overcome problems, with the ability to prioritize and work towards business goals._x000a_Excellent communication and organizational skills, with exceptional attention to detail."/>
    <x v="1"/>
    <m/>
  </r>
  <r>
    <s v="Google"/>
    <s v="Entity Controller"/>
    <x v="4"/>
    <s v="Dublin"/>
    <s v=" Ireland"/>
    <s v="Be responsible for overseeing the annual statutory financial statements process, including management of the external audit and tax compliance for a portfolio of Alphabet entities in EMEA._x000a_Perform regular in-depth analysis on the financials, ensuring the integrity and financial accuracy of our books and records._x000a_Manage the delivery of accounting processes performed by external vendors ensuring that all service levels are met, the internal control environment is robust and a quality service is provided._x000a_Represent Accounting and Finance with our business partners through effective communication with in-country business managers, Technical Accounting, Tax, Treasury, Legal, Regulatory Compliance, Internal Audit and Financial Planning._x000a_Develop in-depth knowledge of tools and applications in support of the accounting function and highlight opportunities for improvement, managing projects that will yield efficiency through automation, optimization and outsourcing."/>
    <s v="BA/BS degree in Finance, Business or quantitative field, or equivalent practical experience._x000a_Professional qualification: CIMA/ACA/ACCA"/>
    <s v="Industry and MNC experience._x000a_Shared Service Center experience, or experience within a company dealing with varied European Subsidiaries._x000a_A solid understanding of accounting principles, including US GAAP and related international accounting standards. Technical accounting or Tax Compliance experience._x000a_Knowledge of Oracle or similar ERP system._x000a_Demonstrated ability with spreadsheet software, macros, apps scripting and SQL programming."/>
    <x v="1"/>
    <m/>
  </r>
  <r>
    <s v="Google"/>
    <s v="Internal Audit, Infrastructure Technology Audit Manager"/>
    <x v="4"/>
    <s v="Sunnyvale"/>
    <s v="United States"/>
    <s v="Lead the development and execution of the annual risk assessment and long-term IA strategy in the IT infrastructure (Hardware, Software, etc.) area with out-of-the-box, innovative thinking and willingness to push the boundaries of the traditional audit approach._x000a_Manage projects, including SOX audits, business resilience review, technology governance, technology infrastructure and other IT-related risk areas. Perform risk assessments, prioritize initiatives and determine resource needs._x000a_Manage and lead a team of IT auditors, including goal-setting, performance management, professional development and career development._x000a_Work in cross-functional teams (including engineering, compliance and product management) to help create integrated system requirements and provide IT controls expertise._x000a_Work with management and users to translate audit findings into high-level insights, conclude on findings and make practical recommendations. Communicate with and educate process owners on the importance of controls, an effective control environment, and the role of Internal Audit."/>
    <s v="BA/BS degree in Engineering, Management Information Systems, Business or Accounting or equivalent practical experience._x000a_Experience in an IT Audit management role in a corporate Internal Audit department, professional services/consulting or within a related industry."/>
    <s v="CISA, CISSP, CIA, ITIL or related experience._x000a_9 years of experience (or 8 years and an MBA) in any of the following areas, including technology consulting, cloud, technology infrastructure auditing, system auditing, financial systems (e.g. fixed Assets, Inventory, payroll, HR, etc.), ERP systems (e.g. Oracle), system administration, major system implementations, e-commerce, online payments, software development, or cyber security._x000a_Leadership skills (ability to take charge, confidence to interact with all levels, set objectives, drive results, and a team player) and excellent communication and interpersonal skills with the ability to work with a wide variety of departments._x000a_Ability to navigate through ambiguity, manage and coordinate multiple project assignments and multiple teams simultaneously in a fast-paced, deadline-driven environment, accepting ownership and accountability of the process and deliver on commitments."/>
    <x v="1"/>
    <m/>
  </r>
  <r>
    <s v="Google"/>
    <s v="Internal Controls (SOX) Manager, Cloud Business Finance"/>
    <x v="4"/>
    <s v="Sunnyvale"/>
    <s v="United States"/>
    <s v="Design and maintain an effective internal control environment for financial records, including ensuring accuracy of financial accounts and information related to Google Cloud._x000a_Ensure risk assessment and control frameworks are in place, and running effectively and efficiently. Drive compliance with global Sarbanes-Oxley (SOX) program for cloud finance including scoping, timing and execution._x000a_Be responsible for creation and/or maintenance of internal control narratives, flowcharts and matrices for cloud finance._x000a_Evaluate control deficiencies and track remediation to completion. Identify key Internal Control Over Financial Reporting (ICFR) risks and mitigation strategies._x000a_Design and execute control testing to address audit assertions. Interpret the significance of control audit findings, draw analytical conclusions from audit data, and promote recommendations."/>
    <s v="BA/BS degree or equivalent practical experience._x000a_9 years of relevant work experience in public accounting and/or high-tech organization."/>
    <s v="CPA/CA/CIA or related experience._x000a_4 years of experience in SOX and internal audit._x000a_Experience with quote to cash process for high tech companies._x000a_Ability to navigate through ambiguity, manage and coordinate multiple project assignments simultaneously in a fast-paced, deadline-driven environment, accepting ownership and accountability of the process and deliver on commitments._x000a_Leadership skills (i.e. ability to take charge, confidence to interact with all levels, set objectives, drive results, and a team player)._x000a_Precise and detail-oriented organization and skills; and excellent writing, communication and interpersonal skills with the ability to work with a wide variety of departments."/>
    <x v="1"/>
    <m/>
  </r>
  <r>
    <s v="Google"/>
    <s v="Alphabet Corporate Accounting Manager"/>
    <x v="4"/>
    <s v="Sunnyvale"/>
    <s v="United States"/>
    <s v="Lead cross-functional accounting projects; define, implement and maintain processes and procedures to support Alphabet governance requirements while balancing Bet-specific needs._x000a_Influence executives and stakeholders to close gaps in control frameworks and develop scalable solutions._x000a_Identify, create and measure process and control improvements that automate or outsource manual work, consolidate bespoke processes, and scale with Alphabetâ€™s rapid growth._x000a_Work with Alphabet and dedicated Bet Finance teams to evolve the Finance support model for Other Bets, and provide input into the definition of roles, responsibilities and processes between Bet teams and various Alphabet Stewardship functions._x000a_Drive the business requirements and change management of implementing and maintaining new processes and tools in an SAP environment."/>
    <s v="BA/BS degree or equivalent practical experience_x000a_CPA/CA or equivalent._x000a_10 years of relevant work experience or in public accounting."/>
    <s v="Experience implementing projects, managing programs, designing and implementing processes/controls_x000a_Experience in technical accounting roles._x000a_Experience with Oracle ERP and Hyperion (or implementing a new ERP)_x000a_Excellent oral and written communication skills. Experience engaging with and crafting communications for busy executives_x000a_Proven ability to work in a cross-functional, fast-paced environment and lead and drive complex initiatives"/>
    <x v="1"/>
    <m/>
  </r>
  <r>
    <s v="Google"/>
    <s v="Portfolio Manager, Investment Grade Corporates"/>
    <x v="4"/>
    <s v="Sunnyvale"/>
    <s v="United States"/>
    <s v="Manage the internal investment grade corporate portfolio._x000a_Collaborate closely with in-house credit research team to position the portfolio to reflect Alphabetâ€™s fundamental credit strategy_x000a_Collaborate with our internal risk and strategy team to continually develop investment guidelines and strategy_x000a_Provide key input and contribute to tactical asset allocation strategies across all fixed income asset classes, and communicate key strategies to senior management_x000a_Be responsible for all daily portfolio management activities including portfolio construction, performance attribution, trading, compliance and reporting"/>
    <s v="9 years of direct portfolio management experience with a focus on investment grade corporate strategies._x000a_People management experience and experience lead teams and develop junior personnel._x000a_Experience with credit analysis/research."/>
    <s v="MBA._x000a_CFA._x000a_Ability to present clear and concise recommendations to senior management._x000a_Strong verbal and written communication skills."/>
    <x v="3"/>
    <m/>
  </r>
  <r>
    <s v="Google"/>
    <s v="Senior Credit Research Analyst"/>
    <x v="4"/>
    <s v="Sunnyvale"/>
    <s v="United States"/>
    <s v="Conduct fundamental credit research of investment grade corporate debt securities; analyze individual credits as well as trends and themes within assigned industry sectors_x000a_Make investment recommendations based on relative value assessments and perform ongoing monitoring and analysis of investments_x000a_Help establish and execute procedures and processes to support the in-house investment grade credit research platform and other Google Treasury teams on projects requiring credit expertise_x000a_Assist in the implementation of portfolio management tools and systems to increase the efficiency and effectiveness of managing our portfolios_x000a_Provide ad hoc in-depth analytical and quantitative support for the overall Google portfolio management team"/>
    <s v="6 years of credit research experience with a focus on investment grade corporate strategies"/>
    <s v="MBA and/or CFA_x000a_Experience covering Capital Goods/Basics, Utilities, and/or Insurance_x000a_Excellent spreadsheet, analytical/quantitative and organizational skills, as well as a demonstrated capability of handling multiple ad hoc requests simultaneously_x000a_Ability to present clear and concise recommendations to senior management_x000a_Exceptional written and verbal communication skills"/>
    <x v="4"/>
    <m/>
  </r>
  <r>
    <s v="Google"/>
    <s v="Business Intern 2018"/>
    <x v="4"/>
    <s v="Singapore"/>
    <s v="Singapore"/>
    <s v="Job responsibilities and detailed projects will be determined based on your educational background, interests and skills."/>
    <s v="Enrolled in a full-time Bachelor's or Master's program graduating between Dec 2018 and June 2019 (priority given to students in their penultimate year of study)._x000a_Be able to complete a minimum 10 weeks between May and September 2018 in the Google Singapore office. We will accommodate your school schedule when determining the start date and duration._x000a_Returning to education on a full-time basis upon completing the internship._x000a_Ability to speak and write in English fluently and idiomatically."/>
    <s v="Experience with Google products or digital marketing._x000a_Ability to be a self-starter and an independent thinker._x000a_Demonstrated interest in the Internet and Googleâ€™s technology and business._x000a_Demonstrated analytical skills, with the ability to take on highly strategic and challenging business problems._x000a_Excellent project management, interpersonal and organizational skills, with the ability to drive and implement ideas in a challenging environment._x000a_Ability to speak and write in at least one Southeast Asian language (Bahasa, Thai, etc)."/>
    <x v="1"/>
    <m/>
  </r>
  <r>
    <s v="Google"/>
    <s v="North America Payroll, Project and Process Manager"/>
    <x v="4"/>
    <s v="Sunnyvale"/>
    <s v="United States"/>
    <s v="Manage operational vendor relationship and escalate issues to senior management._x000a_Facilitate weekly meetings with members of the internal as well as external team using your leadership skills, project management and drive for operational experience._x000a_Cultivate relationships both internally and externally._x000a_Build process coverage documentation and knowledge transfer plans to ensure compliance and performance targets are met._x000a_Address customer needs, manage operational vendor relationship and employ creative solutions for a more streamlined, scalable payroll process."/>
    <s v="BA/BS degree or equivalent practical experience._x000a_Experience with managing vendors._x000a_Experience working with payroll systems and processes, including data analysis."/>
    <s v="Strong problem solving and customer service experience with the ability to meet strict deadlines are skills that are essential to this role._x000a_Advanced scripting and extensive UltiPro knowledge._x000a_Ability to escalate items for quick resolution, exercise solid judgment and present metrics to management with minimal guidance and a flair for detail._x000a_Exceptional communication skills with ability to work cooperatively and proactively with colleagues and vendors to anticipate needs of all payroll stakeholders."/>
    <x v="1"/>
    <m/>
  </r>
  <r>
    <s v="Google"/>
    <s v="Program Manager, Alphabet PMO"/>
    <x v="4"/>
    <s v="Sunnyvale"/>
    <s v="United States"/>
    <s v="Facilitate cross-functional coordination across project plans._x000a_Manage work stream dependencies and the impact on downstream working groups._x000a_Track updated accomplishments, milestones, key issues and/or change controls._x000a_Establish and lead working group meetings. Create weekly project status and executive reporting._x000a_Utilize Finance knowledge to provide valuable inputs to the project team, identify risks and guide decision making."/>
    <s v="6 years of relevant work experience._x000a_Experience in a business analyst function (documenting business requirements and processes with teams outside of Finance e.g. in Engineering and Sales)."/>
    <s v="CPA/CA or MBA/MIS._x000a_Experience in project management, leading large strategic initiatives._x000a_Understanding of finance systems and how they support various business processes, especially O2C._x000a_Detail and deadline oriented with strong organizational and analytic skills; impeccable documentation skills._x000a_Strong business acumen and ability to facilitate. discussions with stakeholders to obtain key decisions._x000a_Comfortable leading discussions in a cross-functional group to identify issues and resolutions; effective team management, communication and problem solving skills."/>
    <x v="3"/>
    <m/>
  </r>
  <r>
    <s v="Google"/>
    <s v="Supply Chain Finance Senior Analyst, Consumer Hardware"/>
    <x v="4"/>
    <s v="Mountain View"/>
    <s v="United States"/>
    <s v="Support supply chain teams in creating scalable business solutions for supply and demand planning, budgeting, and procurement._x000a_Develop methods/tools for tracking forecasts/spend and understanding primary drivers of change._x000a_Drive continuous improvements to the forecast/budget models and help to reduce variance._x000a_Provide input on current financial projections and guidance to optimize future projections._x000a_Provide financial leadership team with clear insights into drivers of budgetary requests, potential risks and opportunities."/>
    <s v="BA/BS degree or equivalent practical experience._x000a_7 years of relevant work experience in finance/accounting, management consulting, investment banking or similar environment._x000a_Experience working with supply chain, retailers and consumer hardware."/>
    <s v="MBA or graduate degree._x000a_Good business judgment, strong conviction, confidence to communicate effectively with business partners_x000a_Strong business partnering skills; proven ability to work in a cross-functional, fast-paced environment, and to lead and drive complex operational initiatives._x000a_Excellent ability to take charge, motivate others, set objectives, lead by influence, and drive to results; organized, detail-oriented, strategically focused."/>
    <x v="1"/>
    <m/>
  </r>
  <r>
    <s v="Google"/>
    <s v="Treasury Accountant"/>
    <x v="4"/>
    <s v="Sunnyvale"/>
    <s v="United States"/>
    <s v="Review details of work to ensure the booking is in compliance with U.S. accounting requirements._x000a_Generate reports from treasury related systems._x000a_Prepare associated reconciliations and schedules._x000a_Prepare journal entries and upload them into systems."/>
    <s v="BA/BS degree in Finance, Accounting or Business or equivalent practical experience._x000a_CPA._x000a_Accounting experience in accounting firms and/or public multinational companies."/>
    <s v="Experience with using hedging and investment systems._x000a_Experience in financial service or investment industry._x000a_Ability to work independently and within a team environment, and to make well-reasoned and timely decisions_x000a_Outstanding project management skills to establish and meet deadlines._x000a_Excellent interpersonal skills, attention to detail, organized and thorough with the desire for continuous improvement._x000a_Good oral and written communication and analytic skills."/>
    <x v="1"/>
    <m/>
  </r>
  <r>
    <s v="Google"/>
    <s v="Finance Director, Google Fixed Assets (GFA)"/>
    <x v="4"/>
    <s v="Sunnyvale"/>
    <s v="United States"/>
    <s v="Provide leadership to the Fixed Asset team and various business partners, setting strategy and influencing decision making in order to add value to Google through information and end to end process design. Work closely with Technical Infrastructure Operations, Product Areas, Legal, IT and other Finance groups to identify partner needs, and ensure high levels of customer service._x000a_Evaluate current processes and policies and provide and implement recommendations for improvement. Manage accounting policy and reporting changes for Fixed Assets, in coordination with Technical Accounting and Google Controllership teams._x000a_Recruit, motivate, develop and lead the Google Fixed Assets worldwide organization. Educate staff on infrastructure and keep staff up-to-date with current accounting regulations/requirements as well as on industry and product issues._x000a_Develop and maintain controls framework for Fixed Assets area. Instill a controls mindset throughout GFA and manage the accounting policy and reporting changes for Fixed Assets, in coordination with Technical Accounting and Google Controllership teams._x000a_Ensure cost effective performance and on-time delivery of information during close cycle and statutory audits. Identify opportunities and implement programs to eliminate, automate or outsource Fixed Assets activities, whilst being accountable for BPO performance."/>
    <s v="Bachelor's degree in Accounting or other Finance related fields or equivalent practical experience._x000a_CPA._x000a_15 years of relevant work experience leading a fixed assets team or in a finance role in the high volume manufacturing or construction industries."/>
    <s v="Demonstrated experience managing cross-functional initiatives._x000a_Experience recruiting, managing and developing a team of professionals with proven coaching skills in a transaction-oriented work environment._x000a_Proven ability to work in a cross-functional, fast-paced environment, and to lead and drive complex operational initiatives._x000a_Ability to work with vendors, business partners and international teams._x000a_Superior analytical skills, combined with impeccable business judgment and ability to communicate effectively with senior management."/>
    <x v="1"/>
    <m/>
  </r>
  <r>
    <s v="Google"/>
    <s v="Revenue Systems Senior Accountant"/>
    <x v="4"/>
    <s v="Sunnyvale"/>
    <s v="United States"/>
    <s v="Initiate and drive cross-functional financial systems projects. Evaluate information gathered from multiple sources critically, identify gaps, reconcile conflicts and decompose high-level information into details to drive decision-making._x000a_Create business cases and business requirements documents, design UAT plan and perform related testing, manage project roadmaps, prioritize initiatives and provide periodic status/progress updates. Design and maintain an effective internal control environment for the AdWords business area as well as other emerging products._x000a_Design and implement automation and risk mitigation solutions to complex accounting processes. Identify opportunities for process improvements and drive implementation of the solutions. Work with Engineering partners to define and drive the development of Googleâ€™s business growth support infrastructure, including Data Warehousing, reporting and analytics platforms."/>
    <s v="BA/BS degree in Accounting, Finance or Business or equivalent practical experience._x000a_Database experience including SQL coding across standard commercial databases or equivalent experience in other programming languages."/>
    <s v="6 years of relevant work experience._x000a_Demonstrated experience in driving operational process improvement_x000a_Experience working in teams committing code and working with version control._x000a_Knowledge of standard finance systems (e.g. Oracle, Hyperion, OBIEE) together with knowledge of core finance processes._x000a_Distinctive problem-solving and analytical skills combined with strong business acumen; demonstrated ability to multi-task and apply initiative and creativity on challenging projects._x000a_Genuine excitement and passion for developing and analyzing large, complex data sets and converting them into the information/insights that drive business decisions at all levels of the organization."/>
    <x v="1"/>
    <m/>
  </r>
  <r>
    <s v="Google"/>
    <s v="Senior Financial Analyst"/>
    <x v="4"/>
    <s v="Mountain View"/>
    <s v="United States"/>
    <s v="Use Googleâ€™s big data (and knack for the creative) to architect metrics, solve problems, and influence executive decision-making._x000a_Develop new tools in order to drive scalable analysis and insight._x000a_Lead decision making on investment strategies for products, identification of key market drivers for business generation and business profitability, and resource allocation._x000a_Partner with key stakeholders to drive strategy and business direction."/>
    <s v="BA/BS degree or equivalent practical experience._x000a_6 years of relevant experience."/>
    <s v="Comfort and experience using SQL to extract and manipulate data, or with other programming or scripting languages such as R, Python, C++._x000a_Strong ability to turn data into actionable insights._x000a_Impeccable business judgment, with the ability to motivate colleagues and collaborate effectively to help influence senior leadership._x000a_Excellent quantitative, written, and presentation skills; innovative, organized, thorough. Eagerness to further develop these skills."/>
    <x v="1"/>
    <m/>
  </r>
  <r>
    <s v="YouTube"/>
    <s v="Residual Manager, YouTube Originals"/>
    <x v="4"/>
    <s v="San Bruno"/>
    <s v="United States"/>
    <s v="Manage all aspects of residual payment needs and day to day operations including but not limited to creation of models, claims management, entry of data into rights management systems, coordination with payroll and responding to inquiries from both internal and external partners._x000a_Manage workflow for residuals payment and reporting obligations for YouTube Originals. Create recommendations regarding how to create scalability and efficiency in residual management._x000a_Represent the residuals needs internally and proactively engage cross functional teams including production, business affairs, finance and accounting._x000a_Create one-off analysis and projects as they arise, including financial estimates, forecasts and other analytical based presentations."/>
    <s v="BA/BS degree or equivalent practical experience._x000a_5 years of experience in a residuals department and entertainment company."/>
    <s v="Experience in people and project management, including execution, multi-tasking and implementation._x000a_Experience in reading and interpreting contracts._x000a_Knowledge of databases and analytics._x000a_Ability to work on all aspects of residual needs from communication to data entry._x000a_Excellent presentation/presentation creation skills, with strong analytical and spreadsheet skills._x000a_Excellent strategic communication and cross-functional coordination skills, with the ability to tailor messages to suit a variety of audiences."/>
    <x v="1"/>
    <m/>
  </r>
  <r>
    <s v="Google"/>
    <s v="Senior Accountant, Revenue, Cloud Business Finance"/>
    <x v="4"/>
    <s v="Mountain View"/>
    <s v="United States"/>
    <s v="Perform detailed review of contracts during negotiation stage and provide accounting guidance on impact to revenue. Assist the deal team in structuring contract terms that meets business needs and minimize any revenue impact._x000a_Provide documentation of non-standard technical accounting terms for contract review and provide the calculation associated with the accounting adjustments needed._x000a_Lead process improvement initiatives regarding the deal review process, ensuring the Cloud Finance team is engaged in the beginning stage of the contract negotiation process and apprised when changes to accounting impacted contract terms are made._x000a_Perform assigned tasks during monthly accounting close, including recording of journal entries, reconciliations, report generation and other ad hoc revenue analyses."/>
    <s v="BA/BS degree or equivalent practical experience._x000a_CPA, CA and experience with US GAAP._x000a_6 years of relevant work experience in public accounting and/or tech organizations."/>
    <s v="Experience working with deal desk or finance in relation to contract review in the SaaS or software industry. Technical accounting background in the SaaS and/or software industry._x000a_Experience empathizing with and influencing others without direct line authority, and resolving conflict diplomatically in high-pressure situations._x000a_Experience working across different functional groups in a high-growth company_x000a_Experience with enterprise resource planning systems (e.g. Oracle ERP) and SQL._x000a_Precise and detail-oriented organizational skills._x000a_Effective written and verbal communication skills."/>
    <x v="1"/>
    <m/>
  </r>
  <r>
    <s v="Google"/>
    <s v="Business Intern 2018, Argentina"/>
    <x v="4"/>
    <s v="Buenos Aires"/>
    <s v=" Argentina"/>
    <s v="Google interns are given a lot of responsibility and the opportunity to make a meaningful contribution to their teams. Specific responsibilities are assigned to interns at the start of the program."/>
    <s v="Be currently enrolled in any major at a university in Argentina with an expected graduation date between December 2018 and March 2019._x000a_Must be available to intern at Googleâ€™s Buenos Aires office from July 2018 to December 2018._x000a_Ability to speak and write in English and Spanish fluently and idiomatically."/>
    <s v="Interest in the Internet and Google's technology business._x000a_Effective interpersonal and organizational skills, with the ability to navigate an ambiguous environment._x000a_Analytical skills and an interest in taking on business challenges."/>
    <x v="0"/>
    <m/>
  </r>
  <r>
    <s v="Google"/>
    <s v="SAP Alphabet Senior Accountant"/>
    <x v="4"/>
    <s v="Sunnyvale"/>
    <s v="United States"/>
    <s v="Lead cross-functional accounting projects; define, implement and maintain processes and procedures to support Alphabet governance requirements while balancing Bet-specific needs._x000a_Influence executives and stakeholders to close gaps in control frameworks and develop scalable solutions._x000a_Identify, create and measure process and control improvements that automate or outsource manual work, consolidate bespoke processes, and scale with Alphabetâ€™s rapid growth._x000a_Work with Alphabet and dedicated Bet Finance teams to evolve the Finance support model for Other Bets, and provide input into the definition of roles, responsibilities and processes between Bet teams and various Alphabet Stewardship functions."/>
    <s v="BA/BS degree or equivalent practical experience_x000a_CPA/CA or equivalent._x000a_6 years of relevant work experience in the industry."/>
    <s v="Experience implementing projects, managing programs, designing and implementing processes/controls_x000a_Experience in technical accounting roles._x000a_Experience with Oracle ERP and Hyperion (or implementing a new ERP)_x000a_Proven ability to work in a cross-functional, fast-paced environment and lead and drive complex initiatives_x000a_Excellent oral and written communication skills. Experience engaging with and crafting communications for busy executives"/>
    <x v="1"/>
    <m/>
  </r>
  <r>
    <s v="Google"/>
    <s v="Senior Accountant, Play Business Controller"/>
    <x v="4"/>
    <s v="Sunnyvale"/>
    <s v="United States"/>
    <s v="Design, implement and manage global processes for the accounting of Play gift card business through the performance of business, cost of transaction and accounting analyses during monthly close._x000a_Record journal entries and performance of account reconciliations._x000a_Perform ad-hoc accounting projects as needed to support the properly accounting of the business and cost of transaction for Play gift cards as in accordance with US GAAP (generally accepted accounting principles)._x000a_Prepare and present financials for our product area related to month-end close as well any ad hoc requests from FP&amp;A (financial planning and analysis) and the business and product teams._x000a_Identify opportunities and implement programs to centralize, eliminate, automate or outsource activities; Work with outsourced providers to outsource established or mature processes and manage ongoing activities."/>
    <s v="BA/BS degree in Accounting or Finance, or equivalent practical experience._x000a_CPA/CA or equivalent_x000a_4 years of relevant work experience in public accounting or in a high-tech organization."/>
    <s v="Digital consumer/payments or mobile industries experience_x000a_Combination of Big 4 public accounting experience as well as industry experience in an operational accounting role_x000a_Working knowledge of U.S. GAAP, with a focus on business recognition._x000a_Analytical skills, combined with solid business judgment and ability to communicate effectively with upper management._x000a_Ability to work in a collaborative, cross-functional, fast-paced environment and to drive complex operational initiatives_x000a_Well-rounded with strong leadership skills, broad financial expertise and the ability to influence across organizations."/>
    <x v="1"/>
    <m/>
  </r>
  <r>
    <s v="Google"/>
    <s v="Finance Manager, Google Cloud Customers"/>
    <x v="4"/>
    <s v="Sunnyvale"/>
    <s v="United States"/>
    <s v="Engage with Partners and Industry Platforms leadership team (VP and Director level); partner cross-functionally across Sales, Marketing, Product, Finance._x000a_Manage a team of financial analysts; define team vision, provide individual coaching._x000a_Provide executives with insights into drivers of business performance; define and track meaningful metrics to support decision-making._x000a_Co-drive agreements with strategic partners: model economics, structure financial terms._x000a_Model, establish and implement sales teams compensation plans; measure investments efficiency; drive yearly planning and resource allocation (headcount and non-payroll expenses)."/>
    <s v="Bachelor's degree in Business, Finance, Economics, Statistics or related field or equivalent practical experience._x000a_12 years of relevant experience in finance FP&amp;A, management consulting or corporate strategy."/>
    <s v="Experience and knowledge in the tech and/or Cloud industry._x000a_Experience building and leading a team that can execute at high quality and speed._x000a_Strong analytical and modeling skills; experience working with large datasets_x000a_Ability to communicate and influence effectively at executive level; ability to form strong working relationships across business and technical functions._x000a_Ability to self-direct work in an unstructured, fast paced environment; comfortable with ambiguity."/>
    <x v="1"/>
    <m/>
  </r>
  <r>
    <s v="Google"/>
    <s v="Senior Treasury Analytics Manager"/>
    <x v="4"/>
    <s v="Sunnyvale"/>
    <s v="United States"/>
    <s v="Synthesize financial theory, quantitative techniques, and systems expertise to help the company define, measure, and ultimately optimize its risk/return profile._x000a_Perform deep, thoughtful analysis by researching and developing analytics as needed and transform the results into mission-critical production processes._x000a_Maintain the performance and availability of various analytics tools and provide continuous improvement._x000a_Distill and communicate the essence of your technical work to audiences of all levels and across multiple functional areas while formulating robust, actionable recommendations._x000a_Responsible for the integration of various software components, data exchange interfaces, and the management of new analytics deployments."/>
    <s v="10 years of professional experience with financial markets._x000a_Experience with MySQL, Java/C++, machine learning and data mining._x000a_Experience with general programming languages (Python/Java/C++) and data analytical tools (R/Matlab/Mathematica)._x000a_Experience with modern finance and banking."/>
    <s v="Graduate degree in a technical discipline such as Mathematics, Engineering, Statistics, Finance, Economics, or Operations Research._x000a_Experience people management._x000a_Proficiency with data architecture/design and business intelligence._x000a_Understanding and passion for quantitative finance._x000a_Familiarity with actuarial science._x000a_Demonstrated leadership and communication skills."/>
    <x v="1"/>
    <m/>
  </r>
  <r>
    <s v="Google"/>
    <s v="U.S. Tax Analyst, Employment Tax"/>
    <x v="4"/>
    <s v="Sunnyvale"/>
    <s v="United States"/>
    <s v="Assist in the prioritization and delivery of diverse employment tax projects; analyze large data-sets, summarize data to meaningful reports for stakeholders, and perform complex payroll tax calculations._x000a_Ensure Auditorâ€™s requests are responded to in a timely manner including reconciliations, data retrieval and analysis of relevant tax matters, and coordination with internal stakeholders and local in-country experts._x000a_Coordinate with internal stakeholders on employee programs and initiatives while working with local country experts to develop tax positions to ensure compliance to local tax and reporting regulations._x000a_Work with regional network of employment tax consultants to ensure we receive timely tax advice, excellent service and support._x000a_Maintain records, documentation, and develop processes and procedures with a focus on continuous improvement and automation."/>
    <s v="BA/BS degree in Accounting or Business Administration or related field, or equivalent practical experience._x000a_Certified public accountant or equivalent._x000a_5 years of experience in U.S. employment tax in a public accounting firm, law firm and/or a corporate tax department."/>
    <s v="Knowledge of employment tax in UK and/or Ireland and other EMEA countries._x000a_Ability to work effectively individually and independently, as well as in teams._x000a_Flexibility to changing task priorities and work situations._x000a_Effective research, customer service, and verbal and written communication skills._x000a_Detail oriented, with analytical skills, ambitious, self-motivated, and interest in international payroll and employment taxes."/>
    <x v="1"/>
    <m/>
  </r>
  <r>
    <s v="Google"/>
    <s v="Business Intern 2018, Mexico"/>
    <x v="4"/>
    <s v="Mexico City"/>
    <s v=" Mexico"/>
    <s v="Google interns are given a lot of responsibility and the opportunity to make a meaningful contribution to their teams. Specific responsibilities are assigned to interns at the start of the program."/>
    <s v="Be currently enrolled in any major at a university in Mexico with an expected graduation date between December 2018 and June 2019._x000a_Must be available to intern at Google's Mexico City office from July 2018 to December 2018._x000a_Ability to speak and write in English and Spanish fluently and idiomatically."/>
    <s v="Analytical skills and an interest in taking on business challenges._x000a_Interest in the Internet and Google's technology business._x000a_Effective interpersonal and organizational skills, with the ability to navigate an ambiguous environment."/>
    <x v="0"/>
    <m/>
  </r>
  <r>
    <s v="Google"/>
    <s v="Business Intern 2018, Colombia"/>
    <x v="4"/>
    <s v="BogotÃ¡"/>
    <s v=" Colombia"/>
    <s v="Google interns are given a lot of responsibility and the opportunity to make a meaningful contribution to their teams. Specific responsibilities are assigned to interns at the start of the program."/>
    <s v="Be currently enrolled in any major at a university in Colombia with an expected graduation date between December 2018 and June 2019._x000a_Must be available to intern at Googleâ€™s BogotÃ¡ office from July 2018 to December 2018._x000a_Ability to speak and write in English and Spanish fluently and idiomatically."/>
    <s v="Analytical skills and an interest in taking on business challenges._x000a_Interest in the Internet and Googleâ€™s technology business._x000a_Effective interpersonal and organizational skills, with the ability to navigate an ambiguous environment."/>
    <x v="0"/>
    <m/>
  </r>
  <r>
    <s v="Google"/>
    <s v="Business Intern 2018, Brazil"/>
    <x v="4"/>
    <s v="SÃ£o Paulo"/>
    <s v=" Brazil"/>
    <s v="Google interns are given a lot of responsibility and the opportunity to make a meaningful contribution to their teams. Specific responsibilities are assigned to interns at the start of the program."/>
    <s v="Be currently enrolled in any major at a university in Brazil with an expected graduation date in December 2018._x000a_Must be available to intern at Googleâ€™s Sao Paulo office from July 2018 to December 2018._x000a_Ability to speak and write in English and Portuguese fluently and idiomatically."/>
    <s v="Interest in the Internet and Google's technology business._x000a_Effective interpersonal and organizational skills, with the ability to navigate an ambiguous environment._x000a_Analytical skills and an interest in taking on business challenges."/>
    <x v="0"/>
    <m/>
  </r>
  <r>
    <s v="Google"/>
    <s v="Business Intern 2018"/>
    <x v="4"/>
    <s v="Singapore"/>
    <s v="Singapore"/>
    <s v="Job responsibilities and detailed projects will be determined based on your educational background, interests and skills."/>
    <s v="Enrolled in a full-time Bachelor's or Master's program graduating between Dec 2018 and June 2019 (priority given to students in their penultimate year of study)._x000a_Be able to complete a minimum 10 weeks between May and September 2018 in the Google Singapore office. We will accommodate your school schedule when determining the start date and duration._x000a_Returning to education on a full-time basis upon completing the internship._x000a_Ability to speak and write in English fluently and idiomatically."/>
    <s v="Experience with Google products or digital marketing._x000a_Ability to be a self-starter and an independent thinker._x000a_Demonstrated interest in the Internet and Googleâ€™s technology and business._x000a_Demonstrated analytical skills, with the ability to take on highly strategic and challenging business problems._x000a_Excellent project management, interpersonal and organizational skills, with the ability to drive and implement ideas in a challenging environment._x000a_Ability to speak and write in at least one Southeast Asian language (Bahasa, Thai, etc)."/>
    <x v="1"/>
    <m/>
  </r>
  <r>
    <s v="Google"/>
    <s v="Business Intern 2018, Argentina"/>
    <x v="4"/>
    <s v="Buenos Aires"/>
    <s v=" Argentina"/>
    <s v="Google interns are given a lot of responsibility and the opportunity to make a meaningful contribution to their teams. Specific responsibilities are assigned to interns at the start of the program."/>
    <s v="Be currently enrolled in any major at a university in Argentina with an expected graduation date between December 2018 and March 2019._x000a_Must be available to intern at Googleâ€™s Buenos Aires office from July 2018 to December 2018._x000a_Ability to speak and write in English and Spanish fluently and idiomatically."/>
    <s v="Interest in the Internet and Google's technology business._x000a_Effective interpersonal and organizational skills, with the ability to navigate an ambiguous environment._x000a_Analytical skills and an interest in taking on business challenges."/>
    <x v="0"/>
    <m/>
  </r>
  <r>
    <s v="Google"/>
    <s v="BOLD Intern, Summer 2018"/>
    <x v="4"/>
    <s v="New York"/>
    <s v="United States"/>
    <s v="Google interns are given a lot of responsibility and the opportunity to provide a meaningful contribution to their teams. Specific responsibilities are assigned to interns at the start of the program."/>
    <s v="Be currently enrolled in a 4-year BA/BS program, in any major, at a university in the United States with an expected graduation date between December 2018 and June 2019._x000a_Be able to complete an 11-week program beginning in May or June 2018._x000a_Have authorization to work in the United States."/>
    <s v="Analytical skills and an interest in taking on business problems._x000a_Interpersonal and organizational skills, with the ability to navigate an ambiguous environment._x000a_Interest in the technology industry and Googleâ€™s business."/>
    <x v="1"/>
    <m/>
  </r>
  <r>
    <s v="Google"/>
    <s v="BOLD Intern, Summer 2018"/>
    <x v="4"/>
    <s v="Ann Arbor"/>
    <s v="United States"/>
    <s v="Google interns are given a lot of responsibility and the opportunity to provide a meaningful contribution to their teams. Specific responsibilities are assigned to interns at the start of the program."/>
    <s v="Be currently enrolled in a 4-year BA/BS program, in any major, at a university in the United States with an expected graduation date between December 2018 and June 2019._x000a_Be able to complete an 11-week program beginning in May or June 2018._x000a_Have authorization to work in the United States."/>
    <s v="Analytical skills and an interest in taking on business problems._x000a_Interpersonal and organizational skills, with the ability to navigate an ambiguous environment._x000a_Interest in the technology industry and Googleâ€™s business."/>
    <x v="1"/>
    <m/>
  </r>
  <r>
    <s v="Google"/>
    <s v="BOLD Intern, Summer 2018"/>
    <x v="4"/>
    <s v="Mountain View"/>
    <s v="United States"/>
    <s v="Google interns are given a lot of responsibility and the opportunity to provide a meaningful contribution to their teams. Specific responsibilities are assigned to interns at the start of the program."/>
    <s v="Be currently enrolled in a 4-year BA/BS program, in any major, at a university in the United States with an expected graduation date between December 2018 and June 2019._x000a_Be able to complete an 11-week program beginning in May or June 2018._x000a_Have authorization to work in the United States."/>
    <s v="Analytical skills and an interest in taking on business problems._x000a_Interpersonal and organizational skills, with the ability to navigate an ambiguous environment._x000a_Interest in the technology industry and Googleâ€™s business."/>
    <x v="1"/>
    <m/>
  </r>
  <r>
    <s v="Google"/>
    <s v="Business Intern 2018, Mexico"/>
    <x v="4"/>
    <s v="Mexico City"/>
    <s v=" Mexico"/>
    <s v="Google interns are given a lot of responsibility and the opportunity to make a meaningful contribution to their teams. Specific responsibilities are assigned to interns at the start of the program."/>
    <s v="Be currently enrolled in any major at a university in Mexico with an expected graduation date between December 2018 and June 2019._x000a_Must be available to intern at Google's Mexico City office from July 2018 to December 2018._x000a_Ability to speak and write in English and Spanish fluently and idiomatically."/>
    <s v="Analytical skills and an interest in taking on business challenges._x000a_Interest in the Internet and Google's technology business._x000a_Effective interpersonal and organizational skills, with the ability to navigate an ambiguous environment."/>
    <x v="0"/>
    <m/>
  </r>
  <r>
    <s v="Google"/>
    <s v="Business Intern 2018, Colombia"/>
    <x v="4"/>
    <s v="BogotÃ¡"/>
    <s v=" Colombia"/>
    <s v="Google interns are given a lot of responsibility and the opportunity to make a meaningful contribution to their teams. Specific responsibilities are assigned to interns at the start of the program."/>
    <s v="Be currently enrolled in any major at a university in Colombia with an expected graduation date between December 2018 and June 2019._x000a_Must be available to intern at Googleâ€™s BogotÃ¡ office from July 2018 to December 2018._x000a_Ability to speak and write in English and Spanish fluently and idiomatically."/>
    <s v="Analytical skills and an interest in taking on business challenges._x000a_Interest in the Internet and Googleâ€™s technology business._x000a_Effective interpersonal and organizational skills, with the ability to navigate an ambiguous environment."/>
    <x v="0"/>
    <m/>
  </r>
  <r>
    <s v="Google"/>
    <s v="BOLD Intern, Summer 2018"/>
    <x v="4"/>
    <s v="Boulder"/>
    <s v="United States"/>
    <s v="Google interns are given a lot of responsibility and the opportunity to provide a meaningful contribution to their teams. Specific responsibilities are assigned to interns at the start of the program."/>
    <s v="Be currently enrolled in a 4-year BA/BS program, in any major, at a university in the United States with an expected graduation date between December 2018 and June 2019._x000a_Be able to complete an 11-week program beginning in May or June 2018._x000a_Have authorization to work in the United States."/>
    <s v="Analytical skills and an interest in taking on business problems._x000a_Interpersonal and organizational skills, with the ability to navigate an ambiguous environment._x000a_Interest in the technology industry and Googleâ€™s business."/>
    <x v="1"/>
    <m/>
  </r>
  <r>
    <s v="Google"/>
    <s v="BOLD Intern, Summer 2018"/>
    <x v="4"/>
    <s v="Austin"/>
    <s v="United States"/>
    <s v="Google interns are given a lot of responsibility and the opportunity to provide a meaningful contribution to their teams. Specific responsibilities are assigned to interns at the start of the program."/>
    <s v="Be currently enrolled in a 4-year BA/BS program, in any major, at a university in the United States with an expected graduation date between December 2018 and June 2019._x000a_Be able to complete an 11-week program beginning in May or June 2018._x000a_Have authorization to work in the United States."/>
    <s v="Analytical skills and an interest in taking on business problems._x000a_Interpersonal and organizational skills, with the ability to navigate an ambiguous environment._x000a_Interest in the technology industry and Googleâ€™s business."/>
    <x v="1"/>
    <m/>
  </r>
  <r>
    <s v="Google"/>
    <s v="BOLD Intern, Summer 2018"/>
    <x v="4"/>
    <s v="San Francisco"/>
    <s v="United States"/>
    <s v="Google interns are given a lot of responsibility and the opportunity to provide a meaningful contribution to their teams. Specific responsibilities are assigned to interns at the start of the program."/>
    <s v="Be currently enrolled in a 4-year BA/BS program, in any major, at a university in the United States with an expected graduation date between December 2018 and June 2019._x000a_Be able to complete an 11-week program beginning in May or June 2018._x000a_Have authorization to work in the United States."/>
    <s v="Analytical skills and an interest in taking on business problems._x000a_Interpersonal and organizational skills, with the ability to navigate an ambiguous environment._x000a_Interest in the technology industry and Googleâ€™s business."/>
    <x v="1"/>
    <m/>
  </r>
  <r>
    <s v="Google"/>
    <s v="BOLD Intern, Summer 2018"/>
    <x v="4"/>
    <s v="San Bruno"/>
    <s v="United States"/>
    <s v="Google interns are given a lot of responsibility and the opportunity to provide a meaningful contribution to their teams. Specific responsibilities are assigned to interns at the start of the program."/>
    <s v="Be currently enrolled in a 4-year BA/BS program, in any major, at a university in the United States with an expected graduation date between December 2018 and June 2019._x000a_Be able to complete an 11-week program beginning in May or June 2018._x000a_Have authorization to work in the United States."/>
    <s v="Analytical skills and an interest in taking on business problems._x000a_Interpersonal and organizational skills, with the ability to navigate an ambiguous environment._x000a_Interest in the technology industry and Googleâ€™s business."/>
    <x v="1"/>
    <m/>
  </r>
  <r>
    <s v="Google"/>
    <s v="Business Intern 2018, Brazil"/>
    <x v="4"/>
    <s v="SÃ£o Paulo"/>
    <s v=" Brazil"/>
    <s v="Google interns are given a lot of responsibility and the opportunity to make a meaningful contribution to their teams. Specific responsibilities are assigned to interns at the start of the program."/>
    <s v="Be currently enrolled in any major at a university in Brazil with an expected graduation date in December 2018._x000a_Must be available to intern at Googleâ€™s Sao Paulo office from July 2018 to December 2018._x000a_Ability to speak and write in English and Portuguese fluently and idiomatically."/>
    <s v="Interest in the Internet and Google's technology business._x000a_Effective interpersonal and organizational skills, with the ability to navigate an ambiguous environment._x000a_Analytical skills and an interest in taking on business challenges."/>
    <x v="0"/>
    <m/>
  </r>
  <r>
    <s v="Google"/>
    <s v="Business Intern 2018, Argentina"/>
    <x v="4"/>
    <s v="Buenos Aires"/>
    <s v=" Argentina"/>
    <s v="Google interns are given a lot of responsibility and the opportunity to make a meaningful contribution to their teams. Specific responsibilities are assigned to interns at the start of the program."/>
    <s v="Be currently enrolled in any major at a university in Argentina with an expected graduation date between December 2018 and March 2019._x000a_Must be available to intern at Googleâ€™s Buenos Aires office from July 2018 to December 2018._x000a_Ability to speak and write in English and Spanish fluently and idiomatically."/>
    <s v="Interest in the Internet and Google's technology business._x000a_Effective interpersonal and organizational skills, with the ability to navigate an ambiguous environment._x000a_Analytical skills and an interest in taking on business challenges."/>
    <x v="0"/>
    <m/>
  </r>
  <r>
    <s v="Google"/>
    <s v="Supplier Development Engineer, Camera, Consumer Hardware"/>
    <x v="5"/>
    <s v="Mountain View"/>
    <s v="United States"/>
    <s v="Manage cross-functional activities in the supply chain for overall Technical Operational readiness in all NPI phases leading into Mass Production._x000a_Collaborate with Suppliers and Engineering teams in assessing process technologies based on project requirements and propose and develop manufacturing blueprint including process flow, equipment/fixture designs, implementation schedules and more._x000a_Manage project technical and operational issues regarding material, process, fixtures, equipment, etc, during NPI phase._x000a_Utilize DOEâ€™s, FMEA and other industry standard tools to proactively identify and address risks and optimize process parameters."/>
    <s v="BS degree in Engineering or equivalent practical experience._x000a_10 years of experience in Design and Manufacturing in a New Product Introduction (NPI) role._x000a_Experience in camera manufacturing."/>
    <s v="Master's degree._x000a_Experience in the development of camera module integration processes or other related industries._x000a_Experience managing functional Engineering teams._x000a_Experience in project management including data handling, documentation, critical decision making and organization skills._x000a_Knowledge of Quality and Statistical tools and methods._x000a_Self-starter with innovation, integrity and attention to details."/>
    <x v="1"/>
    <m/>
  </r>
  <r>
    <s v="Google"/>
    <s v="Global Supply Chain Manager, Display/Touch, Consumer Hardware"/>
    <x v="5"/>
    <s v="Xinyi District"/>
    <s v="United States"/>
    <s v="Develop and implement global supply chain strategies._x000a_Manage suppliers to ensure material availability and readiness for the development builds and mass production._x000a_Serve as the escalation point for all supplier related issues in mass production._x000a_Understand component lead time and evaluate associated supply chain risks."/>
    <s v="BA/BS in Electrical Engineering, Mechanical Engineering or related engineering field or equivalent practical experience._x000a_3 years of experience in the technology industry in procurement or supply chain management or equivalent experience."/>
    <s v="5 years of relevant work experience in global supply chain management within consumer electronics with knowledge of manufacturing and supply chain processes._x000a_Demonstrated experience collaborating and working cross-functionally with engineering teams and product teams. Experience working and partnering with suppliers._x000a_Experience managing overall ramp readiness with engineering, operations, and supplier teams._x000a_Experience with commodities such as displays, touch and cover glass._x000a_Excellent communication, sourcing, consultation and collaboration skills._x000a_Ability to travel as needed."/>
    <x v="1"/>
    <m/>
  </r>
  <r>
    <s v="Google"/>
    <s v="Engineering Manager, Consumer Hardware"/>
    <x v="5"/>
    <s v="Xinyi District"/>
    <s v="United States"/>
    <s v="Manage a cross-functional team of electrical engineers, product design engineers, and program managers._x000a_Guide the team through the architecture definition and product development process, by mentoring and participation in design reviews._x000a_Work closely with the product management, operations, and quality teams to ensure we're building high quality products._x000a_Manage the overall planning, execution, and success of multiple complex consumer hardware programs._x000a_Build consensus among cross-functional teams and influence decision making with senior-level audiences."/>
    <s v="BS degree in Electrical Engineering or Mechanical Engineering._x000a_10 years of work experience as an electrical or mechanical engineer for consumer electronic products._x000a_5 years of technical management experience building and leading a cross-functional engineering team._x000a_Ability to speak and write in English and Mandarin fluently and idiomatically."/>
    <s v="MS or PhD degree in Electrical Engineering or Mechanical Engineering._x000a_15 years of relevant engineering experience with proven knowledge for consumer electronics in all stages from concept to mass production._x000a_Demonstrated ability to lead a team implementing multiple complex and mission-critical projects._x000a_Strong cross-functional communication skills and ability to leverage team to manage priorities and staffing."/>
    <x v="1"/>
    <m/>
  </r>
  <r>
    <s v="Google"/>
    <s v="Analog &amp; CAD Automation Engineer"/>
    <x v="5"/>
    <s v="Mountain View"/>
    <s v="United States"/>
    <s v="Create automation tools for Cadence Concept and Allegro using Cadence SKILL coding language._x000a_Develop command line scripts to automate interfacing and data exchange across PCB design, schematic design and simulation tools._x000a_Develop scripts as a workaround for bugs and tool deficiencies for various EDS tools._x000a_Automate deployment of various design tools across the organization."/>
    <s v="Bachelor's degree in Computer Science, Electrical/Mechanical/Computer Engineering or equivalent degree or equivalent practical experience._x000a_3 years of experience in SKILL programming as a Designer, Developer or Application Engineer, using scripting languages such as Bash, Pearl or TCL._x000a_Experience with DRC/LVS Extraction_x000a_Experience with Cadence ADE &amp; Virtuoso, including flow automation with Make, Skill, PDK patches."/>
    <s v="Master's degree in Computer Science, Electrical/Mechanical/Computer Engineering or equivalent field._x000a_2 years of experience working with license management software for license deployment and monitoring license usage._x000a_2 years of experience working with automation to set up computers for EDA tool installation and roll out."/>
    <x v="1"/>
    <m/>
  </r>
  <r>
    <s v="Google"/>
    <s v="FPGA Design/Prototyping Engineer"/>
    <x v="5"/>
    <s v="Mountain View"/>
    <s v="United States"/>
    <s v="Develop all aspects of Field Programmable Gate Array (FPGA) implementation, with emphasis on design partitioning, synthesis, place and route, timing analysis, third-party IP integration, RTL simulation, and system level debugging._x000a_Drive block and full-chip level FPGA implementation and FPGA QoR (timing, capacity)."/>
    <s v="BA/BS degree in engineering or equivalent practical experience._x000a_1 year of experience in FPGA implementation flows and methodologies._x000a_Experience working with Verilog/SystemVerilog."/>
    <s v="MS or PhD in Electrical Engineering or Computer Engineering._x000a_Experience with Android or Linux operating systems and experience in IP integration on FPGA (memories, flash, cameras, IO, and analog IP)._x000a_Experience debugging system-level software/comfortable debugging across the stack. Strong programming skills in C/C++ and scripting skills in Python, Tcl, and/or Perl._x000a_Experience and/or knowledge in Verilog generators and high level synthesis (HLS)._x000a_Hands on experience and a solid understanding in some or all of the following: FPGA implementation, platform bringup, digital design, SoC architecture, common bus interfaces such as AMBA family, common IO's such as PCIe, MIPI, USB, IC2, and JTAG, verification, debugging, waveforms._x000a_Hands on experience and a solid understanding in some or all of the following FPGA design flows: partitioning, synthesis, place and route, clock and reset. Hands on experience and a solid understanding in some or all of the following tools: Xilinx Vivado, Incisive, VCS, Design Compiler, Synplify, Verdi, SimVision."/>
    <x v="1"/>
    <m/>
  </r>
  <r>
    <s v="Google"/>
    <s v="ASIC Physical Design Engineering Tech Lead &amp; Manager"/>
    <x v="5"/>
    <s v="Mountain View"/>
    <s v="United States"/>
    <s v="Work with architects, logic designers and ASIC vendors to drive architectural feasibility studies, develop timing, power and area design targets, and explore RTL/design tradeoffs for physical design closure._x000a_Work with logic verification, and software teams to understand and implement the design requirements for clocking and power management."/>
    <s v="Bachelor's degree or equivalent practical experience._x000a_Multiple foundry experience._x000a_Experience in leading implementation, flows and/or methodology for building complex SoC with 100 million plus gates in advanced nodes. Experience in people leadership_x000a_Experience in ASIC vendor management and in IP integration (memories, FLASH, IOâ€™s and Analog IP)"/>
    <s v="Experience setting flows and methodologies for physical design and design sign off_x000a_Hands on experience and a solid understanding in all of the following physical design flows and methodologies: synthesis, place and route, STA, formal verification, CDC and power/EM/IR analysis, power intent (UPF/CPF), DFT._x000a_Hands on experience and a solid understanding in most or all of the following tools: Design Compiler, ICC/ICC2, Innovus/EDI, Primetime, Conformal LEC and CLP, Spyglass and Power Artist, DRC tools such as Calibre, DFT Compiler/Tessent/Encounter Test, Electrical Analysis tools such as Redhawk/Voltus_x000a_Proficiency in semiconductor device physics and transistor characteristics."/>
    <x v="1"/>
    <m/>
  </r>
  <r>
    <s v="Google"/>
    <s v="Cell Design and Process Engineer"/>
    <x v="5"/>
    <s v="Mountain View"/>
    <s v="United States"/>
    <s v="Design, development, validation and analysis of lithium-ion cell components, assemblies, specifications_x000a_Define battery cell ERS (engineering requirement specification) and validation plan for battery vendors_x000a_Define the critical cell process parameters and inspection methods in order to resolve manufacturing process issues._x000a_Optimize electrodes including formulation, coat weight, density, and porosity._x000a_Provide the selection, characterization and validation of lithium-ion cell materials and components (active materials, additives, electrodes, separators, electrolytes, etc.)"/>
    <s v="MS degree in Chemistry, Materials Engineering, Chemical Engineering, related field or equivalent practical experience._x000a_Experience with the DFMEA process._x000a_Experience with quality and reliability disciplines._x000a_Experience in design and development of components and assemblies for lithium-ion batteries."/>
    <s v="PhD._x000a_5 years of industry experience in designing and testing Li-ion or lithium polymer battery._x000a_Experience with materials and electrodes testing: Si-anode, Li-metal, high voltage cathode._x000a_Deep expertise in coin cell fabrication, electrode formulations, Li-ion cell process, and processing techniques for improving manufacturing process and cell performance._x000a_Hands-on experience with developing technical specifications for components and assemblies."/>
    <x v="1"/>
    <m/>
  </r>
  <r>
    <s v="Google"/>
    <s v="Hardware System Engineer, System on a Chip"/>
    <x v="5"/>
    <s v="Mountain View"/>
    <s v="United States"/>
    <s v="Design future products by managing architecture selection, electrical design and validation._x000a_Plan and lead validation of your designs: lead complete functional verification, signal characterization, power modeling/test and system coexistence testing._x000a_Bring your design to mass production by setting factory test requirements, assisting in software bring up, traveling on-site to the manufacturer to ensure the design is built and tested successfully._x000a_Work with and manage suppliers/manufacturing partners to establish mutually beneficial relationships for future product designs._x000a_Work with all cross-functional teams (software, product design, industrial design, program management, manufacturing operations) with an emphasis working with platform engineering teams as well our signal integrity teams."/>
    <s v="BA/BS degree Electrical Engineering, Computer Engineering or related field or equivalent practical experience._x000a_6 years of work experience in consumer electronics and/or embedded systems design._x000a_Experience with system integration with focus on mobile SoC integration (GPIO, peripheral interface definitions, memory interfaces)._x000a_Ability to travel internationally up to 20% of the time."/>
    <s v="Experience with design of mobile phone baseband and power system design._x000a_Experience with any of the following: embedded systems, processor selection, various communication protocols (especially SPI, I2C, UART, MIPI, DSI), analog design, sensor design, low power design, Cadence/Allegro and RF technologies._x000a_Experience in prototype bring-up and debugging, functional verification and manufacturing support._x000a_Experience working within a lab-based environment (soldering, oscilloscopes, data acquisition)."/>
    <x v="1"/>
    <m/>
  </r>
  <r>
    <s v="Google"/>
    <s v="Supplier Development Engineer, Sensor Module"/>
    <x v="5"/>
    <s v="Shanghai"/>
    <s v="United States"/>
    <s v="Work with supplier and cross-functional team members to develop communication and sensor modules focusing on quality manufacturing processes._x000a_Support the development of required customized manufacturing processes with supplier including SMT, IC packaging, test and module test._x000a_Manage the development and implementation of quality control plan required for the module at supplierâ€™s factory._x000a_Improve yield early in the development phase of the module._x000a_Lead root causing and corrective action for manufacturing defects."/>
    <s v="BA/BS degree in Electrical or Electronic Engineering or equivalent practical experience._x000a_7 years of experience in manufacturing and test engineering with radio frequency related parts or devices."/>
    <s v="Knowledge in communication test system and noise/EMC troubleshooting._x000a_Knowledgeable in manufacturing quality control._x000a_Skills in statistical process control, failure analysis and program management._x000a_Ability to speak in English and Chinese fluently and idiomatically._x000a_Ability to travel up to 50% of the time."/>
    <x v="1"/>
    <m/>
  </r>
  <r>
    <s v="Google"/>
    <s v="Silicon Design Monitoring Engineer"/>
    <x v="5"/>
    <s v="Mountain View"/>
    <s v="United States"/>
    <s v="Design and deploy a storage and compute systems reporting solution._x000a_Instrument third-party tools and flows to gather design process metrics._x000a_Develop advanced machine learning tools to improve infrastructure and design processes (such as resource usage prediction)."/>
    <s v="BS degree in Computer Science or related technical field, or equivalent practical experience._x000a_Scripting experience in Python, Perl, Shell or another common language._x000a_Experience with large scale reporting/dashboarding tools (such as Splunk, Tableau, ELK)"/>
    <s v="Experience with automation for silicon design._x000a_Extensive knowledge of Unix/Linux environments."/>
    <x v="1"/>
    <m/>
  </r>
  <r>
    <s v="Google"/>
    <s v="New Product Quality Manager, Consumer Hardware"/>
    <x v="5"/>
    <s v="Mountain View"/>
    <s v="United States"/>
    <s v="Generate Product Quality Plans (PQP), establish Outgoing Quality Control (OQC) and Customer Audit (CA) processes at OEM sites._x000a_Create product risk assessment plans and implement them, and manage quality escalation issues._x000a_Support Engineering and the Technical Operations teams during product development and support/attend new product development builds._x000a_Conduct periodic reviews of Field and Factory Quality Data with JDM partners._x000a_Lead new product quality improvement forums and prepare OK-to-Ship documentation for new product launch."/>
    <s v="BA/BS degree or equivalent practical experience._x000a_12 years of experience in consumer electronics._x000a_7 years of experience in reliability methods, quality sampling methodologies, design of experiments, statistical process control methods, third party production quality and process management._x000a_Ability to travel internationally up to 30% of the time."/>
    <s v="Master's degree in related field._x000a_Experience in project management. Experience with solving issues in a development environment._x000a_Experience in finance._x000a_Understanding of cost drivers and ability to derive costs associated with managing quality._x000a_Knowledge of technology (Electrical, Mechanical, Interconnect) related to computers._x000a_Ability to speak and write in English and Mandarin fluently and idiomatically."/>
    <x v="1"/>
    <m/>
  </r>
  <r>
    <s v="Google"/>
    <s v="Systems Architect Hardware Engineer, Home"/>
    <x v="5"/>
    <s v="Mountain View"/>
    <s v="United States"/>
    <s v="Collaborate with domain experts on new product system requirements_x000a_Define the next generation of hardware architecture_x000a_Explore new and relevant technologies, next generation chip architectures and vendor roadmaps_x000a_Lead the long term strategy and direction for the technology platform, partnership and external relationships_x000a_Design, develop and debug hardware. Maintain a high level of communication with cross-functional teams partners"/>
    <s v="BS degree in Electrical Engineering (or similar field) or equivalent practical experience._x000a_7 years of product development experience._x000a_EE development experience_x000a_System modeling and performance optimization experience."/>
    <s v="MS degree in Electrical Engineering._x000a_Knowledge of chip architectures and concepts such as CPU, GPU, DSP, shared memory, bus fabrics, etc._x000a_Familiarity with smart assistants_x000a_Excellent problem solver_x000a_Knowledge of streaming video._x000a_Effective communicator and data driven."/>
    <x v="1"/>
    <m/>
  </r>
  <r>
    <s v="Google"/>
    <s v="Supplier Development Engineer, Sensor Module"/>
    <x v="5"/>
    <s v="Taipei"/>
    <s v="United States"/>
    <s v="Work with supplier and cross-functional team members to develop communication and sensor modules focusing on quality manufacturing processes._x000a_Support the development of required customized manufacturing processes with supplier including SMT, IC packaging, test and module test._x000a_Manage the development and implementation of quality control plan required for the module at supplierâ€™s factory._x000a_Improve yield early in the development phase of the module._x000a_Lead root causing and corrective action for manufacturing defects."/>
    <s v="BA/BS degree in Electrical or Electronic Engineering or equivalent practical experience._x000a_7 years of experience in manufacturing and test engineering with radio frequency related parts or devices."/>
    <s v="Knowledge in communication test system and noise/EMC troubleshooting._x000a_Knowledgeable in manufacturing quality control._x000a_Skills in statistical process control, failure analysis and program management._x000a_Ability to speak in English and Chinese fluently and idiomatically._x000a_Ability to travel up to 50% of the time."/>
    <x v="1"/>
    <m/>
  </r>
  <r>
    <s v="Google"/>
    <s v="Physical Design/Implementation Engineer, ASIC"/>
    <x v="5"/>
    <s v="Mountain View"/>
    <s v="United States"/>
    <s v="Develop all aspects of Application Specific Integrated Circuit (ASIC) implementation with emphasis on physical synthesis, place and route, static timing analysis, design for testability Verilog generator, third-party IP integration and DVFS in advanced technology nodes._x000a_Manage block and full-chip level physical implementation and QoR (power, timing, area)."/>
    <s v="BS degree in Electrical Engineering or related field or equivalent practical experience._x000a_Experience in one or more of the following areas: ASIC physical design, digital design and/or physical design flows (synthesis, place and route, STA, DFT, formal verification, CDC, and power analysis, power intent (UPF/CPF), IR/EM analysis)._x000a_Experience working with one or more of the following tools: Design Compiler, ICC/ICC2, Innovus/EDI, Primetime, Conformal, Spyglass and/or Power Artist."/>
    <s v="1 year of experience in ASIC physical design flows and methodologies in 7nm-40nm process nodes._x000a_Experience and/or knowledge of high level synthesis (HLS)._x000a_Experience in IP integration (memories, FLASH, IOâ€™s and Analog IP)._x000a_Experience in extraction of design parameters, QoR metrics and analyzing trends._x000a_Knowledge of semiconductor device physics, transistor characteristics and multiple foundry._x000a_Knowledge of Verilog/SystemVerilog scripting and effective scripting skills with Python, Tcl, and/or Perl."/>
    <x v="1"/>
    <m/>
  </r>
  <r>
    <s v="Google"/>
    <s v="Display Technology Lead, Consumer Hardware"/>
    <x v="5"/>
    <s v="Mountain View"/>
    <s v="United States"/>
    <s v="Innovate, develop and integrate leading edge display technologies for Google hardware products._x000a_Define requirements for new display technology development and work cross-functionally with Engineering, Supply Chain and Operation to resolve all display issues at all build phases._x000a_Demonstrate deep understanding of relationship between display technologies and its business goals._x000a_Kick-off, organize, and launch new large-scale projects or programs._x000a_Lead internal and external cross-organizational collaborations."/>
    <s v="MS degree in related field or equivalent practical experience._x000a_15 years of work experience in display R&amp;D environment_x000a_5 years of experience in operating display failure analysis equipment."/>
    <s v="PhD in a related field of study_x000a_Knowledge of OLED and MicroLED_x000a_Familiar with the LTPS fabrication process_x000a_Broad knowledge of all display technologies_x000a_Excellent relationships with major display suppliers"/>
    <x v="3"/>
    <m/>
  </r>
  <r>
    <s v="Google"/>
    <s v="Supplier Development Engineering Manager, Mechanical Operations"/>
    <x v="5"/>
    <s v="Mountain View"/>
    <s v="United States"/>
    <s v="Lead a team of engineers in a fast-paced and fluid environment. Collaborate with cross-functional teams including Product Design, Industrial Design, Project Management, Reliability Engineering, and Product Operations to deliver Google Hardware products to market._x000a_Be the point of contact for identifying suitable manufacturing processes. Identify and highlight manufacturability issues during engineering builds to ensure product quality is stable and that supply is predictable during ramp._x000a_Provide detailed and critical Design for Manufacturability (DFM) reviews of mechanical parts. Make recommendations to Product Design to improve manufacturing processes for quality, yield and cost._x000a_Use statistical process control and yield studies to validate process capability, establish reasonable specifications, and drive process improvements in partnership with Tooling and Manufacturing Process Engineers."/>
    <s v="Bachelorâ€™s degree in Mechanical Engineering and/or Industrial Engineering or equivalent practical experience._x000a_10 years of experience in enabling the transition of new products into high-volume production. Experience with core mechanical manufacturing processes, including injection molding, CNC machining, stamping, forging, casting, deep drawing, and surface finishing._x000a_Experience with statistical process control, including Cp, Cpk, GR&amp;R and with GD&amp;T. Experience with DFx, fixture design and qualification, cosmetic inspection methods, measurement fixture design and metrology, and measurement correlation._x000a_Experience in leading and managing a team of Manufacturing and Quality Engineers."/>
    <s v="Demonstrated knowledge of common surface finishing operations, including: painting, plating, PVD, anodizing, polishing, lapping and sandblasting._x000a_Knowledge of mechanical bonding processes, including: snap and press fits, ultrasonic welding, glueing, and application of pressure sensitive and liquid adhesives._x000a_Demonstrated record of overseeing yield improvements and cycle time reductions for high volume, high complexity parts, with premium fit and finish._x000a_Understanding of cosmetic quality standards; defining and measuring color, specifying and measuring surface finish, creating cosmetic defect catalogs and establishing grading limits. Drive cosmetic yield studies, and establish and review limit samples that meet the ID design intent._x000a_Demonstrated ability to proactively influence the product design process by proposing improvements with associated data."/>
    <x v="1"/>
    <m/>
  </r>
  <r>
    <s v="Google"/>
    <s v="Supplier Development Engineer, Materials, Consumer Products"/>
    <x v="5"/>
    <s v="Mountain View"/>
    <s v="United States"/>
    <s v="Be responsible for material and mechanical process engineering feasibility studies through theoretical simulation and practical engineering methods. Lead design and development of technically complex manufacturing process to enable new product designs and functional requirements._x000a_Lead suppliers by providing technical direction in order to establish and validate (utilizing statistical tools) process capability during NPI phase to ensure consistent delivery of quality product in Mass Production. Drive project, technical and operational issues with regard to materials, process, fixtures, equipment, etc._x000a_Collaborate with Suppliers and Engineering teams in assessing, proposing and developing process technologies based on project requirements. Drive cross-functional activities in the supply chain for overall Technical Operational readiness in all NPI phases leading into Mass Production._x000a_Engage in development activities, working with cross-functional product teams, to understand and resolve technical issues, to perform early detection, and to highlight quality risks to core teams and management. Utilize DOEâ€™s, FMEA and other Industry standard tools to proactively identify and address risks and to optimize process parameters._x000a_Develop robust processes for FA on customer returns in order to synthesize the 'voice of the customer' into both process changes and product development cycles."/>
    <s v="BS in Mechanical or Materials Engineering or equivalent practical experience._x000a_10 years of experience with Design and Manufacturing in an NPI role._x000a_Experience working with adhesives, coatings, and related processing."/>
    <s v="MS in Mechanical or Materials Engineering._x000a_Experience in managing functional engineering teams._x000a_Project management experience, including effective data-handling, documentation, critical decision-making and organizational skills._x000a_Experience in launching new products with Contract Manufacturers and ODMs._x000a_Knowledge of quality and statistical tools and methods._x000a_Organized and methodical with excellent verbal and written communication skills."/>
    <x v="1"/>
    <m/>
  </r>
  <r>
    <s v="Google"/>
    <s v="Hardware System Validation Engineer, Consumer Hardware"/>
    <x v="5"/>
    <s v="Xinyi District"/>
    <s v="United States"/>
    <s v="Own overall hardware system validation and quality optimization of consumer hardware products._x000a_Author test plans with the goal of catching issues and fixing them at early design stage to improve the overall product quality and meet aggressive schedule._x000a_Execute validation tests in the lab and oversee execution of tasks assigned to external vendors._x000a_Collaborate with other engineers in system bring-up, design verification, troubleshooting, failure analysis, and design optimization. Resolve issues, implement corrective actions, and improve system performance._x000a_Work with internal test engineers, partner engineers, and contract manufacturer on transitioning product to mass production, and assist with product sustaining efforts."/>
    <s v="Bachelor's degree in Electrical Engineering or equivalent practical experience._x000a_3 years of experience with various lab equipments, such as real-time oscilloscope, TDR, VNA/ENA, spectrum analyzer, protocol analyzer, logic analyzers, etc._x000a_Experience in modern analog and digital electronic circuits, power delivery, and transmission line theory._x000a_System validation and optimization experience in one or more of the following areas: high-speed serial interface (MIPI/DP/HDMI/USB/PCIe), memory interface (LPDDR3/LPDDR4), RF validation (Wi-Fi, Bluetooth), power supply (switch mode power supply, LDO), EMC/ESD/Safety compliance, display, camera (optical and electrical), audio, sensors, and input device (capacitive touch, keyboard, mouse, etc)."/>
    <s v="Master's degree in Electrical Engineering or Computer Engineering._x000a_6 years of industry experience in electronic test and design validation._x000a_Experience with high volume consumer product design and development, with focus on signal integrity, power integrity, RF, desense, and/or EMC/EMI/ESD._x000a_Experience in one or more of the following areas: validation of computer I/Os (USB, HDMI, DisplayPort, etc.), RF validation (Wi-Fi, Bluetooth, Cellular), Display, Camera validation (optical and electrical), Audio validation (microphone and speaker quality), input device validation (capacitive touch, keyboard, mice, etc.)._x000a_Experience in software programming for lab test automation with Linux environment, Python, Perl, Tcl, MATLAB, LabVIEW, and/or C++._x000a_Experience in simulation and lab correlation in both frequency domain and time domain with commercial tools, such as PowerSI, PowerDC, OptimizePI, SIwave, and/or HSPICE."/>
    <x v="1"/>
    <m/>
  </r>
  <r>
    <s v="Google"/>
    <s v="Hardware Development Engineer, Home Team"/>
    <x v="5"/>
    <s v="Mountain View"/>
    <s v="United States"/>
    <s v="Design Google's best-in-class Home products, understand product requirements and translating them into technical requirements. Assess early feasibility of implementation and follow through with detailed design._x000a_Design low-level schematics with industry standard tools like ORCAD, Concept, Allegro, etc._x000a_Direct and review Printed Circuit Board (PCB) layout and electrical simulation teams._x000a_Troubleshoot, debug and resolve issues during development including factory prototype builds._x000a_Engage with Regulatory and standard/compliance teams for e.g., FCC, UL, etc."/>
    <s v="BS degree in Electrical Engineering or equivalent practical experience._x000a_5 years of experience in consumer electronics. Experience with the consumer hardware development process and experience in taking products to large volume production._x000a_EE and Design experience in one or more of these areas: SOCs/MCUs, Power Management, Signal Integrity, Analog/RF._x000a_Ability to travel to the contract manufacturing site for factory and development support."/>
    <s v="Experience with the JDM/ODM model of consumer manufacturing_x000a_Experience leading small teams or mentoring junior engineers_x000a_Experience writing diagnostic test and automation software in Python, Labview or similar environment for bringup and testing._x000a_Broad, cross-functional understanding of hardware product execution such as Industrial Design, Cost, and Factory operations_x000a_Excellent verbal and written communication skills"/>
    <x v="1"/>
    <m/>
  </r>
  <r>
    <s v="Google"/>
    <s v="Optical Testing Engineer"/>
    <x v="5"/>
    <s v="Mountain View"/>
    <s v="United States"/>
    <s v="Define metrology for optical characterization and work with the development and test engineering teams to mass produce Google hardware._x000a_Perform optical measurements and evaluate data to influence engineering designs._x000a_Conduct optical benchmarking on emerging technologies."/>
    <s v="BS degree in Optical, Physics, Electrical Engineering or equivalent practical experience_x000a_5 years of experience with direct view display optics_x000a_Experience working with colorimetry and photometry_x000a_Experience in operating display characterization equipment."/>
    <s v="Master's degree or PhD in a related field._x000a_Good understanding of physics in LCD and OLED optics."/>
    <x v="1"/>
    <m/>
  </r>
  <r>
    <s v="Google"/>
    <s v="Product Design Engineering Manager, Google Home"/>
    <x v="5"/>
    <s v="Xinyi District"/>
    <s v="United States"/>
    <s v="Be responsible for people management and growth of Taipei-based Product Development (PD) team_x000a_Help guide engineers to technical solutions while adhering to best practices and developing strong core engineering capabilities_x000a_Create and maintain close partnerships with other Google Home PD team members in Mountain View, CA and cross-functional team leaders; this includes travel to Mountain View, CA_x000a_Create office environment with the tools and resources that foster team happiness and productivity"/>
    <s v="BS degree in Mechanical Engineering or equivalent practical experience._x000a_8 years of work experience leading mechanical engineering projects._x000a_Experience managing a team of mechanical engineers."/>
    <s v="MS or PhD in Mechanical Engineering, Materials Engineering or related discipline._x000a_10 years of relevant engineering experience._x000a_Expertise in Mechanical Engineering and knowledge of multiple related areas (e.g. Plastic Injection Molding, Sheet Metal, Extrusion, Die Casting, etc.)._x000a_Demonstrated knowledge of consumer electronics architecture and system design methodologies._x000a_Demonstrated ability to lead a team and implement multiple large/complex and mission-critical projects._x000a_Strong cross-functional communication skills and ability to leverage project team to manage project priorities and technical resources."/>
    <x v="1"/>
    <m/>
  </r>
  <r>
    <s v="Google"/>
    <s v="Formal Verification Engineer, Consumer Hardware"/>
    <x v="5"/>
    <s v="Mountain View"/>
    <s v="United States"/>
    <s v="Plan the formal verification strategy, create the properties and constraints for complex digital design blocks._x000a_Utilize formal property verification tools combined with formal verification closure techniques to verify properties._x000a_Resolve difficult to verify properties._x000a_Contribute improvements to methodologies to enhance formal verification results._x000a_Architect and implement reusable formal verification components."/>
    <s v="Bachelor's degree in a technical field or equivalent practical experience._x000a_Experience verifying complex digital logic at the Register Transfer Level (RTL) for FPGAs, ASICs, and/or SoCs, such as digital systems that use standard IP components and interconnects, including microprocessor cores and hierarchical memory subsystems._x000a_Experience capturing design specifications and properties in a temporal assertion language such as SVA or PSL._x000a_Experience working with one or more formal verification tools, such as JasperGold, IEV, 0-In Formal or Magellan."/>
    <s v="MS or PhD degree in Electrical Engineering._x000a_Experience with simulation-based verification._x000a_Proficient with a scripting language._x000a_Basic understanding of formal verification algorithms._x000a_Strong communicator and team player."/>
    <x v="1"/>
    <m/>
  </r>
  <r>
    <s v="Google"/>
    <s v="Linguist, Natural Language Understanding, Machine Intelligence"/>
    <x v="6"/>
    <s v="ZÃ¼rich"/>
    <s v="United States"/>
    <s v="Work closely with researchers and engineers by providing linguistic expertise and direction for language specific NLU projects and/or dialogue analysis/modeling_x000a_Train and/or evaluate NLU or dialogue systems and propose solutions_x000a_Propose and run research experiments around linguistic phenomena_x000a_Create annotation guidelines and instructions for vendors and junior linguists; at times, recruit, hire and train linguistic experts for short term, high impact projects, as well as manage and oversee a team of junior linguists, vendors and/or remote workers_x000a_Monitor data acquisition and curation; design quality control methodology, experiments, implementation and improvements"/>
    <s v="Ph.D in Linguistics/Computational Linguistics, with experience in core areas such as semantics, syntax, morphology, phonetics, phonology, and/or discourse, or equivalent practical experience._x000a_Experience developing projects or curricula from concept to completion and collaborating internationally with multiple partners on multi-quarter projects_x000a_Experience with scripting languages working in a Linux environment._x000a_Ability to speak and write in English and one of the following languages fluently and idiomatically: Dutch, Swedish, Norwegian or Finnish."/>
    <s v="Multilingual speaker with 2 years of experience in NLP research or related fields._x000a_Proficiency in Python, C++ or other programming languages_x000a_Familiarity with experimental design, research methodologies, qualitative and quantitative analysis_x000a_Independent worker with the ability to effectively operate with flexibility in a fast paced, constantly evolving team environment. Team player with exceptional interpersonal and solution-oriented attitude._x000a_Creative thinker with strong problem solving and analytical skills and excellent written and verbal communication skills."/>
    <x v="2"/>
    <m/>
  </r>
  <r>
    <s v="Google"/>
    <s v="Corporate Operations Engineer, IT Support, EPM"/>
    <x v="6"/>
    <s v="Dublin"/>
    <s v="United States"/>
    <s v="Serve as subject matter expert resource on best practices and domain knowledge in Hyperion Financial Management, Hyperion, and Finance Business Intelligence._x000a_Be part of a 24/7 team on rotation basis as required to provide support; Participate in system improvement, platform migration, upgrades and stabilization projects (requirements documentation, systems configuration, test documentation/execution, issue identification and resolution)._x000a_Support, test and enhance solutions to highly complex business applications; support for operational activities including configuration activities, planned outages, disaster recovery testing, etc._x000a_Identify trends and problem areas using data driven approaches. Utilize production metrics to identify focus areas._x000a_Partner with vendor team, business systems analysts, and application engineers to prioritize and focus efforts towards bug fixes and delivery of enhancements."/>
    <s v="BS degree or equivalent practical experience._x000a_Experience in one of the following technologies: Anaplan, SAP Planning and Analytics, Hyperion Essbase, TM1, and Hyperion Financial Management (HFM)._x000a_Experience building and supporting integrated Enterprise Performance Management applications finance and accounting processes._x000a_Scripting experience with Perl, Linux Shell or Python and ETL tools such as Informatica or Oracle Data Integrator (ODI). Relevant technical experience in system administration or IT operations."/>
    <s v="Experience with software development processes and implementation of large-scale projects in global companies (in both waterfall and agile)._x000a_Demonstrated analytical skills and cross-functional experience._x000a_Exposure to a variety of financial business processes, SOX L1 application support and management, and IT processes such as DR, security controls, and infrastructure models._x000a_Systematic problem solving approach, coupled with a strong sense of ownership and drive with the ability to adjust quickly to changing priorities and make progress in areas where a high ambiguity and uncertainty exist._x000a_Strong customer service, organizational, prioritization, multitasking, communication and leadership skills."/>
    <x v="1"/>
    <m/>
  </r>
  <r>
    <s v="Google"/>
    <s v="Corporate Operations Engineer, Finance IT Support"/>
    <x v="6"/>
    <s v="Sunnyvale"/>
    <s v="United States"/>
    <s v="Serve as subject matter expert resource on best practices and domain knowledge in HFM, Hyperion, and Finance Business Intelligence._x000a_Be part of a 24-7 team on a rotation basis as required to provide support; Participate in system improvement, platform migration, upgrades and stabilization projects (requirements documentation, systems configuration, test documentation/execution, issue identification and resolution)._x000a_Support, test and enhance solutions to highly complex business applications; support for operational activities including configuration activities, planned outages, disaster recovery testing, etc._x000a_Identify trends and problem areas using data driven approaches. Utilize production metrics to identify focus areas._x000a_Partner with vendor team, business systems analysts, and application engineers to prioritize and focus efforts towards bug fixes and delivery of enhancements."/>
    <s v="BS degree or equivalent practical experience._x000a_2 years of relevant technical experience in system administration or IT operations._x000a_Experience in one of the following technologies: Anaplan, SAP Planning and Analytics, Hyperion Essbase, TM1, and Hyperion Financial Management (HFM)_x000a_Scripting experience with Perl, Linux Shell or Python and ETL tools such as Informatica or Oracle Data Integrator (ODI). Experience building and supporting integrated Enterprise Performance Management applications."/>
    <s v="Experience with software development processes and implementation of large-scale projects in global companies in both waterfall and agile._x000a_Familiarity with finance and accounting processes, demonstrated analytical skills and cross-functional experience._x000a_Understanding of a variety of financial business processes, SOX L1 application support and management, and IT processes such as DR, security controls, and infrastructure models._x000a_Systematic problem solving approach, coupled with a strong sense of ownership and drive with the ability to adjust quickly to changing priorities and make progress in areas where a high ambiguity and uncertainty exist_x000a_Strong customer service, organizational, prioritization, multitasking, communication and leadership skills"/>
    <x v="1"/>
    <m/>
  </r>
  <r>
    <s v="Google"/>
    <s v="Linguist, Natural Language Understanding, Machine Intelligence"/>
    <x v="6"/>
    <s v="ZÃ¼rich"/>
    <s v="United States"/>
    <s v="Work closely with researchers and engineers by providing linguistic expertise and direction for language specific NLU projects and/or dialogue analysis/modeling_x000a_Train and/or evaluate NLU or dialogue systems and propose solutions_x000a_Propose and run research experiments around linguistic phenomena_x000a_Create annotation guidelines and instructions for vendors and junior linguists; at times, recruit, hire and train linguistic experts for short term, high impact projects, as well as manage and oversee a team of junior linguists, vendors and/or remote workers_x000a_Monitor data acquisition and curation; design quality control methodology, experiments, implementation and improvements"/>
    <s v="Ph.D in Linguistics/Computational Linguistics, with experience in core areas such as semantics, syntax, morphology, phonetics, phonology, and/or discourse, or equivalent practical experience._x000a_Experience developing projects or curricula from concept to completion and collaborating internationally with multiple partners on multi-quarter projects_x000a_Experience with scripting languages working in a Linux environment._x000a_Ability to speak and write in English and one of the following languages fluently and idiomatically: Dutch, Swedish, Norwegian or Finnish."/>
    <s v="Multilingual speaker with 2 years of experience in NLP research or related fields._x000a_Proficiency in Python, C++ or other programming languages_x000a_Familiarity with experimental design, research methodologies, qualitative and quantitative analysis_x000a_Independent worker with the ability to effectively operate with flexibility in a fast paced, constantly evolving team environment. Team player with exceptional interpersonal and solution-oriented attitude._x000a_Creative thinker with strong problem solving and analytical skills and excellent written and verbal communication skills."/>
    <x v="2"/>
    <m/>
  </r>
  <r>
    <s v="Google"/>
    <s v="Linguist, Natural Language Understanding, Machine Intelligence"/>
    <x v="6"/>
    <s v="ZÃ¼rich"/>
    <s v=" Switzerland"/>
    <s v="Work closely with researchers and engineers by providing linguistic expertise and direction for language specific NLU projects and/or dialogue analysis/modeling_x000a_Train and/or evaluate NLU or dialogue systems and propose solutions_x000a_Propose and run research experiments around linguistic phenomena_x000a_Create annotation guidelines and instructions for vendors and junior linguists; at times, recruit, hire and train linguistic experts for short term, high impact projects, as well as manage and oversee a team of junior linguists, vendors and/or remote workers_x000a_Monitor data acquisition and curation; design quality control methodology, experiments, implementation and improvements"/>
    <s v="Ph.D in Linguistics/Computational Linguistics, with experience in core areas such as semantics, syntax, morphology, phonetics, phonology, and/or discourse, or equivalent practical experience._x000a_Experience developing projects or curricula from concept to completion and collaborating internationally with multiple partners on multi-quarter projects_x000a_Experience with scripting languages working in a Linux environment._x000a_Ability to speak and write in English and one of the following languages fluently and idiomatically: Dutch, Swedish, Norwegian or Finnish."/>
    <s v="Multilingual speaker with 2 years of experience in NLP research or related fields._x000a_Proficiency in Python, C++ or other programming languages_x000a_Familiarity with experimental design, research methodologies, qualitative and quantitative analysis_x000a_Independent worker with the ability to effectively operate with flexibility in a fast paced, constantly evolving team environment. Team player with exceptional interpersonal and solution-oriented attitude._x000a_Creative thinker with strong problem solving and analytical skills and excellent written and verbal communication skills."/>
    <x v="2"/>
    <m/>
  </r>
  <r>
    <s v="Google"/>
    <s v="Head of Government Channels, Google Cloud"/>
    <x v="7"/>
    <s v="Reston"/>
    <s v="United States"/>
    <s v="Recruit, retain, and performance-manage a team of experts in driving sales impact through channel partners in Government_x000a_Develop and maintain business plans with focus Partners, establishing clear, mutual commitments around marketing, readiness/skills development, services offerings, and sales. Broker internal resources, tools, references and/or investments needed to execute on the business plans in order to help partners meet the set goals._x000a_Review partner plans in clear periodic Business Reviews with the partner to monitor progress and establish corrective actions as needed. Drive execution across activities involved in the completion of commitments and goals established in the Business Plan, including coordination of the Google investments, lead generation-related activities, training and readiness, and certification of technical and sales resources, while maintaining a clear view of the return on mutual investments._x000a_Help partners grow their Google practice and product portfolio through joint development of solutions and services; develop and provide custom presentations on Googleâ€™â€™s Cloud Platform technologies to partners, to help them scale our joint business. Work with partners to maintain a healthy pipeline as indicated by velocity and coverage ratio versus the established business goals and organize regular pipeline reviews to ensure pipeline information is thorough and accurate according to Googleâ€™s solution selling stages._x000a_Define customer-centric and industry-specific use cases for Google to target via service partners; build ecosystem of service partners for Googleâ€™s cloud infrastructure offerings. Establish partner performance criteria and drive partners to support Google business through staff training and certification on Google cloud products; development of Google reference architectures and solutions; and commitment of partner resources to Google product sales and implementation for end customers."/>
    <s v="Bachelor's degree or equivalent practical experience._x000a_10 years of channel sales leadership experience in the Government industry._x000a_8 years of management experience driving sales in the enterprise software and/or cloud computing technology domains_x000a_Experience in foundational cloud technologies (network, compute, database, middleware, visualization, etc.)."/>
    <s v="MBA_x000a_10+ years experience leading a channel organization focused on the Government market_x000a_Global public sector experience_x000a_Experience in managing Partner business working through strategy and execution at the C-Suite level._x000a_Deep understanding of cloud-based technologies and service provider ecosystem and business models._x000a_Demonstrated strong leadership, executive presence, interpersonal skills, as well as a profound willingness to collaborate with multi-locational, cross-functional teams internally and externally."/>
    <x v="1"/>
    <m/>
  </r>
  <r>
    <s v="Google"/>
    <s v="Privacy Counsel"/>
    <x v="7"/>
    <s v="Paris"/>
    <s v=" France"/>
    <s v="Advise on compliance across all aspects of global privacy law and regulation, including data protection, retention, security and breach rules._x000a_Provide all specialist legal advice and subject matter resources required to support all functions within Googleâ€™s global legal team._x000a_Provide specialist consultation and support to other key functions (Privacy Engineering, Public Policy, Corporate Communications)._x000a_Assist in the continued development and improvement of all aspects Googleâ€™s privacy compliance program (data transfers, processing, privacy policies, staff training, etc)."/>
    <s v="Qualified lawyer in Europe and admitted to practice in qualified jurisdiction._x000a_Experience working with privacy issues."/>
    <s v="Understanding of internet architecture and related operations._x000a_Demonstrated ability to complete several simultaneous projects towards deadline._x000a_Flexibility and willingness to work on a broad range of legal matters._x000a_Exceptional interpersonal skills, with a commitment to professionalism and collegiality._x000a_Ability to travel as required."/>
    <x v="6"/>
    <m/>
  </r>
  <r>
    <s v="Google"/>
    <s v="Public Policy and Government Relations Manager"/>
    <x v="7"/>
    <s v="Moskva"/>
    <s v=" Russia"/>
    <s v="Develop and lead public policy campaigns across the full range of policy areas that impact Google and the web. Key issues include technology innovation, open internet, privacy and intellectual property._x000a_Engage directly with politicians and policy-makers._x000a_Build a network of trade associations, industry partners, non-profit groups and others to support policies that will help create/maintain a user-focused online environment as well as an open Internet._x000a_Enhance public outreach on behalf of Google including public speaking at high profile events."/>
    <s v="BA/BS degree or equivalent practical experience._x000a_Experience working within national politics, government, think tanks, public interest groups or the field of corporate public policy._x000a_Policy experience._x000a_Ability to speak and write in English and Russian fluently and idiomatically."/>
    <s v="Direct knowledge of the tech sector or the key issues impacting the Web, like data privacy, free expression, Internet access and online safety._x000a_Familiarity with Internet technologies and the policy environments that surround them, or an ability to quickly get up to speed on complex technical and regulatory issues._x000a_Self starter with a sense of humor and the ability to thrive in a fast moving and sometimes stressful environment_x000a_Outstanding personal, political, analytical and organizational skills._x000a_Enthusiastic team player with drive and determination, as well as a genuine interest in the Internet._x000a_Excellent written and verbal communication skills."/>
    <x v="1"/>
    <m/>
  </r>
  <r>
    <s v="Google"/>
    <s v="Trademark Counsel"/>
    <x v="7"/>
    <s v="Sunnyvale"/>
    <s v="United States"/>
    <s v="Review and manage trademark clearance searches, and register Google trademarks worldwide._x000a_Police trademark infringement on a global basis and manage contested matters related to trademarks and domain names._x000a_Provide legal counsel to Marketing and Product Development teams and others throughout the company regarding trademark issues._x000a_Provide legal counsel on trademark intermediary liability issues, including developing removal policies, advising on removal requests and counseling product teams."/>
    <s v="JD degree or equivalent practical experience._x000a_Admitted to the bar in which position is located and in good standing or otherwise authorized to practice law (e.g have registered in-house status) in the state in which the position is located._x000a_3 years of experience practicing trademark law."/>
    <s v="Experience working on intermediary liability issues._x000a_Effective interpersonal and team skills, with a commitment to professionalism and client services._x000a_Excellent judgment, hardworking, well-organized and able to manage numerous projects simultaneously in a fast-paced environment."/>
    <x v="1"/>
    <m/>
  </r>
  <r>
    <s v="Google"/>
    <s v="Associate Legal Counsel, Commercial"/>
    <x v="7"/>
    <s v="London"/>
    <s v="United Kingdom"/>
    <s v="Develop a range of agreements with customers and partners throughout EMEA. Maintain templates that comply with company policies and local law._x000a_Develop expertise in relevant Google products and build strong relationships with business clients in our various EMEA offices and in the US._x000a_Advise senior management, business clients and US legal teams on various aspects of English law._x000a_Advise on legal issues and risks, complex agreement structures and company policies."/>
    <s v="BA/BS/LLB degree or equivalent practical experience._x000a_Qualified solicitor, with experience in private practice and/or an in-house team."/>
    <s v="Experience in negotiating, drafting and advising clients on technology-related commercial agreements, including multi-jurisdictional transactions._x000a_Broad experience of agreement, commercial and IT law, and some experience of advising on data protection issues."/>
    <x v="1"/>
    <m/>
  </r>
  <r>
    <s v="Google"/>
    <s v="Counsel, Regulatory Investigations"/>
    <x v="7"/>
    <s v="Sunnyvale"/>
    <s v="United States"/>
    <s v="Assess and respond to complex regulatory inquiries and investigations involving our products and businesses around the world._x000a_Support other Legal, Product and Engineering teams involved in conducting investigations, including by developing best practices for conducting investigations, training, tracking and monitoring regulatory inquiries and investigations, and responding to matters involving heightened risk._x000a_Work with Product, Engineering and Compliance teams proactively to advise them of regulatory risk."/>
    <s v="JD or equivalent degree._x000a_7 years broad-based regulatory and corporate investigations experience._x000a_Leadership and management of regulatory and corporate investigations experience._x000a_Admitted to the bar in which the role is located in and in good standing or otherwise authorized to practice law (e.g., have registered in-house status) in the state in which the role is located."/>
    <s v="10 years broad-based experience with regulatory and corporate investigations, including strategically addressing, minimizing and avoiding regulatory risk._x000a_Strong organizational skills and the ability to manage cross-functional projects._x000a_Enthusiastic and collaborative."/>
    <x v="1"/>
    <m/>
  </r>
  <r>
    <s v="Google"/>
    <s v="Associate Legal Counsel (English and Russian)"/>
    <x v="7"/>
    <s v="Moskva"/>
    <s v=" Russia"/>
    <s v="Conduct legal reviews of Googleâ€™s product, marketing, business and public policy initiatives, and provide solution-oriented practical advice to facilitate launches and innovation._x000a_Ensure compliance with applicable laws across all aspects of Googleâ€™s operations in Russia and Commonwealth of Independent State (CIS)._x000a_Respond to a variety of Russian legal requests from Marketing, Business Development, Advertising Sales, Product, and other Google business clients and legal colleagues across Europe and the United States._x000a_Work with external legal counsel on specific matters ranging from litigation and regulatory investigations to expert opinion requests."/>
    <s v="Qualified to practice law in Russia._x000a_Experience as in-house counsel or in a law firm._x000a_IP, technology, Internet, digital ads-related legal experience._x000a_Ability to speak and write in English and Russian fluently and idiomatically."/>
    <s v="Understanding of internet architecture and related operations._x000a_Excellent analytical and negotiation skills, power to convenience, remarkable interpersonal and leadership skills._x000a_Well-organized with the ability to manage and execute numerous projects simultaneously in a fast-paced environment._x000a_Flexibility and willingness to work on a broad variety of matters, from the most complex requests to routine queries._x000a_Ability to travel as required and operate in an international company environment."/>
    <x v="6"/>
    <m/>
  </r>
  <r>
    <s v="Google"/>
    <s v="Associate Legal Counsel (Commercial) Google Cloud"/>
    <x v="7"/>
    <s v="London"/>
    <s v="United Kingdom"/>
    <s v="Negotiate a range of commercial agreements with customers and partners throughout EMEA and maintain templates that comply with company policies and local law._x000a_Advise on legal issues and risks, complex agreement structures and company policies._x000a_Develop expertise in Google Cloud Platform, Apps and other Enterprise_x000a_products and build strong relationships with business clients in our various EMEA offices._x000a_Advise senior management, business clients on various aspects of English law, in particular data protection."/>
    <s v="BA/BS/LLB degree or equivalent practical experience._x000a_Qualified solicitor, with experience in private practice and/or an in-house team in a European jurisdiction."/>
    <s v="Extensive experience of advising on data protection issues, including upcoming legislative changes._x000a_Broad experience of contract, commercial and IT law._x000a_Experience in negotiating, drafting and advising clients on technology-related commercial contracts, including multi-jurisdictional transactions, software licensing, cloud services and outsourcing._x000a_Experience working within the German or French legal jurisdiction._x000a_Ability to speak and write in German or French fluently and idiomatically."/>
    <x v="1"/>
    <m/>
  </r>
  <r>
    <s v="Google"/>
    <s v="AdSpam Analyst, Trust and Safety"/>
    <x v="7"/>
    <s v="Dublin"/>
    <s v=" Ireland"/>
    <s v="Conduct reviews of advertiser and publisher ad traffic and take actions to prevent invalid activity._x000a_Analyze traffic trends to create automated labels, models, flags and filters for detecting and preventing invalid ad traffic_x000a_Improve workflow efficiency by developing new processes and helping create better tools._x000a_Close product abuse loopholes and resolve escalations by working directly with Engineering and Product teams_x000a_Educate internal stakeholders and external users by working with Legal and Sales teams to create messaging and communications."/>
    <s v="BA/BS degree or equivalent practical experience._x000a_Experience or knowledge in data analysis and database querying (e.g., SQL)._x000a_Experience managing projects."/>
    <s v="Experience in one or more of the following areas: fraud and risk management, statistical and quantitative modeling, programming (e.g., Python, R, Java, JavaScript)_x000a_Deep understanding of ad technology, including programmatic ad buying via exchanges and DSPs._x000a_Demonstrated ability to take initiative, organize others, and get things done._x000a_Solid understanding of how the Internet works technically and economically._x000a_Strong leadership, communication, and interpersonal skills."/>
    <x v="1"/>
    <m/>
  </r>
  <r>
    <s v="Google"/>
    <s v="Associate Legal Counsel, Commercial, Google Cloud"/>
    <x v="7"/>
    <s v="Paris"/>
    <s v=" France"/>
    <s v="Consult on a range of commercial agreements with customers and partners throughout EMEA and maintain templates that comply with company policies and local law._x000a_Advise on legal matters, complex agreement structures and company policies._x000a_Develop expertise in Google Cloud Platform, Apps and other Enterprise._x000a_Advise management, business clients on various aspects of English law, in particular data protection."/>
    <s v="BA/BS degree in Private Law/Contractual Law or equivalent practical experience._x000a_Qualified attorney, with experience in private practice and/or in an in-house team."/>
    <s v="Master's degree in Intellectual Property (IP), IT or Law._x000a_Experience in consulting, drafting and advising clients on technology-related commercial agreements, including multi-jurisdictional transactions._x000a_Experience advising on data protection matters, and upcoming legislative changes._x000a_Effective communication skills._x000a_Ability to speak and write in English fluently and idiomatically."/>
    <x v="1"/>
    <m/>
  </r>
  <r>
    <s v="Google"/>
    <s v="Operations Support Associate (French), Legal Online Support"/>
    <x v="7"/>
    <s v="Dublin"/>
    <s v=" Ireland"/>
    <s v="Manage legal removals requests and processes. Analyze and resolve requests including copyright, defamation, data protection or government requests._x000a_Provide exceptional and responsive user support in helping to resolve legal issues._x000a_Analyze and lead escalations of government requests, liaising with Product, Policy, Communications and Legal teams. Balance various legal considerations in order to effectively resolve issues._x000a_Develop and launch scalable policies and processes for handling large volumes of requests based on regional trends. Drive innovation regarding processes and best practices for implementing policies across regions._x000a_Facilitate communication of process and policy to internal and external customers and conduct regular data analysis to ensure consistency of decision-making and to identify regional trends."/>
    <s v="BA/BS degree or equivalent practical experience._x000a_Ability to speak and write in English and French fluently and idiomatically."/>
    <s v="Hard working, well-organized and detail-oriented, with the ability to manage numerous projects simultaneously in a fast-paced environment._x000a_Demonstrated interest in technology and a passion for customer service._x000a_Ability and willingness to take initiative to address problems and to make continuous process improvements._x000a_Excellent analytical skills, with a demonstrated ability to review legal documents._x000a_Effective written communication skills, including strong spelling and grammar."/>
    <x v="1"/>
    <m/>
  </r>
  <r>
    <s v="Google"/>
    <s v="Legal Operations Analyst"/>
    <x v="7"/>
    <s v="Sunnyvale"/>
    <s v="United States"/>
    <s v="Define, launch and drive strategic and operational initiatives._x000a_Develop work plans, gather and synthesize relevant data, lead analyses, develop final recommendations and implement solutions._x000a_Identify, track and report on key operational and substantive metrics for the practice group that will better inform decision-making, including matter and work product analyses._x000a_Manage development and tracking of team goals, and provide project management support._x000a_Provide guidance on technology and systems in partnership with Legal IT, to improve team efficiency and effectiveness. Manage design, rollout and training for new systems."/>
    <s v="BA/BS degree or equivalent practical experience._x000a_4 years of project management/process improvement experience within consulting."/>
    <s v="Experience in management consulting and/or within law departments or law firms._x000a_Experience in project or process management._x000a_Ability to analyze data and create succinct presentations tailored to the audience at hand. Demonstrated attention to detail with excellent time management and multitasking/prioritization abilities._x000a_Proactive, entrepreneurial approach to recognizing needs, solving business challenges, anticipating issues and developing solutions._x000a_Excellent business judgment and ability to think strategically._x000a_Exceptional interpersonal skills and a commitment to professionalism and collegiality."/>
    <x v="1"/>
    <m/>
  </r>
  <r>
    <s v="Google"/>
    <s v="Regional Legal Counsel, Japan"/>
    <x v="7"/>
    <s v="Tokyo"/>
    <s v=" Japan"/>
    <s v="Negotiate and draft a variety of commercial agreements._x000a_Conduct legal reviews of Googleâ€™s product, marketing and business initiatives, and work in consultation with Googleâ€™s government affairs representatives to provide solution-oriented practical advice to facilitate launches and innovation._x000a_Advise senior management and cross-functional project teams in Asia Pacific and the USA with regard to potential legal risks. Ensure compliance with applicable laws across all aspects of Googleâ€™s operations in region._x000a_Respond promptly to a wide range of legal requests from Sales, Engineering, Product Management, Marketing, Finance and other functional groups._x000a_Work with external legal counsel on specific matters ranging from litigation to expert advice requests."/>
    <s v="Bachelor's of Law, comparable law degree or equivalent practical experience._x000a_Qualified to practice law in Japan or the United States._x000a_5 years of experience in commercial drafting and negotiation of agreements within the intellectual property area or in internet-related business._x000a_Ability to speak and write in English and Japanese fluently and idiomatically."/>
    <s v="Juris Doctor._x000a_In-house experience with a multinational corporation._x000a_Experience in, and knowledge of, supporting Cloud businesses._x000a_Well-organized with the ability to manage and execute numerous projects simultaneously in a fast-paced environment._x000a_Flexibility and willingness to work on a broad variety of matters, from the most complex requests to routine queries._x000a_Excellent analytical, negotiation and contract drafting skills, with exceptional interpersonal and leadership skills."/>
    <x v="1"/>
    <m/>
  </r>
  <r>
    <s v="Google"/>
    <s v="Privacy Counsel"/>
    <x v="7"/>
    <s v="Dublin"/>
    <s v=" Ireland"/>
    <s v="Advise on compliance across all aspects of global privacy law and regulation, including data protection, retention, security and breach rules._x000a_Provide all specialist legal advice and subject matter resources required to support all functions within Googleâ€™s global legal team._x000a_Provide specialist consultation and support to other key functions (Privacy Engineering, Public Policy, Corporate Communications)._x000a_Assist in the continued development and improvement of all aspects Googleâ€™s privacy compliance program (data transfers, processing, privacy policies, staff training, etc)."/>
    <s v="Qualified lawyer in Europe and admitted to practice in qualified jurisdiction._x000a_Experience working with privacy issues."/>
    <s v="Understanding of Internet architecture and related operations._x000a_Demonstrated ability to complete several simultaneous projects towards deadline._x000a_Flexibility and willingness to work on a broad range of legal matters._x000a_Exceptional interpersonal skills, with a commitment to professionalism and collegiality._x000a_Ability to travel as required."/>
    <x v="6"/>
    <m/>
  </r>
  <r>
    <s v="Google"/>
    <s v="Legal Specialist, Litigation Paralegal"/>
    <x v="7"/>
    <s v="Sunnyvale"/>
    <s v="United States"/>
    <s v="Conduct internal research and investigations related to consumer complaints and small claims matters, including attending hearings._x000a_Supervise and advise on Google document retrieval and document production processes, and coordinate with external legal counsel on litigation, regulatory matters and specific assignments, including reviewing preliminary advice and providing internal recommendations._x000a_Work collaboratively with teams in Legal, as well as other groups at Google, to ensure our internal systems work well with our discovery and fact-finding procedures; create and maintain internal resources to increase team efficiency and information sharing._x000a_Assist in managing document preservation, collection, review and production procedures._x000a_Assist the Lead Attorneys, based in offices globally, with factual investigations to respond to threats and/or active litigation, including responding to discovery requests and subpoenas for domestic and foreign jurisdictions."/>
    <s v="BA/BS degree or equivalent practical experience._x000a_6 years of litigation experience with a law firm and/or in-house legal department."/>
    <s v="8 years of relevant work experience as a Paralegal or Legal Specialist, including experience with complex electronic discovery, Internet technology, antitrust matters, regulatory investigations and general litigation._x000a_Ability to manage numerous projects simultaneously under deadline pressure; flexibility and willingness to work on a broad range of legal matters in multiple jurisdictions._x000a_Ability to maintain a positive, constructive attitude in ambiguous situations and to manage complexity and high pressure in a productive manner._x000a_Knowledge and experience with G Suite including Gmail, Google Drive, Sheets, and Presentations._x000a_Interest in comparative law and working cross-culturally and across time zones._x000a_Analytical skills with a ability to review and organize numerous documents in complex legal matters; interpersonal and communication skills and a commitment to professionalism and collegiality."/>
    <x v="1"/>
    <m/>
  </r>
  <r>
    <s v="Google"/>
    <s v="Privacy Counsel"/>
    <x v="7"/>
    <s v="Hamburg"/>
    <s v=" Germany"/>
    <s v="Advise on compliance across all aspects of global privacy law and regulation, including data protection, retention, security and breach rules._x000a_Provide all specialist legal advice and subject matter resources required to support all functions within Googleâ€™s global legal team._x000a_Provide specialist consultation and support to other key functions (Privacy Engineering, Public Policy, Corporate Communications)._x000a_Assist in the continued development and improvement of all aspects Googleâ€™s privacy compliance program (data transfers, processing, privacy policies, staff training, etc)."/>
    <s v="Qualified lawyer in Europe and admitted to practice in qualified jurisdiction._x000a_Experience working with privacy issues."/>
    <s v="Understanding of Internet architecture and related operations._x000a_Demonstrated ability to complete several simultaneous projects towards deadline._x000a_Flexibility and willingness to work on a broad range of legal matters._x000a_Exceptional interpersonal skills, with a commitment to professionalism and collegiality._x000a_Ability to travel as required."/>
    <x v="6"/>
    <m/>
  </r>
  <r>
    <s v="Google"/>
    <s v="Associate Contracts Manager, Ads"/>
    <x v="7"/>
    <s v="London"/>
    <s v="United Kingdom"/>
    <s v="Review, draft and develop commercial agreements and related documentation. Assist Ads lawyers with complex agreements and projects._x000a_Help organize and streamline the Ads Legal teamâ€™s processes and procedures, including by maintaining documentation, guidance and template language, and by preparing and presenting training materials._x000a_Respond to legal requests from Sales, Business Development, Marketing and other clients, summarizing and communicating legal concepts that business people can understand and use._x000a_Advise business clients on the legal issues and risks, approval processes, company policies and procedures."/>
    <s v="BA/BS degree or equivalent practical experience._x000a_Experience working as a paralegal or legal assistant."/>
    <s v="Excellent written and verbal communication skills, with strong organizational skills."/>
    <x v="1"/>
    <m/>
  </r>
  <r>
    <s v="YouTube"/>
    <s v="Associate Legal Counsel, Development, Production and Licensing, YouTube Originals"/>
    <x v="7"/>
    <s v="Los Angeles"/>
    <s v="United States"/>
    <s v="Consult on and draft agreements relating to the development, production and exploitation of scripted and unscripted content (including format and rights acquisition, development, writer, director and talent, production services and distribution agreements)._x000a_Respond to legal requests from the YouTube Originals team, along with other areas of YouTube (including content partnerships, marketing and other clients), analyzing, summarizing and communicating legal concepts._x000a_Perform production legal work._x000a_Develop and lead processes in managing contracts and contract templates, copyright filings, chain-of-title documents and other documentation._x000a_Ensure that agreements and initiatives comply with company policies and risk tolerance."/>
    <s v="Admitted to the bar in which this position is located or otherwise authorized to practice law (e.g registered in-house status) in the state in which the position is located._x000a_4 years of experience in entertainment agreement work (development, production and exploitation experience) in television and/or features (including international), including at a studio, network, content distribution platform and/or other entertainment company._x000a_Experience with production and post-production legal challenges (including guild/union, music, rights, clearance matters and guild issues)."/>
    <s v="5 years of experience in entertainment law._x000a_Experience in option tracking, agreement management, copyright filings, chain-of-title and coordinating with Production and Creative teams._x000a_Knowledge of issues relating to international content distribution (e.g international content age rating requirements and/or product placement disclosures)._x000a_Ability to advise cross-functional teams on legal risk and market viability of new business models and programming concepts._x000a_Understanding of (international) television, motion picture and digital content industries and relationships with talent agencies, managers and attorneys in the entertainment community._x000a_Effective collaboration skills, with the ability to tolerate risk and thrive in a constantly-evolving environment with minimal supervision."/>
    <x v="1"/>
    <m/>
  </r>
  <r>
    <s v="Google"/>
    <s v="Ethics and Compliance Associate Counsel, US Political Law"/>
    <x v="7"/>
    <s v="Washington"/>
    <s v="United States"/>
    <s v="Assist senior political law counsel in all aspects of the ethics and compliance programs aimed to ensure compliance with U.S. federal, state and local laws pertaining to government ethics, lobbying and campaign finance. Also assist in compliance with non-U.S. lobbying laws._x000a_Provide timely, practical legal advice to a broad array of stakeholders from various business verticals, public policy teams, and commercial legal teams._x000a_Design and manage user-focused and scalable compliance processes and training._x000a_Oversee federal, state and local political law filings._x000a_Assist with other compliance programs as requested."/>
    <s v="JD degree or equivalent practical experience._x000a_3 years of relevant experience as a practicing attorney_x000a_Experience with political law enforcement and compliance issues, with particular focus on federal, state and local gift rules and lobbying compliance._x000a_Must be admitted to the bar in which the role is located in and are in good standing or otherwise authorized to practice law (e.g., have registered in-house status) in the state in which the role is located."/>
    <s v="5 years of compliance experience working in a fast-paced, high-tech environment._x000a_In-house experience building risk-based US political law compliance programs for a significant number of users._x000a_Experience with campaign finance laws, including advising on contributions, corporate activity and political committees._x000a_Demonstrated capability to navigate ambiguities and find creative, risk-based solutions to complex issues._x000a_Exceptional interpersonal skills and a commitment to professionalism and collegiality, along with the ability to thrive in a collaborative, team-oriented environment._x000a_Excellent analytical skills, high level of proficiency with spreadsheet software, and the ability to prioritize and manage numerous simultaneous projects."/>
    <x v="1"/>
    <m/>
  </r>
  <r>
    <s v="Google"/>
    <s v="Associate Legal Counsel, Commercial (Google Cloud Platform)"/>
    <x v="7"/>
    <s v="London"/>
    <s v="United Kingdom"/>
    <s v="Negotiate a range of agreements with customers and partners throughout EMEA and maintain templates that comply with company policies and local law._x000a_Develop expertise in Google Cloud Platform and other enterprise products. Build strong relationships with Cloud Platform business clients in our various EMEA offices and in the US._x000a_Advise senior management, business clients and US legal teams on various aspects of English law, in particular data protection._x000a_Advise on legal issues and risks, complex agreement structures and company policies."/>
    <s v="BA/BS/LLB degree or equivalent practical experience._x000a_Qualified solicitor, with experience in private practice and/or in-house team in the UK."/>
    <s v="Experience in negotiating, drafting and advising clients on technology-related commercial contracts, including multi-jurisdictional transactions._x000a_Extensive experience of advising on data protection issues, including upcoming legislative changes._x000a_Broad experience of contract, commercial, and IT law."/>
    <x v="1"/>
    <m/>
  </r>
  <r>
    <s v="Google"/>
    <s v="Team Lead, Online Support"/>
    <x v="7"/>
    <s v="Dublin"/>
    <s v=" Ireland"/>
    <s v="Review and process legal removal requests, including government requests._x000a_Manage legal matters of moderate impact, risk, and complexity with limited oversight._x000a_Assist with the creation of documentation for existing and new policies and procedures._x000a_Proactively implement system or process enhancements to manage workflow more effectively._x000a_Serve as a Team Lead directly managing other team members; support and motivate team to achieve high quality results."/>
    <s v="BA/BS degree or equivalent practical experience."/>
    <s v="Relevant work experience._x000a_Flexibility and willingness to work on a broad range of legal matters._x000a_Ability to manage numerous projects simultaneously in a fast-paced environment._x000a_Excellent analytical skills, with the ability to review and organize numerous documents in complex legal matters._x000a_Excellent communication skills."/>
    <x v="1"/>
    <m/>
  </r>
  <r>
    <s v="Google"/>
    <s v="Associate Commercial Counsel, Google Cloud"/>
    <x v="7"/>
    <s v="Sunnyvale"/>
    <s v="United States"/>
    <s v="Review, draft and manage cloud services agreements, business associate agreements, professional services agreements, partnership and reseller agreements and support the continuous improvement of standard form agreements and legal processes._x000a_Advise your business colleagues and other cross functional stakeholders on legal issues and risks, approval processes, company policies and procedures, intellectual property (IP) and business strategy._x000a_Respond promptly to legal requests from Sales and other clients, summarizing and communicating legal concepts that business people can use._x000a_Manage agreements that comply with company policies and risk tolerance._x000a_Support the continuous improvement of standard form agreements and legal processes."/>
    <s v="JD degree or equivalent degree._x000a_3 years of experience in technology licensing or transactional law._x000a_Admitted to the bar in which position is located and in good standing or otherwise authorized to practice law (e.g., have registered in-house status) in the state in which the position is located."/>
    <s v="5 years of relevant work experience._x000a_Demonstrated experience advising clients in structuring complex commercial transactions._x000a_Background in drafting and managing services agreements, sales contracts, licenses, alliance agreements and intellectual property agreements._x000a_Familiar with cloud computing, business associate agreements, professional services, and privacy law._x000a_Organizational skills and the ability to manage several simultaneous projects under deadline pressure._x000a_Ability to speak and write English fluently and idiomatically."/>
    <x v="1"/>
    <m/>
  </r>
  <r>
    <s v="Google"/>
    <s v="Operations Specialist (Polish), Online Legal Support"/>
    <x v="7"/>
    <s v="Dublin"/>
    <s v=" Ireland"/>
    <s v="Manage legal removals requests and processes. Analyze and resolve requests including copyright, defamation, data protection or government requests._x000a_Provide exceptional and responsive user support in helping to resolve legal issues._x000a_Analyze and lead escalations of government requests, liaising with Product, Policy, Communications and Legal teams. Balance various legal considerations in order to effectively resolve issues._x000a_Develop and launch scalable policies and processes for handling large volumes of requests based on regional trends. Drive innovation regarding processes and best practices for implementing policies across regions._x000a_Facilitate communication of process and policy to internal and external customers, and conduct regular data analysis to ensure consistency of decision-making and to identify regional trends."/>
    <s v="BA/BS degree or equivalent practical experience._x000a_Experience in vendor management and operations management._x000a_Ability to speak and write in English and Polish fluently and idiomatically."/>
    <s v="Experience in quality delivery._x000a_Hardworking, well-organized and detail-oriented, with the ability to manage numerous projects simultaneously in a fast-paced environment._x000a_Demonstrated interest in technology, with a passion for customer service._x000a_Ability and willingness to take initiative to address problems and to make continuous process improvements._x000a_Excellent analytical skills, with a demonstrated ability to review legal documents._x000a_Effective written communication skills, including excellent spelling and grammar."/>
    <x v="1"/>
    <m/>
  </r>
  <r>
    <s v="Google"/>
    <s v="US GAAP Accountant"/>
    <x v="7"/>
    <s v="Dublin"/>
    <s v=" Ireland"/>
    <s v="Present business results and detail reviews to upper level management._x000a_Support new and existing products by working cross-functionally with Product, Engineering, Legal, Internal Audit, External Reporting, Technical Accounting and other Finance teams to manage financial risk, and develop and maintain scalable accounting processes._x000a_Develop and present a range of key business goals._x000a_Ensure cost effective performance and on-time delivery of financial information by effective management of our financials._x000a_Recognize potential areas of risk and develop risk management solutions."/>
    <s v="BA/BS degree in Accounting, Finance or related field, or equivalent practical experience._x000a_CPA, or equivalent qualification._x000a_Experience in US GAAP._x000a_Experience working in an Accounting firm and/or experience working in a technology company."/>
    <s v="Master's degree or PhD in Accounting or Finance._x000a_Experience using Oracle ERP and SQL._x000a_Demonstrated ability to work in a cross-functional, fast-paced environment, and interact with people at all levels of a company._x000a_Excellent communication and project management skills, and the ability to work independently and in a team environment._x000a_Enthusiastic about driving business decisions by analyzing large and complex data sets."/>
    <x v="1"/>
    <m/>
  </r>
  <r>
    <s v="Google"/>
    <s v="Associate Product Counsel"/>
    <x v="7"/>
    <s v="Sunnyvale"/>
    <s v="United States"/>
    <s v="Ensure compliance with U.S. and international laws and regulations dealing with intellectual property, privacy, content regulation, consumer protection and advertising._x000a_Provide legal advice to teams from Engineering, Product Management, Advertising Sales, Marketing and Communications from the initial stages of product development to launch._x000a_Develop and maintain a repository of legal resources that are required for products, such as terms of service, privacy notices and other disclosures._x000a_Respond promptly to a wide range of legal requests from Engineering, Product Management, Advertising Sales, Marketing, Client Services and other business groups."/>
    <s v="JD degree or equivalent practical experience._x000a_3 years of related experience._x000a_Must be admitted to the bar in which position is located and in good standing or otherwise authorized to practice law (e.g., have registered in-house status) in the state in which the position is located."/>
    <s v="5 years of relevant work experience in a law firm or in-house legal department._x000a_Background in media, communications, intellectual property and contract law, as well as demonstrated litigation experience."/>
    <x v="1"/>
    <m/>
  </r>
  <r>
    <s v="YouTube"/>
    <s v="Legal and Policy Operations Specialist (English and Korean), YouTube"/>
    <x v="7"/>
    <s v="Singapore"/>
    <s v="Singapore"/>
    <s v="Coordinate Legal operations escalations across the Asia Pacific region, working with local and global stakeholders in the Legal, PR, Policy departments. Communicate effectively with English and Korean speaking clients._x000a_Handle escalations from external and internal parties. Use that input to feed into operational and communications improvement plans._x000a_Partner with Legal, Policy, Engineering, Vendor operations, and Analytics team to define define the best plan and implement fast._x000a_Deliver performance end-to-end (quality, productivity, and cost), around the globe, in partnership with key cross-functional partners. Drive data-based decisions and implement key changes to improve performance._x000a_Review of graphic, controversial, and sometimes offensive and disturbing video content will be involved in this job."/>
    <s v="Experience in project and process management, including leading cross-functional projects._x000a_Experience in internet services, consulting, process improvement, or other relevant work experience._x000a_Ability to speak and write in English and Korean fluently and idiomatically."/>
    <s v="Experience in Legal operations and/or Policy enforcement._x000a_Workflow development and Quality Assurance experience._x000a_Program management skills with multiple stakeholders._x000a_Proficiency in SQL._x000a_Strong business judgment and outstanding influencing and communication skills._x000a_Ability to build strong relationships with cross-functional partners, across geographies."/>
    <x v="5"/>
    <m/>
  </r>
  <r>
    <s v="Google"/>
    <s v="Legal Specialist Team Lead, Online Operations"/>
    <x v="7"/>
    <s v="Mountain View"/>
    <s v="United States"/>
    <s v="Serve as a Team Lead directly managing other team members; support and motivate team to achieve high quality results._x000a_Manage legal matters of moderate impact, risk, and complexity with limited oversight._x000a_Implement system or process enhancements to manage workflow more effectively. Assist with the creation of documentation for existing and new policies and procedures._x000a_Lead culture initiatives for global team of legal assistants._x000a_Review graphic, controversial, and sometimes offensive content in line with Google legal policies."/>
    <s v="BA/BS degree or equivalent practical experience._x000a_4 years of relevant work experience in an operations setting"/>
    <s v="Experience managing vendor operations._x000a_Experience managing a small team of focused on operations._x000a_Excellent analytical skills, with a strong ability to review and organize numerous documents in complex legal matters._x000a_Able to manage numerous projects simultaneously under deadline pressure._x000a_Flexibility and willingness to work on a broad range of legal matters._x000a_Ability to influence others and negotiate with composure, objectivity, balancing diplomacy and drive."/>
    <x v="1"/>
    <m/>
  </r>
  <r>
    <s v="Google"/>
    <s v="Associate Contracts Manager, Cloud"/>
    <x v="7"/>
    <s v="London"/>
    <s v="United Kingdom"/>
    <s v="Review, draft and consult commercial agreements and related documentation. Assist Cloud lawyers with complex deals and projects._x000a_Help organize and streamline the Cloud Legal teamâ€™s processes and procedures, including by maintaining documentation, guidance and template language, and by preparing and presenting training materials._x000a_Respond to legal requests from Sales, Business Development, Marketing and other clients, summarizing and communicating legal concepts that business people can understand and use._x000a_Advise business clients on the legal issues and risks, approval processes, company policies and procedures."/>
    <s v="BA/BS degree or equivalent practical experience._x000a_Experience working as a paralegal or legal assistant."/>
    <s v="Excellent written and verbal communication skills, with strong organizational skills."/>
    <x v="1"/>
    <m/>
  </r>
  <r>
    <s v="Google"/>
    <s v="Legal Intern"/>
    <x v="7"/>
    <s v="Seoul"/>
    <s v=" South Korea"/>
    <s v="Perform various related tasks and assignments that the in-house Legal team may request during the Legal Internship."/>
    <s v="Enrolled in a recognized LLB course in a Korean or U.S. law school, graduating between June 2018 and December 2020._x000a_Be able to complete a 12-24 week program at Seoul office between January and September 2018._x000a_Ability to speak and write in English and Korean fluently and idiomatically."/>
    <s v="Experience in a leadership role at a university and/or with external associations._x000a_Demonstrated interest in recent developments in the field of Internet related laws, and knowledge of online technologies and services._x000a_Excellent legal analysis and research skills._x000a_Effective strategic problem solving skills and abilities._x000a_Ability to see both detail-specific and big picture issues."/>
    <x v="6"/>
    <m/>
  </r>
  <r>
    <s v="Google"/>
    <s v="Public Policy and Government Relations Manager"/>
    <x v="7"/>
    <s v="London"/>
    <s v="United Kingdom"/>
    <s v="Develop and lead public policy campaigns across the full range of policy areas that impact Google and the web; key issues include technology innovation, free expression, privacy and intellectual property._x000a_Engage directly with external stakeholders and policy-makers._x000a_Build a network of trade associations, industry partners, non-profit groups and others to support policies that will help create/maintain a user-focused online environment as well as an open Internet."/>
    <s v="BA/BS degree or equivalent practical experience._x000a_Experience working in politics._x000a_Experience working on campaigns or in a government role."/>
    <s v="Policy experience with direct knowledge of the tech sector or the key issues impacting the web (i.e. intellectual property, innovation and entrepreneurship policy, media policy and free expression)._x000a_Ability to thrive and exercise judgment in a fast moving environment. Self starter with the ability to think, plan, and execute large projects._x000a_Team player with the ability to work with people from a broad range of backgrounds and experiences._x000a_Ability to translate complex issues into understandable language for a broad range of audiences._x000a_Ability to work in a cross-cultural environment and manage relationships in multiple countries._x000a_Effective communicator with excellent interpersonal, networking and presentation skills."/>
    <x v="1"/>
    <m/>
  </r>
  <r>
    <s v="Google"/>
    <s v="Regional Counsel"/>
    <x v="7"/>
    <s v="Taipei"/>
    <s v=" Taiwan"/>
    <s v="Negotiate and draft a variety of commercial agreements._x000a_Advise on all legal issues and risks related to our businesses - approval processes, company policies and procedures, IP and business strategy._x000a_Develop process and policy improvements to mitigate litigation risks._x000a_Manage regulatory matters and litigation._x000a_Provide legal advice to teams from Engineering, Product Management, Advertising Sales, Marketing and Communications from the initial stages of product development to launch and beyond."/>
    <s v="Hold qualification as a Taiwan Licensed Attorney_x000a_8 years of experience, with both law firm and in-house experience._x000a_Experience in commercial negotiation and intellectual property law._x000a_Ability to speak and write in English and Mandarin fluently and idiomatically."/>
    <s v="In-house experience._x000a_Experience with technologies and legal issues relating to the production, distribution, and sale of computers, mobile devices, and other related hardware._x000a_Background in media, communications, intellectual property and contract law._x000a_Familiarity with Googleâ€™s products and services."/>
    <x v="6"/>
    <m/>
  </r>
  <r>
    <s v="Google"/>
    <s v="Associate Commercial Counsel, Research (Health)"/>
    <x v="7"/>
    <s v="Sunnyvale"/>
    <s v="United States"/>
    <s v="Provide advice, legal direction, and training on international laws and regulations related to the development and commercialization of health technologies, including privacy, product liability, fraud and abuse, research on bio-specimens, and FDA labeling and promotional matters._x000a_Review, draft and manage licenses and intellectual property agreements with potential partners in compliance with applicable law._x000a_Develop and maintain legal resources that are required for products, such as terms of service, privacy notices and other disclosures._x000a_Advise business clients, as well as Finance and other company colleagues, on the legal issues and risks, approval processes, company policies and procedures, IP and business strategy._x000a_Manage agreements that comply with company policies, risk tolerance and local law."/>
    <s v="J.D. or equivalent practical experience._x000a_Admitted to the bar in which position is located and in good standing or otherwise authorized to practice law (e.g., have registered in-house status) in the state in which the position is located._x000a_3 years of related experience, with experience in technology transactions._x000a_Experience in a health transactional capacity."/>
    <s v="Experience in one or more of the following: FDA regulation of medical device and/or biopharmaceutical products, HIPAA and the HITECH Act, the laws and regulations that govern clinical research, and/or life science transactions that require counseling clients about these topics._x000a_Relevant legal experience in a Law firm working with a nationally-recognized life sciences or health care practice, or experience in the in-house legal department of a life sciences or health care company._x000a_Experience providing legal support for life science transactions, and/or advising Science and Engineering teams on structuring IP and commercial agreement terms._x000a_Ability to operate flexibly in a fast-paced environment with limited direction, balance competing priorities, and manage several time-sensitive projects at once."/>
    <x v="1"/>
    <m/>
  </r>
  <r>
    <s v="Google"/>
    <s v="Regional Counsel"/>
    <x v="7"/>
    <s v="Shanghai"/>
    <s v=" China"/>
    <s v="Negotiate and draft a variety of commercial agreements._x000a_Manage regulatory matters, litigation, and compliance with laws and regulations in Hong Kong, Taiwan, and Mainland China pertaining to privacy and data use, intellectual property, consumer protection, hardware, and advertising._x000a_Provide legal advice to teams from Engineering, Product Management, Advertising Sales, Marketing and Communications from the initial stages of product development to launch and beyond._x000a_Advise on all legal issues and risks related to our businesses - approval processes, company policies and procedures, IP and business strategy._x000a_Develop process and policy improvements to mitigate litigation risks."/>
    <s v="Hold qualification as a PRC Licensed Attorney_x000a_8 years of experience, with both law firm and in-house experience._x000a_Experience in litigation, commercial negotiation, intellectual property, and Internet/media law_x000a_Ability to speak and write in English and Mandarin fluently and idiomatically."/>
    <s v="Government policy experience_x000a_Background in media, communications, intellectual property and contract law._x000a_Familiarity with Googleâ€™s products and services."/>
    <x v="6"/>
    <m/>
  </r>
  <r>
    <s v="Google"/>
    <s v="Regional Counsel (Southeast Asia)"/>
    <x v="7"/>
    <s v="Singapore"/>
    <s v="Singapore"/>
    <s v="Conduct legal reviews of products, marketing and business initiatives and work in consultation with government affairs representatives to provide solution-oriented practical advice to facilitate launches and innovation in Southeast Asia._x000a_Advise management and cross-functional project teams in Asia Pacific and USA with regard to potential legal risks in Southeast Asia._x000a_Respond to a wide range of legal requests from Sales, Engineering, Product Management, Marketing, Finance and other functional groups._x000a_Work with external legal counsel on specific matters ranging from regulatory issues to expert advice requests. Communicate effectively with Bahasa Melayu and/or Mandarin speaking clients._x000a_Liaise with regulators and authorities in Southeast Asia, manage regulatory inquiries and autonomously run matters relating to Googleâ€™s products and operations in Southeast Asia. Review proposed/draft legislation and work with our Policy team to advocate for improvements to the proposed/draft laws."/>
    <s v="BA/BS degree in Law or related field or equivalent practical experience._x000a_Qualification to practice law in Singapore and/or Malaysia._x000a_6 years of relevant experience in intellectual property, media and technology related areas in Singapore and/or Malaysia."/>
    <s v="Juris Doctor degree._x000a_Experience working in a multinational corporation._x000a_Ability to work on a broad variety of matters from complex to routine._x000a_Excellent analytical, consultation and agreement drafting skills; exceptional interpersonal and leadership skills._x000a_Excellent organizational skills, with the ability to manage numerous projects in a fast-paced environment._x000a_Ability to speak and write in Bahasa Melayu and/or Mandarin fluently and idiomatically."/>
    <x v="1"/>
    <m/>
  </r>
  <r>
    <s v="Google"/>
    <s v="Legal Assistant"/>
    <x v="7"/>
    <s v="Paris"/>
    <s v=" France"/>
    <s v="Manage incoming legal and litigation matters and respond to them directly or in cooperation with other internal teams._x000a_Process incoming documents and liaise with internal teams and external counsel, to ensure compliance. Provide legal advice to teams in regards to French procedural rules and international judicial cooperation as required._x000a_Manage litigation matters, to ensure internal coordination for consistent security; conduct legal research and analysis._x000a_Contribute to the definition, implementation and improvement of local product and content policies._x000a_Provide legal support to the Legal team as required, including internal reporting and the building of an internal legal knowledge base."/>
    <s v="BA/BS degree in Intellectual Property, Information Technology, or equivalent practical experience._x000a_Experience in commercial and international law._x000a_Ability to speak and write in English and French fluently and idiomatically."/>
    <s v="Master's degree in Intellectual Property or Information Technology._x000a_Experience using technology and internet platforms to improve work efficiency._x000a_Experience interacting with multiple levels and departments within a company, external counsels and vendors._x000a_Ability to prioritize and manage simultaneous projects in a fast-paced environment._x000a_Effective analytical skills, with the ability to draft and review legal documents and support a multitude of legal matters."/>
    <x v="1"/>
    <m/>
  </r>
  <r>
    <s v="Google"/>
    <s v="Head of Government Channels, Google Cloud"/>
    <x v="7"/>
    <s v="Reston"/>
    <s v="United States"/>
    <s v="Recruit, retain, and performance-manage a team of experts in driving sales impact through channel partners in Government_x000a_Develop and maintain business plans with focus Partners, establishing clear, mutual commitments around marketing, readiness/skills development, services offerings, and sales. Broker internal resources, tools, references and/or investments needed to execute on the business plans in order to help partners meet the set goals._x000a_Review partner plans in clear periodic Business Reviews with the partner to monitor progress and establish corrective actions as needed. Drive execution across activities involved in the completion of commitments and goals established in the Business Plan, including coordination of the Google investments, lead generation-related activities, training and readiness, and certification of technical and sales resources, while maintaining a clear view of the return on mutual investments._x000a_Help partners grow their Google practice and product portfolio through joint development of solutions and services; develop and provide custom presentations on Googleâ€™â€™s Cloud Platform technologies to partners, to help them scale our joint business. Work with partners to maintain a healthy pipeline as indicated by velocity and coverage ratio versus the established business goals and organize regular pipeline reviews to ensure pipeline information is thorough and accurate according to Googleâ€™s solution selling stages._x000a_Define customer-centric and industry-specific use cases for Google to target via service partners; build ecosystem of service partners for Googleâ€™s cloud infrastructure offerings. Establish partner performance criteria and drive partners to support Google business through staff training and certification on Google cloud products; development of Google reference architectures and solutions; and commitment of partner resources to Google product sales and implementation for end customers."/>
    <s v="Bachelor's degree or equivalent practical experience._x000a_10 years of channel sales leadership experience in the Government industry._x000a_8 years of management experience driving sales in the enterprise software and/or cloud computing technology domains_x000a_Experience in foundational cloud technologies (network, compute, database, middleware, visualization, etc.)."/>
    <s v="MBA_x000a_10+ years experience leading a channel organization focused on the Government market_x000a_Global public sector experience_x000a_Experience in managing Partner business working through strategy and execution at the C-Suite level._x000a_Deep understanding of cloud-based technologies and service provider ecosystem and business models._x000a_Demonstrated strong leadership, executive presence, interpersonal skills, as well as a profound willingness to collaborate with multi-locational, cross-functional teams internally and externally."/>
    <x v="1"/>
    <m/>
  </r>
  <r>
    <s v="Google"/>
    <s v="Associate Legal Counsel, Commercial, Ads"/>
    <x v="7"/>
    <s v="London"/>
    <s v="United Kingdom"/>
    <s v="Negotiate a range of agreements with customers and partners throughout EMEA, and maintain templates that comply with company policies and local law._x000a_Develop expertise in relevant Google products, and build strong relationships with business clients in our various EMEA offices and in the US._x000a_Advise senior management, business clients and US legal teams on various aspects of English law._x000a_Advise on legal issues and risks, complex agreement structures and company policies."/>
    <s v="BA/BS/LLB degree or equivalent practical experience._x000a_Qualified solicitor, with experience in private practice and/or in an in-house team."/>
    <s v="Experience in negotiating, drafting and advising clients on technology-related commercial contracts, including multi-jurisdictional transactions._x000a_Broad experience of contract, commercial and IT law, and some experience of advising on data protection issues._x000a_Ability to speak and write in English and an additional European language fluently and idiomatically."/>
    <x v="1"/>
    <m/>
  </r>
  <r>
    <s v="Google"/>
    <s v="Associate Legal Counsel, Commercial, Ads"/>
    <x v="7"/>
    <s v="Paris"/>
    <s v=" France"/>
    <s v="Consult on a range of agreements with customers and partners, and maintain templates that comply with company policies and French law._x000a_Develop expertise in relevant Google products and build relationships with business clients._x000a_Advise Management teams, business clients and UK/US legal teams on various aspects of French law._x000a_Advise on legal issues and risks, complex agreement structures and company policies."/>
    <s v="BA/BS degree in Private Law/Contractual Law or equivalent practical experience._x000a_Qualified attorney, with experience in private practice and/or in an in-house team."/>
    <s v="Master's degree in Intellectual Property (IP), IT or Law._x000a_Experience in consulting, drafting and advising clients on technology-related commercial agreements, including multi-jurisdictional transactions._x000a_Experience of agreement, commercial, IT and IP law, with experience advising on data protection issues including upcoming legislative changes._x000a_Effective communication skills._x000a_Ability to speak and write in English fluently and idiomatically."/>
    <x v="1"/>
    <m/>
  </r>
  <r>
    <s v="Google"/>
    <s v="Associate Commercial Counsel"/>
    <x v="7"/>
    <s v="Sunnyvale"/>
    <s v="United States"/>
    <s v="Review, draft and manage licenses and intellectual property agreements, advertising services agreements on a daily basis._x000a_Manage agreements that comply with company policies and risk tolerance._x000a_Respond promptly to legal requests from Licensing, Business Development, Advertising Sales, Marketing and other clients, summarizing and communicating legal concepts that business people can use._x000a_Advise business clients, as well as Finance and other company colleagues, on the legal issues and risks, approval processes, company policies and procedures, IP and business strategy._x000a_Support the continuous improvement of standard form agreements and legal processes."/>
    <s v="JD degree._x000a_3 years of experience in business development, intellectual property matters and contract law._x000a_Must be admitted to the bar in which the role is located in and are in good standing or otherwise authorized to practice law (e.g., have registered in-house status) in the state in which the role is located."/>
    <s v="5 years of relevant work experience._x000a_Demonstrated experience advising clients in structuring complex commercial transactions._x000a_Direct knowledge and experience in multiple aspects of hardware operations._x000a_Extensive background in drafting services agreements, sales contracts, licenses and intellectual property agreements._x000a_Strong organizational skills and the ability to manage several simultaneous projects under deadline pressure._x000a_Superior English communication skills, both verbally and in writing."/>
    <x v="1"/>
    <m/>
  </r>
  <r>
    <s v="Google"/>
    <s v="Associate Legal Counsel (Commercial), Mobile"/>
    <x v="7"/>
    <s v="London"/>
    <s v="United Kingdom"/>
    <s v="Consult on a range of commercial agreements with partners throughout EMEA and maintain templates that comply with company policies and local law._x000a_Advise on legal challenges, risks, complex agreement structures and company policies._x000a_Advise management and business clients on various aspects of English and European law._x000a_Assist policy, competition and payments teams in connection with Mobile."/>
    <s v="BA/BS/LLB degree or equivalent practical experience._x000a_Qualified solicitor, with experience in private practice and/or an in-house team in a European jurisdiction."/>
    <s v="Experience in consulting, drafting and advising clients on technology-related commercial agreements, including multi-jurisdictional transactions, software licensing, distribution and marketing and promotion arrangements._x000a_Experience working in the mobile sector._x000a_Experience in agreement, commercial, IP and IT law."/>
    <x v="1"/>
    <m/>
  </r>
  <r>
    <s v="Google"/>
    <s v="Associate Legal Counsel"/>
    <x v="7"/>
    <s v="Hamburg"/>
    <s v=" Germany"/>
    <s v="Answer a variety of German and European legal requests from Marketing, Business Development, Advertising Sales, Product, and other Google business clients and legal colleagues across Europe and the United States._x000a_Draft and consult on commercial agreements, and maintain templates that comply with company policies and local law._x000a_Advise management, business clients and legal teams on various aspects of German law._x000a_Support litigation matters and regulatory investigations._x000a_Develop expertise in a range of Google products and build relationships with business clients and legal colleagues in our various international offices."/>
    <s v="Qualified German lawyer_x000a_Experience working with Intellectual Property (IP), Information Technology (IT), data protection, agreement and commercial law._x000a_Experience working in a law firm or an in-house legal team._x000a_Experience drafting and consulting on agreements for technology and media clients."/>
    <s v="Ability to work on a broad variety of matters._x000a_Effective organization skills, with the ability to operate as part of a team._x000a_Ability to travel as required and operate in an international company environment."/>
    <x v="6"/>
    <m/>
  </r>
  <r>
    <s v="YouTube"/>
    <s v="Legal Counsel, Development, Production and Licensing, YouTube Originals"/>
    <x v="7"/>
    <s v="Los Angeles"/>
    <s v="United States"/>
    <s v="Advise management on legal challenges and agreement structures relating to original programming._x000a_Structure, consult, draft and supervise agreements relating to the development, production and exploitation of scripted and unscripted content (including format and rights acquisition agreements, development agreements, writer, director and talent agreements, production services agreements and distribution agreements)._x000a_Respond to legal requests from the YouTube Originals team, along with other areas of YouTube (including content partnerships, marketing and other clients), analyzing, summarizing and communicating legal concepts._x000a_Oversee production legal work._x000a_Ensure that agreements and initiatives comply with company policies and risk tolerance."/>
    <s v="Admitted to the bar in which this position is located or otherwise authorized to practice law (e.g registered in-house status) in the state in which the position is located._x000a_8 years of experience in entertainment agreement work (development, production and exploitation experience) in television and/or features (including international), including at a studio, network, content distribution platform and/or other entertainment company._x000a_Experience with production and post-production legal challenges (including guild/union, music, rights, clearance matters and guild issues)._x000a_Experience leading the structuring of entertainment agreements, including assessing financing options and content acquisition, license and distribution, production, production-related vendor, advertising and sponsorship, marketing and talent agreements."/>
    <s v="12 years of experience in entertainment law with unscripted, scripted series and feature films._x000a_Relationships with talent agencies, managers and attorneys in the entertainment community._x000a_Ability to advise a broad cross-functional team on legal risk and market viability of new business models and programming concepts._x000a_Knowledge of issues relating to international content distribution (e.g international content age rating requirements and/or product placement disclosures)._x000a_Understanding of copyright and rights of privacy/publicity._x000a_Collaborative, team-based approach combined with an ability to communicate in a clear, concise manner. Ability to tolerate risk and thrive in a constantly-evolving environment with minimal supervision."/>
    <x v="1"/>
    <m/>
  </r>
  <r>
    <s v="Google"/>
    <s v="Product/Commercial Counsel (EMEA), Display, Analytics and Syndication"/>
    <x v="7"/>
    <s v="London"/>
    <s v="United Kingdom"/>
    <s v="Ensure compliance with EU laws and regulations pertaining to privacy and data use, including the General Data Protection Regulation (GDPR)._x000a_Coordinate the GDPR-related efforts of existing Product Counsel within Ads, including our sub-processor work-streams and building scalable, in-product acceptance mechanisms._x000a_Draft agreement language for Ads products pertaining to GDPR compliance._x000a_Develop resources, both internal and external, for Sales teams to use in answering GDPR questions from clients and assist Sales teams in engaging with Ads clients that have questions concerning GDPR compliance._x000a_Serve as the GDPR liaison between Ads and other functions (both Legal and non-Legal)."/>
    <s v="Qualified lawyer in Europe and admitted to practice in qualified jurisdiction._x000a_Experience working with European privacy and data protection law."/>
    <s v="Experience working in a law firm and/or in-house legal department._x000a_Background in media, communications, intellectual property and agreement law._x000a_Knowledge of Google Ads products."/>
    <x v="6"/>
    <m/>
  </r>
  <r>
    <s v="Google"/>
    <s v="Legal Specialist Team Lead, Online Operations"/>
    <x v="7"/>
    <s v="Austin"/>
    <s v="United States"/>
    <s v="Serve as a Team Lead directly managing other team members; support and motivate team to achieve high quality results._x000a_Manage legal matters of moderate impact, risk, and complexity with limited oversight._x000a_Implement system or process enhancements to manage workflow more effectively. Assist with the creation of documentation for existing and new policies and procedures._x000a_Lead culture initiatives for global team of legal assistants._x000a_Review graphic, controversial, and sometimes offensive content in line with Google legal policies."/>
    <s v="BA/BS degree or equivalent practical experience._x000a_4 years of relevant work experience in an operations setting"/>
    <s v="Experience managing vendor operations._x000a_Experience managing a small team of focused on operations._x000a_Excellent analytical skills, with a strong ability to review and organize numerous documents in complex legal matters._x000a_Able to manage numerous projects simultaneously under deadline pressure._x000a_Flexibility and willingness to work on a broad range of legal matters._x000a_Ability to influence others and negotiate with composure, objectivity, balancing diplomacy and drive."/>
    <x v="1"/>
    <m/>
  </r>
  <r>
    <s v="Google"/>
    <s v="Field Sales Representative, Federal Government, Google Cloud"/>
    <x v="7"/>
    <s v="Reston"/>
    <s v="United States"/>
    <s v="Generate plan to ensure broad engagement with large accounts within the territory._x000a_Develop and provide custom presentations on Google Cloud solutions to customers._x000a_Develop strategies to achieve strategic business goals._x000a_Gather, manage and direct a virtual team._x000a_Work collaboratively with your team to grow the business with new and existing customers."/>
    <s v="BA/BS degree or equivalent practical experience._x000a_10 years of relevant experience in SaaS/Cloud Computing Sales focusing on federal government clients._x000a_10 years of experience working with US Army, USMC, US Navy or US Air Force clients."/>
    <s v="Experience working towards strategic business goals._x000a_Understanding of The entire suite of Google Cloud products._x000a_Ability to plan, pitch, and implement a territory sales strategy._x000a_Excellent written/verbal communication/presentation skills. Strong strategic and analytical thinking skills._x000a_Ability to travel."/>
    <x v="1"/>
    <m/>
  </r>
  <r>
    <s v="Google"/>
    <s v="Field Sales Representative, Federal Government, Google Cloud"/>
    <x v="7"/>
    <s v="Washington"/>
    <s v="United States"/>
    <s v="Generate plan to ensure broad engagement with large accounts within the territory._x000a_Develop and provide custom presentations on Google Cloud solutions to customers._x000a_Develop strategies to achieve strategic business goals._x000a_Gather, manage and direct a virtual team._x000a_Work collaboratively with your team to grow the business with new and existing customers."/>
    <s v="BA/BS degree or equivalent practical experience._x000a_10 years of relevant experience in SaaS/Cloud Computing Sales focusing on federal government clients._x000a_10 years of experience working with US Army, USMC, US Navy or US Air Force clients."/>
    <s v="Experience working towards strategic business goals._x000a_Understanding of The entire suite of Google Cloud products._x000a_Ability to plan, pitch, and implement a territory sales strategy._x000a_Excellent written/verbal communication/presentation skills. Strong strategic and analytical thinking skills._x000a_Ability to travel."/>
    <x v="1"/>
    <m/>
  </r>
  <r>
    <s v="Google"/>
    <s v="Supplier Development Engineer (SDE), Cable/Connector"/>
    <x v="8"/>
    <s v="Shanghai"/>
    <s v=" China"/>
    <s v="Drive cross-functional activities in the supply chain for overall Technical Operational readiness in all NPI phases leading into mass production._x000a_Collaborate with suppliers and Engineering teams in assessing process technologies based on project requirements, and propose and develop the manufacturing blueprint including process flow, equipment/fixture designs, implementation schedules and validation plans for engineering builds and mass production._x000a_Drive project technical and operational issues with material, process, fixtures, equipment, etc. during the NPI phase to enable delivery of a mature product and manufacturing process into mass production. Support/drive continuous improvement efforts in the supply chain._x000a_Lead suppliers by providing technical direction to establish and validate (utilizing statistical tools) process capability during the NPI phase for consistently delivering a quality product in mass production._x000a_Utilize DOEâ€™s, FMEA and other Industry standard tools to proactively identify and address risks and optimize process parameters."/>
    <s v="BS degree in an Engineering discipline or equivalent practical experience._x000a_7 years of experience in Cable/Connector Design or Manufacturing in an NPI role._x000a_Experience working with Interconnect Engineering and Product Design (PD)/Mechanical Engineer in developing, manufacturing and testing._x000a_Ability to speak and write in English and Mandarin fluently and idiomatically."/>
    <s v="BSEE, BSME or BSIE degree._x000a_Experience of using Statistics tools for Data analysis, e.g. distribution histogram/pareto chart, process control chart, Design of Experiment (DOE), Correlation Analysis, etc._x000a_Demonstrated knowledge in PCBA manufacturing process and quality control._x000a_Familar with cable/connector related components' manufacturing: moldling, stamping, die-casting, LIM, MIM process and materials._x000a_Self starter with innovation, integrity and attention to detail._x000a_Ability to travel up to 50% of the time"/>
    <x v="1"/>
    <m/>
  </r>
  <r>
    <s v="Google"/>
    <s v="Manufacturing Business Manager, Google Hardware"/>
    <x v="8"/>
    <s v="Xinyi District"/>
    <s v="United States"/>
    <s v="Develop CM/ODM strategy and implement supplier management processes with critical partners._x000a_Lead the creation and implementation of RFX processes for sourcing needs._x000a_Manage the agreement creation process with the cross-functional program needs in mind._x000a_Manage assigned manufacturing partner to program requirements in cost, quality, schedule and technology areas._x000a_Perform periodic cost improvement ideas in terms of DFM or alternative technology choices."/>
    <s v="BA/BS degree in Engineering, Supply Chain or equivalent practical experience._x000a_5 years of related Contract Manufacturing or Business Operations experience._x000a_Experience leading/managing Contract Manufacturers and Original Design Manufacturers._x000a_Experience with finance and analytics, cost modeling and negotiation experience."/>
    <s v="MBA degree._x000a_Experience in procurement and supply chain._x000a_Ability to establish impactful partnerships, interpret legal documents and work with the Legal team to complete agreements._x000a_Fluency in Mandarin and familiarity with international business customs._x000a_Willingness to travel in Asia 25% of the time and for extended periods as required."/>
    <x v="1"/>
    <m/>
  </r>
  <r>
    <s v="Google"/>
    <s v="Global Supply Chain Manager, Cable and Connector, Consumer Hardware"/>
    <x v="8"/>
    <s v="Shanghai"/>
    <s v="United States"/>
    <s v="Develop and execute global supply chain strategies._x000a_Drive suppliers to ensure material availability and readiness for the development builds and mass production._x000a_Serve as the escalation point for all supplier related issues in mass production._x000a_Understand component lead time and evaluate associated supply chain risks."/>
    <s v="Bachelor's degree in Electrical Engineering, Mechanical Engineering, related engineering fields or equivalent practical experience._x000a_3 years of experience in the technology industry in procurement or supply chain management or equivalent experience."/>
    <s v="5 years of relevant work experience in global supply chain management within consumer electronics with knowledge of manufacturing and supply chain processes._x000a_Experience with cable or connector commodities._x000a_Demonstrated experience collaborating and working cross-functionally with engineering teams and product teams. Experience working and partnering with suppliers._x000a_Proven track record in driving overall ramp readiness with engineering, operations, and supplier teams._x000a_Excellent communication, sourcing, negotiation and collaboration skills._x000a_Ability to travel as needed."/>
    <x v="1"/>
    <m/>
  </r>
  <r>
    <s v="Google"/>
    <s v="Product Operations Program Manager, Consumer Hardware"/>
    <x v="8"/>
    <s v="Shanghai"/>
    <s v="United States"/>
    <s v="Plan and implement the development of New Product Introduction (NPI) builds and ensure these products transition to production according to specific cost, quality and capacity goals._x000a_Lead cross-functional teams within Google and with external partners to prepare for production ramp and product transitions._x000a_Drive ramp readiness with internal teams as well as external partners (i.e. material availability, capacity readiness, transition plans)._x000a_Drive cross-functional teams to optimize the supply chain for specific strategic reasons, while accounting for risks, changes in schedule or demand._x000a_Provide support for products in a sustaining environment."/>
    <s v="BA/BS degree or equivalent practical experience._x000a_5 years of industry experience in one or more of the following fields: new product introduction/supply chain, management/manufacturing, operations/development and/or operations engineering._x000a_Experience working across all phases of a product from prototype, to mass production, to end of life."/>
    <s v="MBA or Master's degree in Industrial Engineering, Supply Chain, Operations Research, Operations Engineering or other relevant field._x000a_Experience in the consumer technology market and consultation experience with OEMs, CMs/ODMs and third-party suppliers._x000a_Experience working with global and cross-functional internal and external teams._x000a_Experience in multiple aspects of hardware operations._x000a_Knowledge of hardware BOMs, process documentation and assembly and test processes._x000a_Effective analytical, quantitative reasoning, problem solving, creativity and strategic skills."/>
    <x v="1"/>
    <m/>
  </r>
  <r>
    <s v="Google"/>
    <s v="Global Supply Chain and Sourcing Manager, CPUs, Consumer Hardware"/>
    <x v="8"/>
    <s v="Mountain View"/>
    <s v="United States"/>
    <s v="Develop and execute CPU commodity, component, and module strategies for Consumer Hardware. Continually identify and implement new opportunities for Cost Savings and Cost Avoidance including optimizing the supply base for Googleâ€™s Consumer Hardware needs._x000a_Address all areas of global sourcing and supply chain management including commodity business plans, supplier performance management and global market analysis._x000a_Develop deep understanding of cost competing technologies, process and products to guide and influence product development and decisions; create and/or optimize models for evaluating modules, components and new processes._x000a_Collaborate closely with cross-functional teams to identify cost opportunities and risks related to product design and business plans._x000a_Develop global sourcing strategies with defined plans for risk assessment and mitigation, and supply planning agreements."/>
    <s v="BA/BS in technical or business related field or equivalent practical experience._x000a_8 years of experience in Commodity Management, Strategic Sourcing or Supply Chain Management._x000a_Experience building cost models for integrated circuit, analyzing cost trends, and assessing opportunities and risk for new or early-stage product development._x000a_Experience in CPU commodity management within the consumer electronics and/or consumer hardware space."/>
    <s v="MS, MBA, or other advanced degree._x000a_Experience working and partnering with supplier management at a global scale._x000a_Experience collaborating and working cross-functionally with finance, legal, engineering, and operations/manufacturing teams._x000a_Experience in developing stakeholder relationships._x000a_Excellent interpersonal and communication skills._x000a_Ability to travel up to 10% of the time."/>
    <x v="1"/>
    <m/>
  </r>
  <r>
    <s v="Google"/>
    <s v="Global Supply Chain Manager, Audio, Consumer Hardware"/>
    <x v="8"/>
    <s v="Shanghai"/>
    <s v="United States"/>
    <s v="Develop and execute global supply chain strategies._x000a_Work with suppliers to ensure material availability and readiness for development builds and mass production._x000a_Serve as the escalation point for all supplier-related issues in mass production._x000a_Understand component lead time and evaluate associated supply chain risks."/>
    <s v="Bachelor's degree in Electrical Engineering, Mechanical Engineering, or a related engineering field, or equivalent practical experience._x000a_3 years of experience in the technology industry in procurement or supply chain management, or equivalent experience."/>
    <s v="5 years of relevant work experience in global supply chain management within consumer electronics, with a demonstrated knowledge of manufacturing and supply chain processes._x000a_Experience with audio commodities._x000a_Demonstrated experience in collaborating and working cross-functionally with Engineering and Product teams. Experience working and partnering with suppliers._x000a_Demonstrated record in driving overall ramp readiness with Engineering, Operations and Supplier teams._x000a_Excellent communication, sourcing, negotiation and collaboration skills._x000a_Ability to travel up to 35% of the time as required."/>
    <x v="1"/>
    <m/>
  </r>
  <r>
    <s v="Google"/>
    <s v="Global Supply Chain Manager, Keyboard and Trackpad, Consumer Hardware"/>
    <x v="8"/>
    <s v="Shanghai"/>
    <s v="United States"/>
    <s v="Develop and execute global supply chain strategies._x000a_Work with suppliers to ensure material availability and readiness for development builds and mass production._x000a_Serve as the escalation point for all supplier-related issues in mass production._x000a_Understand component lead time and evaluate associated supply chain risks."/>
    <s v="Bachelor's degree in Electrical Engineering, Mechanical Engineering, or a related engineering field, or equivalent practical experience._x000a_3 years of experience in the technology industry in procurement or supply chain management, or equivalent experience."/>
    <s v="5 years of relevant work experience in global supply chain management within consumer electronics, with a demonstrated knowledge of manufacturing and supply chain processes._x000a_Experience with keyboard or trackpad commodities._x000a_Demonstrated experience in collaborating and working cross-functionally with Engineering and Product teams. Experience working and partnering with suppliers._x000a_Demonstrated record in driving overall ramp readiness with Engineering, Operations and Supplier teams._x000a_Excellent communication, sourcing, negotiation and collaboration skills._x000a_Ability to travel up to 35% of the time as required."/>
    <x v="1"/>
    <m/>
  </r>
  <r>
    <s v="Google"/>
    <s v="Global Supply Chain Manager, Power, Consumer Hardware"/>
    <x v="8"/>
    <s v="Shanghai"/>
    <s v="United States"/>
    <s v="Develop and execute global supply chain strategies._x000a_Drive suppliers to ensure material availability and readiness for the development builds and mass production._x000a_Serve as the escalation point for all supplier related issues in mass production._x000a_Understand component lead time and evaluate associated supply chain risks."/>
    <s v="BA/BS in Electrical Engineering, Mechanical Engineering or related engineering fields or equivalent practical experience._x000a_3 years of experience in the technology industry in procurement or supply chain management or equivalent experience."/>
    <s v="5 years of relevant work experience in global supply chain management within consumer electronics with knowledge of manufacturing and supply chain processes._x000a_Demonstrated experience collaborating and working cross-functionally with engineering teams and product teams. Experience working and partnering with suppliers._x000a_Experience with Power commodities._x000a_Proven track record in driving overall ramp readiness with engineering, operations, and supplier teams._x000a_Excellent communication, sourcing, negotiation and collaboration skills._x000a_Ability to travel as needed."/>
    <x v="1"/>
    <m/>
  </r>
  <r>
    <s v="Google"/>
    <s v="Global Sourcing and Supply Manager, Camera, Consumer Hardware"/>
    <x v="8"/>
    <s v="Shanghai"/>
    <s v="United States"/>
    <s v="Develop and execute strategies for Consumer Hardware; identify and implement new opportunities for Cost Savings and Cost Avoidance including optimizing the supply base for Googleâ€™s Consumer Hardware needs._x000a_Develop an understanding of cost competing technologies, process and products to guide and influence product development and decisions; Create and/or optimize cost models for evaluating modules, components and new processes._x000a_Collaborate closely with cross-functional teams to identify opportunities and risks related to product design and business plans._x000a_Develop global sourcing strategies with defined plans for cost savings, risk assessment and mitigation, and supply planning agreements._x000a_Address all areas of global sourcing and supply chain management including commodity business plans, supplier performance management and global market."/>
    <s v="BA/BS or equivalent in a technical or business related field, or equivalent practical experience._x000a_6 years of relevant experience or 4 years of Commodity Management, Strategic Sourcing and/or Supply Chain Management experience with focus on consumer hardware._x000a_Experience with cost models, cost trends and product development._x000a_Ability to travel as required."/>
    <s v="MBA, Master's or other advanced degree._x000a_10 years of relevant experience, or 7 years of Commodity Management, Camera Sourcing or Supply Chain Management experience._x000a_Experience collaborating and working cross-functionally with Finance, Legal, Engineering and Operations/Manufacturing teams. Experience working and partnering with supplier management at a global scale._x000a_Commodity experience with cameras._x000a_Effective communication, interpersonal, sourcing and collaboration skills."/>
    <x v="1"/>
    <m/>
  </r>
  <r>
    <s v="Google"/>
    <s v="Global Supply Chain Manager, Packaging"/>
    <x v="8"/>
    <s v="Mountain View"/>
    <s v="United States"/>
    <s v="Develop and execute global supply chain strategies._x000a_Manage Suppliers to ensure readiness, assurance of supply and overall quality for the product builds and sustaining operations._x000a_Initiate purchase orders, track spend, understand component lead time and evaluate associate supply chain risks._x000a_Create Request for Quotation (RFQ) templates and prepare RFQ documentation for general supply management to review._x000a_Drive cost reductions and influence partners for cost effective supply chain solutions."/>
    <s v="BS degree in Packaging Engineering, Mechanical Engineering, related engineering field or equivalent practical experience._x000a_5 years of relevant work experience in global supply chain management in the consumer electronics industry, and experience with manufacturing and supply chain processes._x000a_Experience in supply chain in the following commodities: packaging and printed materials, kitting operations, and injection molding._x000a_Experience working in the technology industry with procurement and supply chain management."/>
    <s v="Experience collaborating and working cross-functionally with Engineering and Product teams. Experience working and partnering with supplier management at a global scale._x000a_Experience sourcing packaging materials, pulp packaging, rigid packaging, etc._x000a_Experience working with international supply base partners._x000a_Effective communication, sourcing, consulting and collaboration skills._x000a_Ability to travel as required."/>
    <x v="1"/>
    <m/>
  </r>
  <r>
    <s v="Google"/>
    <s v="Global Supply Chain Manager, FPCB and PCB, Consumer Hardware"/>
    <x v="8"/>
    <s v="Shanghai"/>
    <s v="United States"/>
    <s v="Develop and execute global supply chain strategies._x000a_Drive suppliers to ensure material availability and readiness for the development builds and mass production._x000a_Serve as the escalation point for all supplier related issues in mass production._x000a_Understand component lead time and evaluate associated supply chain risks."/>
    <s v="BA/BS in Electrical Engineering, Mechanical Engineering or related engineering fields or equivalent practical experience._x000a_3 years of experience in the technology industry in procurement or supply chain management or equivalent experience."/>
    <s v="5 years of relevant work experience in global supply chain management within consumer electronics. Knowledge of manufacturing and supply chain processes._x000a_Experience with FPCB or PCB commodities._x000a_Demonstrated experience collaborating and working cross-functionally with engineering teams and product teams. Experience working and partnering with suppliers._x000a_Proven track record in driving overall ramp readiness with engineering, operations, and supplier teams._x000a_Excellent communication, sourcing, negotiation and collaboration skills._x000a_Ability to travel as needed."/>
    <x v="1"/>
    <m/>
  </r>
  <r>
    <s v="Google"/>
    <s v="Global Sourcing and Supply Manager, Camera, Consumer Hardware"/>
    <x v="8"/>
    <s v="Xinyi District"/>
    <s v="United States"/>
    <s v="Develop and execute strategies for Consumer Hardware; identify and implement new opportunities for Cost Savings and Cost Avoidance including optimizing the supply base for Googleâ€™s Consumer Hardware needs._x000a_Develop an understanding of cost competing technologies, process and products to guide and influence product development and decisions; Create and/or optimize cost models for evaluating modules, components and new processes._x000a_Collaborate closely with cross-functional teams to identify opportunities and risks related to product design and business plans._x000a_Develop global sourcing strategies with defined plans for cost savings, risk assessment and mitigation, and supply planning agreements._x000a_Address all areas of global sourcing and supply chain management including commodity business plans, supplier performance management and global market."/>
    <s v="BA/BS or equivalent in a technical or business related field, or equivalent practical experience._x000a_6 years of relevant experience or 4 years of Commodity Management, Strategic Sourcing and/or Supply Chain Management experience with focus on consumer hardware._x000a_Experience with cost models, cost trends and product development._x000a_Ability to travel as required."/>
    <s v="MBA, Master's or other advanced degree._x000a_10 years of relevant experience, or 7 years of Commodity Management, Camera Sourcing or Supply Chain Management experience._x000a_Experience collaborating and working cross-functionally with Finance, Legal, Engineering and Operations/Manufacturing teams. Experience working and partnering with supplier management at a global scale._x000a_Commodity experience with cameras._x000a_Effective communication, interpersonal, sourcing and collaboration skills."/>
    <x v="1"/>
    <m/>
  </r>
  <r>
    <s v="Google"/>
    <s v="Manufacturing Business Manager, Google Hardware"/>
    <x v="8"/>
    <s v="Shanghai"/>
    <s v="United States"/>
    <s v="Develop CM/ODM strategy and implement supplier management processes with critical partners._x000a_Lead the creation and implementation of RFX processes for sourcing needs._x000a_Manage the agreement creation process with the cross-functional program needs in mind._x000a_Manage assigned manufacturing partner to program requirements in cost, quality, schedule and technology areas._x000a_Perform periodic cost improvement ideas in terms of DFM or alternative technology choices."/>
    <s v="BA/BS degree in Engineering, Supply Chain or equivalent practical experience._x000a_5 years of related Contract Manufacturing or Business Operations experience._x000a_Experience leading/managing Contract Manufacturers and Original Design Manufacturers._x000a_Experience with finance and analytics, cost modeling and negotiation experience."/>
    <s v="MBA degree._x000a_Experience in procurement and supply chain._x000a_Ability to establish impactful partnerships, interpret legal documents and work with the Legal team to complete agreements._x000a_Fluency in Mandarin and familiarity with international business customs._x000a_Willingness to travel in Asia 25% of the time and for extended periods as required."/>
    <x v="1"/>
    <m/>
  </r>
  <r>
    <s v="Google"/>
    <s v="Global Supply Chain and Sourcing Manager, Sensors, Consumer Hardware"/>
    <x v="8"/>
    <s v="Mountain View"/>
    <s v="United States"/>
    <s v="Develop and execute sensor commodity, component and module strategies for Consumer Hardware. Identify and implement new opportunities for Cost Savings and Avoidance including optimizing the supply base for Googleâ€™s Consumer Hardware needs._x000a_Address all areas of global Sourcing and Supply Chain management including commodity business plans, supplier performance management, global market analysis and discussions._x000a_Develop an understanding of cost competing technologies, process and products to guide and influence product development and decisions; create and/or optimize models for evaluating modules, components, and new processes._x000a_Collaborate closely with cross-functional teams to identify cost opportunities and risks related to product design and business plans._x000a_Develop global sourcing strategies with defined plans for risk assessment and mitigation, and supply planning agreements."/>
    <s v="BA/BS in a technical or business related field, or equivalent practical experience._x000a_8 years of experience in Commodity Management, Strategic Sourcing and/or Supply Chain Management._x000a_Experience building cost models for integrated circuit, analyzing cost trends, and assessing opportunities and risk for new or early-stage product development._x000a_Experience in radar, environmental, gas, and motion sensor commodity and/or component management."/>
    <s v="MBA, Master's or other advanced degree._x000a_Experience working and partnering with supplier management at a global scale._x000a_Experience collaborating and working cross-functionally with Finance, Legal, Engineering, and Operations/Manufacturing teams._x000a_Experience in developing stakeholder relationships._x000a_Effective interpersonal and communication skills._x000a_Ability to travel up to 10% of the time."/>
    <x v="1"/>
    <m/>
  </r>
  <r>
    <s v="Google"/>
    <s v="Supply Planning Program Manager, Consumer Hardware"/>
    <x v="8"/>
    <s v="Palo Alto"/>
    <s v="United States"/>
    <s v="Develop short and long range supply and demand models that seek to minimize total costs and inventories while maintaining excellent service levels to partners and customers worldwide._x000a_Present supply and demand recommendations to leadership, deliver timely decisions and ensure clear and concise communication to all stakeholders in the supply chain._x000a_Collaborate with Demand Planning, Sales Operations, and Product Management teams to comprehend and influence demand assumptions, scenarios, inputs and adjustments to consensus forecasts._x000a_Work in partnership with NPI and Sustaining Operations, Materials Management, and Global Commodity teams to set optimal build plans and transportation choices to meet strategic goals and budgets._x000a_Manage product success by keeping stakeholders accountable for various business metrics."/>
    <s v="5 years of supply chain operations experience in consumer hardware._x000a_3 years of supply/demand planning experience."/>
    <s v="Project management experience._x000a_Ability to discern key inputs and retain and use data that drives high impact decisions._x000a_Ability to use data to communicate messages and information effectively to a variety of audiences._x000a_Ability to manage multiple priorities in a fast-paced environment._x000a_Demonstrated leadership, influencing, project management and analytical skills._x000a_Excellent communication and collaboration skills."/>
    <x v="5"/>
    <m/>
  </r>
  <r>
    <s v="Google"/>
    <s v="Sustaining Manufacturing Process Engineer"/>
    <x v="8"/>
    <s v="Shanghai"/>
    <s v="United States"/>
    <s v="Support teams to transition new product and process introductions into CM factories. Support Identify and highlight Manufacturing/Assembly/Test issues and ensure optimum product quality and line throughput levels are met._x000a_Interface with Contract Manufacturer Factory teams to improve process controls, cycle times, process/product yield, and drive cost reductions. Understand existing processes, equipment and fixtures and find ways to improve by means of re-design, added design or additional training._x000a_Perform FMEA reviews of each fixture, equipment and process step, identify all potential failure modes and process risks and drive mitigation steps with Contract Manufacturer and Product Design teams._x000a_Contribute to process flow planning, line balancing, assembly process definition/design and investigate alternate assembly methods/equipment and automation to reduce headcount on assembly lines and increase process controls for quality assurance._x000a_Support post ramp product/process changes, assembly line optimization, production expansion activities and validation of Online/RMA repair processes at Contract Manufacturer stages."/>
    <s v="5 years of experience in Process/Manufacturing Engineering in SMA and Backend Assembly/Test areas._x000a_Experience of Process Failure Mode Effects Analysis (PFMEA), Gage R&amp;R, Process Validation and Process Capability for robust process designs._x000a_Experience working with production equipment/fixturing qualification, validation and ongoing maintenance requirements."/>
    <s v="7 years of experience in Process/Manufacturing Engineering experience with experience autonomously managing manufacturing at an Asia based contract manufacturer._x000a_Understanding of the importance of cosmetic requirements for consumer electronic user experience. Understanding of statistical processes and quality control principles._x000a_Knowledge of value stream mapping and Kaizen activities._x000a_Ability to drive innovation and continuous improvement in a fast-paced, dynamic environment._x000a_Effective management of contract manufacturers and excellent organization skills._x000a_Detail oriented individual, hands on, with focus on preventative and detective process controls for quality assurance."/>
    <x v="1"/>
    <m/>
  </r>
  <r>
    <s v="Google"/>
    <s v="Communications and Programs Manager, Google Technical Services"/>
    <x v="9"/>
    <s v="Hyderabad"/>
    <s v="United States"/>
    <s v="Develop, write, and edit communications for executives, including emails, presentations, and videos. Work with and advise leadership on the right forum, timing, and content to ensure employees are enlightened, excited and empowered to meet business goals._x000a_Design and execute uplifting, enlightening events that transform teams and bring their work and impact to life. Identify forums within Google to promote the work done by the Global Campaign Operations team members._x000a_Manage internal communication strategic plans and initiatives, from beginning to end. Interact with and influence executives, and provide advice that reflects an understanding of their business and leadership style._x000a_Work closely with the India PR team to position Google Technical Services in relevant forums, stories and events as a place to work that attracts the future ready talent._x000a_Understand strategic initiatives and key programs being run within Global Campaign Operations team and get actively involved in running and shaping a select set. Understand operations and metrics to integrate the same in business communications."/>
    <s v="BA/BS degree or equivalent practical experience._x000a_8 years of experience in a content development role._x000a_Experience in managing programs at scale."/>
    <s v="2 years of experience in a corporate communications environment._x000a_Demonstrate ability to operate and maintain good judgment in fast-paced, dynamic environments._x000a_Effective writing and communication skills._x000a_Effective team player who can lead efforts across disciplines."/>
    <x v="1"/>
    <m/>
  </r>
  <r>
    <s v="Google"/>
    <s v="Program Manager/Producer, Global Hardware Marketing"/>
    <x v="9"/>
    <s v="Mountain View"/>
    <s v="United States"/>
    <s v="Partner with Marketing and Product stakeholders to ensure clear and compelling briefs are in place to guide strategic and creative output. Project manage/lead projects and efforts across multiple stakeholders including senior stakeholders. Manage project priorities, workload distribution and project resources._x000a_Define, evaluate and improve processes. Educate stakeholders and agencies on process and guidelines for projects._x000a_Provide frequent project feedback and updates as projects develop (includes flagging issues and helping to identify possible solutions)._x000a_Manage and forecast program budgets, as needed. Define briefs, scope, deliverables, resource allocation, as needed._x000a_Add technical value directly to projects (as skills are developed) and support the team to move projects forward."/>
    <s v="Bachelor's degree or equivalent practical experience._x000a_8 years of relevant production/program management experience at a creative agency or in-house, working in a marketing campaign capacity."/>
    <s v="Solid project management experience, ability to define projects, execute within timelines, with multiple stakeholders and proven ability to deliver projects on time and to budget._x000a_Experience working with partners and stakeholders at various levels with the ability to effectively influence and communicate cross-functionally with all levels of management._x000a_Experience managing budgets, purchase orders and drafting legal documents (SOWs, etc.). Experience working with agencies and vendors._x000a_Exceptional verbal and written communication skills. Ability to build and maintain constructive working and communications relationships with a diverse community of technical and non-technical audiences._x000a_Strong analytical, problem-solving, negotiation and organizational skills."/>
    <x v="1"/>
    <m/>
  </r>
  <r>
    <s v="Google"/>
    <s v="Executive Briefing Manager"/>
    <x v="9"/>
    <s v="Sunnyvale"/>
    <s v="United States"/>
    <s v="Provide customers with an enterprise-focused briefing experience that includes curating, planning and execution. Develop and manage the delivery of content on the day of the briefing that provides value and achives briefing objectives._x000a_Collaborate closely with internal stakeholders to develop agendas, content and the appropriate presenters as needed who contribute to impactful briefings that deliver insight and drive business value for GCP customers._x000a_Track, deliver insights and data to internal stakeholders including sales, product and marketing teams and executives. Contribute to continuous program improvements in content, delivery and innovation._x000a_Identify measurable sales goals that will be reviewed post-briefing and articulate goals to speakers in preparation for each briefing._x000a_Capture unique customer insights during briefings as it relates to Google initiatives and utilize customer survey results in de-briefs with the team to drive new customer message."/>
    <s v="BA/BS degree or equivalent practical experience._x000a_5 years of professional experience in sales, business development, consulting, industry solutions, marketing for cloud, data management or technical infrastructure products and services._x000a_3 years of experience in a client-facing role or working in direct engagement with account teams."/>
    <s v="Experience delivering sales, product marketing and technical customer engagement initiatives at scale._x000a_Experience delivering content and programming for customers at executive briefing centers or similar._x000a_Presentation delivery and meeting facilitation experience._x000a_Experience leading customer engagement programs with C-suite customers._x000a_Understanding of the cloud industry and enterprise customer scale requirements, and strong understanding of Googleâ€™s Cloud products and solutions._x000a_Excellent written/verbal communication skills and ability to influence others."/>
    <x v="1"/>
    <m/>
  </r>
  <r>
    <s v="Google"/>
    <s v="Communications and Programs Manager, Google Technical Services"/>
    <x v="9"/>
    <s v="Gurugram"/>
    <s v="United States"/>
    <s v="Develop, write, and edit communications for executives, including emails, presentations, and videos. Work with and advise leadership on the right forum, timing, and content to ensure employees are enlightened, excited and empowered to meet business goals._x000a_Design and execute uplifting, enlightening events that transform teams and bring their work and impact to life. Identify forums within Google to promote the work done by the Global Campaign Operations team members._x000a_Manage internal communication strategic plans and initiatives, from beginning to end. Interact with and influence executives, and provide advice that reflects an understanding of their business and leadership style._x000a_Work closely with the India PR team to position Google Technical Services in relevant forums, stories and events as a place to work that attracts the future ready talent._x000a_Understand strategic initiatives and key programs being run within Global Campaign Operations team and get actively involved in running and shaping a select set. Understand operations and metrics to integrate the same in business communications."/>
    <s v="BA/BS degree or equivalent practical experience._x000a_8 years of experience in a content development role._x000a_Experience in managing programs at scale."/>
    <s v="2 years of experience in a corporate communications environment._x000a_Demonstrate ability to operate and maintain good judgment in fast-paced, dynamic environments._x000a_Effective writing and communication skills._x000a_Effective team player who can lead efforts across disciplines."/>
    <x v="1"/>
    <m/>
  </r>
  <r>
    <s v="Google"/>
    <s v="Technical Analytics Architect, Google Cloud Online Experience"/>
    <x v="9"/>
    <s v="Sunnyvale"/>
    <s v="United States"/>
    <s v="Work closely with Optimization and Web team members to define Key Performance Indicators (KPIs) and critical measurements and then translate these requirements into analytics tracking._x000a_Work with technical team to ensure accurate and comprehensive web analytics implementation and successful deployment of new solutions._x000a_Identify opportunities for automation and innovation in the area of web analytics implementation, quality assurance testing to validate and debug analytics implementations and web experimentation projects._x000a_Create proper data architecture, data integration, reporting and dashboarding for ETL projects. Work with other teams to integrate online data with other channels, to allow comprehensive business insight across multiple channels._x000a_Support the internal team in the installation, configuration and use of Google Analytics, Google Tag Manager, and other Google products."/>
    <s v="BA/BS degree in Computer Science or equivalent practical experience._x000a_5 years of experience in a technical web or technical business analytics role_x000a_Experience with SQL-based queries (PHP, MySQL or other), flat-file handling through programmatic code, ETL tools, database or business intelligence experience._x000a_Experience with customized implementation of enterprise web analytics solutions (Google Analytics) and tag management solutions (Google Tag Manager, Tealium, Adobe Activation, Qubit). Experience with the implementation of enterprise experimentation solutions (Google Optimize, Adobe Test &amp; Target, Optimizely, etc)."/>
    <s v="Experience with measuring and optimizing online advertising, SEO, PPC, social media and/or mobile._x000a_Knowledge of JavaScript visualization libraries, Bootstrap UI library, Google Analytics implementation libraries, APIs and AJAX/REST-based queries._x000a_Demonstrated experience applying data visualization best practices, including experience with data visualization platforms (Data Studio, Tableau)._x000a_Ability to communicate with both business and technical counterparts, particularly the skill of expressing in detail the tracking needs to be implemented/developed and the logic behind it."/>
    <x v="1"/>
    <m/>
  </r>
  <r>
    <s v="YouTube"/>
    <s v="Product Marketing Manager, YouTube"/>
    <x v="9"/>
    <s v="Stockholm"/>
    <s v="United States"/>
    <s v="Work across several aspects of marketing â€“ from branding and positioning to targeted outreach and strategy, Go-to-Market strategy, campaigns, advocacy, events and communication._x000a_Create and execute innovative strategies and marketing plans that drive awareness, engagement and product adoption._x000a_Partner with cross-functional stakeholders including product, user experience, design, analytics, creative and leadership, to drive product roadmaps, strategy and execution._x000a_Develop actionable, data-driven insights to inform product and marketing strategy._x000a_Leverage marketing insights to better understand our customers and represent the voice of the user."/>
    <s v="BA/BS degree or equivalent practical experience._x000a_Experience in digital marketing (e.g. research, messaging, positioning, branding, creative development, campaign execution)._x000a_Experience in consumer marketing, with experience in music/content marketing and/or consumer subscriptions."/>
    <s v="MBA degree in a related field._x000a_Experience developing and executing marketing strategy successfully while collaborating cross-functionally and building consensus._x000a_Experience in planning and rolling out large-scale/global marketing campaigns, with the ability to identify and implement scalable process improvements using a data-driven approach._x000a_Proven problem-solving and analytical capabilities, with the ability to develop creative/non-traditional solutions for challenging, undefined problems._x000a_Passion for working with technology products and solving consumer needs."/>
    <x v="1"/>
    <m/>
  </r>
  <r>
    <s v="Google"/>
    <s v="Program Manager, Web Producer, Google Cloud"/>
    <x v="9"/>
    <s v="Sunnyvale"/>
    <s v="United States"/>
    <s v="Support large cross-functional teams within Google and external agencies/partners to initiate, build and deliver online user experiences._x000a_Plan and execute all project activities from inception to deployment within cost, quality and capacity parameters._x000a_Drive communications with internal teams as well as external agencies/partners._x000a_Drive cross-functional teams to optimize the user experience and meet strategic goals, while accounting for risks, changes in schedule or demand."/>
    <s v="BA/BS degree or equivalent practical experience._x000a_3 years of project management experience in the industry; managing the production of websites and digital content/experiences._x000a_Experience across all phases of an online user experiences from prototype to production and end of life._x000a_Experience working with global and cross-functional internal and external teams."/>
    <s v="Knowledge and/or practical experience with Content Management Systems, HTML, JS, Angular, Android, Marketo, Salesforce, web apps, payment systems and API integration._x000a_Experience with scoping and managing the build of marketing sites and/or event sites._x000a_Ability to scope projects, write briefs, build schedules, write SOWs, and open POs (experience working with task management and productivity suites)._x000a_Effective leadership, communication, analytical, quantitative reasoning, problem solving, creativity and strategic skills._x000a_Ability to work in an agile work environment."/>
    <x v="1"/>
    <m/>
  </r>
  <r>
    <s v="Google"/>
    <s v="Social Marketing Manager, Google Social Lab"/>
    <x v="9"/>
    <s v="San Francisco"/>
    <s v="United States"/>
    <s v="Develop strategies and programs that connect our brand and products to our users by creating conversations that spread_x000a_Partner with various product marketing teams across regions to help shape programs that can elevate our social presence and deepen our user connection_x000a_Create and manage workflows and processes needed to scale centralized resources globally"/>
    <s v="BA/BS degree or equivalent practical experience._x000a_5 years of relevant social marketing experience"/>
    <s v="5 years of building social presence for a global consumer brand_x000a_Successful track record of building strong social momentum and adoration for brands_x000a_Proven track record of demonstrating impact of social marketing programs against business goals_x000a_Ability to influence at all levels and work effectively across functions and geographies. Ability to lead non-hierarchical, cross-functional working teams who donâ€™t report into this role._x000a_Ability to lead and collaborate with creative, social, and media agencies; knows how to inspire and align different agencies to our vision and goals"/>
    <x v="1"/>
    <m/>
  </r>
  <r>
    <s v="Google"/>
    <s v="Product Specialist, New Hardware Devices and Platforms, Google Play"/>
    <x v="9"/>
    <s v="Mountain View"/>
    <s v="United States"/>
    <s v="Support the development and execution of the Product roadmap for a variety of platforms and devices as it relates to Merchandising and Store discovery._x000a_Drive development of the capability and tools to support Merchandising team in product launches as well as their daily operations, including inventory management and promotions management and user segmentation and targeting._x000a_Develop deep user insights to inform Merchandising outcomes, including understanding of customer lifecycles, segments, etc. Analyze internal data, market research and industry trends to inform decision making._x000a_Work in partnership with other Google Play and Device/Platform partner teams (e.g. Product, Engineering, Business Development, Marketing) to scale operations and increase impact._x000a_Partner with Google Play and Android Product and Business Development teams on launch readiness, including catalog offerings and with the global Merchandising team on promotion and featuring opportunities."/>
    <s v="BA/BS degree or equivalent practical experience._x000a_5 years of experience in a Product Management, Product Specialist or similar role working with product in an online commerce or content business._x000a_3 years of experience in Merchandising."/>
    <s v="Global experience in launching and maintaining new products and platforms._x000a_Demonstrated experience working with Product Management and Engineering teams and experience working within cross-functional PM/Engineering teams to scope requirements, build and rollout new product features and capability for a user-facing commercial organization._x000a_Strong user focus and experience in delivering high-quality user experiences._x000a_Knowledge of and experience with eCommerce and global/regional best practices._x000a_Ability to advise on strategies and product requirements to enhance platform-level merchandising capabilities._x000a_Strong analytical skills; ability to analyze research or performance data, develop insights and apply insights to optimize Merchandising strategy."/>
    <x v="1"/>
    <m/>
  </r>
  <r>
    <s v="Google"/>
    <s v="Partner Marketing Manager, Google Cloud"/>
    <x v="9"/>
    <s v="Chicago"/>
    <s v="United States"/>
    <s v="Support development of the partner marketing strategy and program for Google Cloud._x000a_Collaborate with the Partner Sales Manager(s) in assigned region/territory. Define a prioritized list of partners to jointly develop awareness and demand generation initiatives that promote Google Cloud._x000a_Establish marketing strategy and plans, with partners, to drive demand and leads: Account mapping latices, eDM, Banner adverts, Syndicated Media, Webcasts, Events, Prospecting activities._x000a_Manage lead flow with Google Sales Teams and Partner Sales--ensuring optimized process workflow into SFDC and reporting. Collaborate with America's Partner/Field Marketing team to ensure uniform process and content usage._x000a_Lead flow management from Partner to Google Sales and from Google Sales to Partners. Interface with content and programs teams."/>
    <s v="BA/BS degree or equivalent practical experience._x000a_3 years of experience in partner marketing or field marketing and multi channel experience with enterprise software, developer, infrastructure or platform-as-a-service technologies_x000a_Experience building and implementing large-scale enterprise or channel events._x000a_Experience working with online and reseller partners."/>
    <s v="Computer Science or development experience._x000a_Experience managing external creative agencies, events vendors, and international projects._x000a_Experience in the business technology market and expertise in working closely with channel partners or partner organization to develop business._x000a_Understanding of the enterprise software purchase, development and implementation cycles._x000a_Strong project management skills._x000a_Excellent quantitative reasoning, creativity and strategic skills."/>
    <x v="1"/>
    <m/>
  </r>
  <r>
    <s v="Google"/>
    <s v="Operations Manager, International and COO Communications, Google Cloud"/>
    <x v="9"/>
    <s v="Sunnyvale"/>
    <s v="United States"/>
    <s v="Build new programs that can scale with the business._x000a_Develop strategies and manage the day-to-day execution of corporate public relations activities._x000a_Educate business press, analysts and other influencers about Google Cloud._x000a_Manage ongoing executive communications opportunities including media briefings, speaking engagements, and other activities."/>
    <s v="BA/BS degree or equivalent practical experience_x000a_6 years of relevant PR, media, or corporate communications experience."/>
    <s v="Established media relationships and a solid understanding of cloud technologies._x000a_Strong sense of accountability and ownership, combined with ability to delegate, motivate and develop team members._x000a_Ability to deliver high quality work while managing multiple projects._x000a_Strong research and analytical skills, with the ability to quickly identify trending topics and issues with a defined point of view._x000a_Ability to engage with senior executives and leadership teams with excellent written and verbal communications skills._x000a_Excellent editing and writing skills."/>
    <x v="1"/>
    <m/>
  </r>
  <r>
    <s v="Google"/>
    <s v="Business Intern 2018"/>
    <x v="9"/>
    <s v="Bucharest"/>
    <s v="United States"/>
    <s v="Responsibilities and detailed projects will be determined based on your educational background, interest and skills."/>
    <s v="Currently enrolled in a Bachelor's or Master's degree program and maintaining student status throughout the internship. Priority is given to students graduating end of 2018 or in 2019 so please include your graduation date on your resume._x000a_Returning to education on a full-time basis upon completing the internship._x000a_Ability to commit to a minimum of 10 weeks and up to 6 months at Google."/>
    <s v="Previous internship experience in Sales, Advertising, Consulting, Analysis, Customer Service, Marketing or related fields."/>
    <x v="1"/>
    <m/>
  </r>
  <r>
    <s v="Google"/>
    <s v="Live Show Producer, Events and Experiences"/>
    <x v="9"/>
    <s v="San Francisco"/>
    <s v="United States"/>
    <s v="Be responsible for bringing the event to life through on-screen content/graphic, video and live performance. Be responsible for talent management._x000a_Support all aspects of technical and artistic production. Manage all show developments from inception to final wrap-up of the project._x000a_Create a master production schedule and rehearsal schedule in conjunction with the project owner, and work with producers/project managers to develop budgets and timelines._x000a_Serve as a liaison between external production agencies, internal content team and internal stakeholders._x000a_Ensure everyone has a clear job description and is able to do their job effectively. Attend all production meetings and rehearsals, and provide support wherever needed."/>
    <s v="BA/BS degree or equivalent professional experience._x000a_6 years of experience in a similar role, producing live events/shows."/>
    <s v="Experience in producing large scale live events._x000a_Background in creative visual storytelling and experience with live show and video production, with a passionate for brands, stories, ideas, events, theatre, environments and live/physical design._x000a_Experience either on the agency side producing large scale events or background in theatre production._x000a_Strong leadership and executive presence and experience interfacing with and influencing senior leaders._x000a_Ability to motivate and encourage others towards a common goal._x000a_Self-motivated and articulate. Demonstrated and exceptional communication (both verbal and written), interpersonal and organizational skills."/>
    <x v="1"/>
    <m/>
  </r>
  <r>
    <s v="Google"/>
    <s v="Business Intern 2018"/>
    <x v="9"/>
    <s v="WrocÅ‚aw"/>
    <s v="United States"/>
    <s v="Responsibilities and detailed projects will be determined based on your educational background, interest and skills."/>
    <s v="Currently enrolled in a Bachelor's or Master's degree program and maintaining student status throughout the internship. Priority is given to students graduating end of 2018 or in 2019 so please include your graduation date on your resume._x000a_Returning to education on a full-time basis upon completing the internship._x000a_Ability to commit to a minimum of 10 weeks and up to 6 months at Google."/>
    <s v="Previous internship experience in Sales, Advertising, Consulting, Analysis, Customer Service, Marketing or related fields."/>
    <x v="1"/>
    <m/>
  </r>
  <r>
    <s v="Google"/>
    <s v="Head of Field Marketing (North Asia), Google Cloud"/>
    <x v="9"/>
    <s v="Hong Kong"/>
    <s v="United States"/>
    <s v="Hire, lead and align the Regional Marketing and Product Marketing team with regional business goals._x000a_Develop, socialize and cultivate buy-in in relation to regional marketing strategy and programs; work closely with Global Marketing and Regional Leadership teams, while representing the voice of the customer in the process._x000a_Develop, implement, rollout and optimize customer acquisition campaigns and programs aligned to horizontal and vertical solutions including Google Cloud events, outbound campaigns, external trade shows and customer stories._x000a_Develop campaigns to drive customer retention, business growth and product engagement, including customer conferences, seminars, education and other engagement tactics._x000a_Cultivate awareness, familiarity and recognition for Google Cloud amongst analysts, influencers and other influencer organizations."/>
    <s v="BA/BS degree or equivalent practical experience._x000a_12 years of relevant experience in B2B marketing and/or field marketing._x000a_Experience with enterprise software purchase, development and implementation cycles."/>
    <s v="Experience in Computer Science or development._x000a_Experience in project management; managing external creative agencies, events vendors and international projects._x000a_Experience planning and executing multiple, complex marketing programs including budget management._x000a_Knowledge of platforms such as Python, PHP, .NET, Java and cloud technologies._x000a_Familiarity with marketing and web analytics, CRM systems (Salesforce or similar) and tracking tools to assess campaign effectiveness._x000a_Ability to communicate technical concepts to technical and non-technical audiences. Ability to interact effectively with technical people and technologies."/>
    <x v="1"/>
    <m/>
  </r>
  <r>
    <s v="Google"/>
    <s v="Business Intern 2018"/>
    <x v="9"/>
    <s v="Prague"/>
    <s v="United States"/>
    <s v="Responsibilities and detailed projects will be determined based on your educational background, interest and skills."/>
    <s v="Currently enrolled in a Bachelor's or Master's degree program and maintaining student status throughout the internship. Priority is given to students graduating end of 2018 or in 2019 so please include your graduation date on your resume._x000a_Returning to education on a full-time basis upon completing the internship._x000a_Ability to commit to a minimum of 10 weeks and up to 6 months at Google."/>
    <s v="Previous internship experience in Sales, Advertising, Consulting, Analysis, Customer Service, Marketing or related fields."/>
    <x v="1"/>
    <m/>
  </r>
  <r>
    <s v="Google"/>
    <s v="Communications Manager, Ads and Commerce"/>
    <x v="9"/>
    <s v="New York"/>
    <s v="United States"/>
    <s v="Work closely with business and product teams to develop compelling communications materials._x000a_Devise press strategies, clear messaging and communications guidance related to our ads offerings for specific audiences._x000a_Develop and maintain close, productive relationships with journalists, key partners and influencers in the advertising and trade press._x000a_Train and coach company spokespeople for press engagements."/>
    <s v="BA/BS degree or equivalent practical experience._x000a_3 years of relevant PR experience working directly with journalists and members of the media."/>
    <s v="Experience working for digital marketing companies._x000a_Online advertising industry knowledge._x000a_Demonstrated ability to work calmly and maintain good judgment in fast-paced environments._x000a_Ability to think, plan and execute on multiple projects simultaneously in an organized fashion._x000a_Ability to work cross-functionally with colleagues in different countries and understand cultural differences._x000a_Proven communicator with excellent written and verbal communication skills."/>
    <x v="1"/>
    <m/>
  </r>
  <r>
    <s v="Google"/>
    <s v="Product Marketing Manager, IoT, Google Cloud Platform"/>
    <x v="9"/>
    <s v="Kirkland"/>
    <s v="United States"/>
    <s v="Build inspiring technology showcase assets that excite customers and drive awareness of Google Cloud Platform in the market and engage with key influencers._x000a_Create innovative marketing campaigns and technology showcases for Google Cloud Platform._x000a_Partner with developer relations and engineering to develop industry leading product demonstrations for major events, including executive keynotes._x000a_Serve as the internal advocate for our assigned products, achieving pipeline creation and go-to-market goals._x000a_Identify, develop and/or manage the creation of a variety of content types (written, videos, presentations, etc.) as needed to develop sales and marketing success."/>
    <s v="BA/BS degree in a technical or marketing field or equivalent practical experience._x000a_7 years of technology or software marketing experience."/>
    <s v="Experience in marketing with IoT or streaming analytics technology._x000a_Experience in building creative assets and marketing content._x000a_Experience in planning and actioning multiple, complex marketing programs including budget management._x000a_Demonstrated ability as a product or technology advocate, with the ability to collaborate with engineering and marketing teams._x000a_Excellent communication and organizational skills."/>
    <x v="1"/>
    <m/>
  </r>
  <r>
    <s v="Google"/>
    <s v="Business Intern 2018"/>
    <x v="9"/>
    <s v="Zagreb"/>
    <s v="United States"/>
    <s v="Responsibilities and detailed projects will be determined based on your educational background, interest and skills."/>
    <s v="Currently enrolled in a Bachelor's or Master's degree program and maintaining student status throughout the internship. Priority is given to students graduating end of 2018 or in 2019 so please include your graduation date on your resume._x000a_Returning to education on a full-time basis upon completing the internship._x000a_Ability to commit to a minimum of 10 weeks and up to 6 months at Google."/>
    <s v="Previous internship experience in Sales, Advertising, Consulting, Analysis, Customer Service, Marketing or related fields."/>
    <x v="1"/>
    <m/>
  </r>
  <r>
    <s v="Google"/>
    <s v="Merchandising Manager, Games, Google Play (English, Russian)"/>
    <x v="9"/>
    <s v="London"/>
    <s v="United States"/>
    <s v="Define country merchandising strategy for the games vertical in Russia and other key EMEA markets._x000a_Manage strategy for editorial content and key partner co-promotion opportunities._x000a_Develop user insights for the games vertical, including understanding of game lifecycles and in-game events and growth activities._x000a_Analyze internal data, market research and industry trends to make content promotion and editorial decisions._x000a_Align with global stakeholders to execute against local, regional and global plans."/>
    <s v="BA/BS degree or equivalent practical experience._x000a_Experience in a Merchandising, Marketing and/or Partnerships role for an online commerce or digital content business._x000a_Experience working with the Russian gaming market._x000a_Ability to speak and write in English and Russian fluently and idiomatically."/>
    <s v="Experience working in function or company focused on mobile gaming._x000a_Ability to analyze research or performance data and analyses to optimize merchandising strategy._x000a_Ability to work with partners to develop co-promotion or cross-promotion strategies and campaigns._x000a_Ability to advise on strategies and product requirements to enhance merchandising capabilities._x000a_Effective analytical and communication skills, with a collaborative working approach."/>
    <x v="1"/>
    <m/>
  </r>
  <r>
    <s v="Google"/>
    <s v="Business Intern 2018"/>
    <x v="9"/>
    <s v="London"/>
    <s v="United States"/>
    <s v="Responsibilities and detailed projects will be determined based on your educational background, interest and skills."/>
    <s v="Currently enrolled in a Bachelor's or Master's degree program and maintaining student status throughout the internship. Priority is given to students graduating end of 2018 or in 2019 so please include your graduation date on your resume._x000a_Returning to education on a full-time basis upon completing the internship._x000a_Ability to commit to a minimum of 10 weeks and up to 6 months at Google."/>
    <s v="Previous internship experience in Sales, Advertising, Consulting, Analysis, Customer Service, Marketing or related fields."/>
    <x v="1"/>
    <m/>
  </r>
  <r>
    <s v="Google"/>
    <s v="Product Marketing Manager, Google Play, Japan (English, Japanese)"/>
    <x v="9"/>
    <s v="Tokyo"/>
    <s v="United States"/>
    <s v="Spearhead the launch and growth of Google Play in Japan - building positioning messages, planning execution and overseeing the overall success of Googleâ€™s digital content business._x000a_Drive engagements with key retailers, mobile operators, developers and OEM partners to promote Google Play._x000a_Be the advocate of the Google and Google Play brands, educating and guiding our partners and team._x000a_Be the voice of users in Japan within the Google and Google Play teams, showcasing the unique needs of this region and shepherding product development that can best serve the needs of users."/>
    <s v="BA/BS degree or equivalent practical experience._x000a_Ability to speak and write in English and Japanese fluently and idiomatically."/>
    <s v="Understanding of Google's strategic, competitive position, search, online advertising, or web publishing markets._x000a_Excellent problem solving and analytical skills with a high degree of analytical rigor._x000a_Solid organizational skills with ability to manage and coordinate projects that span multiple locations._x000a_Passion for mobile gaming._x000a_Outstanding written and oral communication skills in Japanese and English."/>
    <x v="1"/>
    <m/>
  </r>
  <r>
    <s v="Google"/>
    <s v="Industry Public Relations Manager, Google Cloud"/>
    <x v="9"/>
    <s v="San Francisco"/>
    <s v="United States"/>
    <s v="Build net new programs that can scale with the business._x000a_Secure participation from customers and partners in a variety of PR activities ranging from media to events._x000a_Develop strategies and manage the day-to-day execution of public relations in industry focused publications and events._x000a_Educate business press, analysts and other influencers about Google Cloud._x000a_Manage ongoing executive communications opportunities including media briefings, speaking engagements, and customer and partner activities."/>
    <s v="BA/BS degree or equivalent practical experience_x000a_5 years of relevant PR, media, or corporate communications experience."/>
    <s v="Established media relationships and a solid understanding of cloud technologies._x000a_Strong sense of accountability and ownership, combined with ability to delegate, motivate and develop team members._x000a_Ability to deliver high quality work while managing multiple projects._x000a_Strong research and analytical skills, with the ability to quickly identify trending topics and issues with a defined point of view._x000a_Ability to engage with senior executives and leadership teams with excellent written and verbal communications skills._x000a_Strong, clear writing style and excellent editing skills."/>
    <x v="1"/>
    <m/>
  </r>
  <r>
    <s v="Google"/>
    <s v="Partner Public Relations Manager, Google Cloud"/>
    <x v="9"/>
    <s v="Sunnyvale"/>
    <s v="United States"/>
    <s v="Build new programs that can scale with the business._x000a_Secure participation from partners in a variety of PR activities ranging from media to events._x000a_Develop strategies and own day-to-day execution of public relations related to Google Cloud partners._x000a_Educate business press, analysts and other influencers about Google Cloud._x000a_Manage ongoing executive communications opportunities including media briefings, speaking engagements, and customer and partner activities."/>
    <s v="BA/BS degree or equivalent practical experience._x000a_5 years of relevant PR, media, or corporate communications experience."/>
    <s v="Established media relationships and a solid understanding of cloud technologies._x000a_Strong sense of accountability and ownership, combined with ability to delegate, motivate and develop team members._x000a_Ability to deliver high quality work while managing multiple projects._x000a_Strong research and analytical skills, with the ability to quickly identify trending topics and issues with a defined point of view._x000a_Ability to engage with senior executives and leadership teams with excellent written and verbal communications skills._x000a_Strong, clear writing style and excellent editing skills."/>
    <x v="1"/>
    <m/>
  </r>
  <r>
    <s v="Google"/>
    <s v="Communications Manager, Developer and Emerging Ads"/>
    <x v="9"/>
    <s v="Mountain View"/>
    <s v="United States"/>
    <s v="Work closely with business and product teams to develop compelling communications materials._x000a_Devise press strategies, clear messaging and communications guidance related to our ads offerings for specific audiences._x000a_Develop and maintain close, productive relationships with journalists, key partners and influencers in the advertising and trade press._x000a_Train and coach company spokespeople for press engagements."/>
    <s v="BA/BS degree or equivalent practical experience._x000a_3 years of relevant experience in a PR role working directly with journalists and members of the media."/>
    <s v="Experience working for digital marketing companies._x000a_Knowledge of the online advertising industry._x000a_Demonstrated ability to operate efficiently and maintain good judgment in fast-paced environments._x000a_Ability to think, plan and execute on multiple projects simultaneously in an organized fashion._x000a_Ability to work cross-functionally with colleagues in various countries and an understanding of cultural differences._x000a_Effective written and verbal communication skills."/>
    <x v="1"/>
    <m/>
  </r>
  <r>
    <s v="Google"/>
    <s v="Product Marketing Manager, IoT, Google Cloud Platform"/>
    <x v="9"/>
    <s v="Seattle"/>
    <s v="United States"/>
    <s v="Build inspiring technology showcase assets that excite customers and drive awareness of Google Cloud Platform in the market and engage with key influencers._x000a_Create innovative marketing campaigns and technology showcases for Google Cloud Platform._x000a_Partner with developer relations and engineering to develop industry leading product demonstrations for major events, including executive keynotes._x000a_Serve as the internal advocate for our assigned products, achieving pipeline creation and go-to-market goals._x000a_Identify, develop and/or manage the creation of a variety of content types (written, videos, presentations, etc.) as needed to develop sales and marketing success."/>
    <s v="BA/BS degree in a technical or marketing field or equivalent practical experience._x000a_7 years of technology or software marketing experience."/>
    <s v="Experience in marketing with IoT or streaming analytics technology._x000a_Experience in building creative assets and marketing content._x000a_Experience in planning and actioning multiple, complex marketing programs including budget management._x000a_Demonstrated ability as a product or technology advocate, with the ability to collaborate with engineering and marketing teams._x000a_Excellent communication and organizational skills."/>
    <x v="1"/>
    <m/>
  </r>
  <r>
    <s v="Google"/>
    <s v="Product Manager, Growth, Waze"/>
    <x v="9"/>
    <s v="Tel Aviv-Yafo"/>
    <s v="United States"/>
    <s v="Lead efforts of mapping user behavior, analyze performance and understand how to communicate with our users at the right way and the right time._x000a_Create, maintain and execute an active roadmap of our efforts to retain users and increase usage._x000a_Maintain direct communication with Waze company leads (Growth, Partnerships, Engineering, UI/UX, Marketing, Business Intelligence)._x000a_Provide thought leadership through implementing growth best practices, identifying and testing opportunities and developing new strategies to accelerate Waze user growth._x000a_Lead an analytical approach to understand user insights and analyze Waze conversion funnel. Partner with research and analytics teams to identify growth initiatives, drive learnings and performance optimization to increase user acquisition, engagement and retention."/>
    <s v="BA/BS degree or equivalent practical experience._x000a_Experience working with product and data analytics._x000a_Leadership, project management, relationship management and change management experience."/>
    <s v="Experience managing results driven advertising campaigns for large, complex clients with proficiency in online measurement, operations, ad networks, DSPs, digital video and/or Google platforms._x000a_Experience influencing stakeholders to implement recommendations_x000a_Knowledge of online products, user behavior and product analytics tool._x000a_Demonstrated ability to structure analyses and draw data-driven insights."/>
    <x v="1"/>
    <m/>
  </r>
  <r>
    <s v="Google"/>
    <s v="Associate Product Marketing Manager Program (APMM), Japan Hardware Marketing"/>
    <x v="9"/>
    <s v="Tokyo"/>
    <s v="United States"/>
    <s v="Conduct business analysis and other analytical activities to support Marketing strategy._x000a_Drive and support strategic projects and initiatives._x000a_Identify and develop key marketing operations processes to improve overall organizational efficiency and effectiveness._x000a_Support executive communication within Marketing and to other cross-functional teams._x000a_Work with external partners and coordinate on partnership/retail marketing."/>
    <s v="BA/BS degree or equivalent practical experience._x000a_1 year of work experience in marketing, consulting or related field._x000a_Ability to speak and write in English and Japanese fluently and idiomatically."/>
    <s v="Experience in management consulting, banking, or another role requiring rigorous analytical problem solving and quantitative analysis._x000a_Demonstrated understanding of Google's products and the broader technology industry._x000a_Demonstrated analytical success. Demonstrated capacity for developing and understanding strategy._x000a_Penchant for technology, with demonstrated creativity and leadership skills to execute effectively. Ability to communicate findings to senior management._x000a_Effective written and verbal communication skills, distinctive problem solving and analysis skills, and strong interpersonal skills, as well as impeccable business judgment."/>
    <x v="1"/>
    <m/>
  </r>
  <r>
    <s v="Google"/>
    <s v="Internal Communications Manager, Ads and Commerce"/>
    <x v="9"/>
    <s v="Mountain View"/>
    <s v="United States"/>
    <s v="Develop, write, and edit communications for senior executives, including emails, Google+ posts, and presentations._x000a_Develop creative strategies for communicating to employees: plan the frequency of and vehicles for communications, and coordinate across different areas of the business and the company._x000a_Interact with, and influence executives, and provide advice that reflects an understanding of their business and leadership style._x000a_Manage the end-to-end process for large company-wide events._x000a_Provide strong communications and program management support for large internal reorganizations."/>
    <s v="BA/BS degree or equivalent practical experience._x000a_5 years of experience in media, government or non-profit environment, with a focus on writing and/or editorial responsibilities."/>
    <s v="Graphic design abilities with excellent creative and visual skills, including slide design, with experience using Google Slides or other presentation software._x000a_Demonstrated ability to work calmly and maintain good judgment in fast-paced, high-stress environments._x000a_Effective team player who can lead efforts across disciplines._x000a_Proven communicator - excellent written and verbal communications skills."/>
    <x v="1"/>
    <m/>
  </r>
  <r>
    <s v="Google"/>
    <s v="Global Campaigns Manager, Google Cloud (Apigee)"/>
    <x v="9"/>
    <s v="Sunnyvale"/>
    <s v="United States"/>
    <s v="Create integrated marketing campaigns that drive demand and leads through the acquisition of new customers for Apigee - including campaign execution, tracking and measurement through Marketo and Salesforce systems._x000a_Demonstrate accountability for achieving individual and shared goals, working closely with sales teams to set expectations for lead volume and quality, conversion rates, and lead follow-up and nurturing._x000a_Test and refine new marketing approaches and channels to reach and engage key audiences._x000a_Collaborate on global campaigns across three key regions (AMER, EMEA, APAC), and work collaboratively with the global team to synthesize learnings and performance insights."/>
    <s v="5 years of experience in the Marketing industry._x000a_Experience in product integration and end-to-end campaign attribution with Marketo and Salesforce.com._x000a_End-to-end marketing campaign planning and execution experience"/>
    <s v="Experience designing, building, and launching successful B2B enterprise software lead and demand generation campaigns._x000a_Expertise with ABM tactics as well as email, search, display and social marketing techniques._x000a_Strong knowledge of measurement approaches including multi-touch attribution._x000a_Problem-solver with the ability to run analyses, track metrics, and find creative ways to optimize performance. Expertise with marketing optimization programs and website analytics._x000a_Proven project management skills, e.g. managing cross-functional teams, external creative and media agencies, and marketing vendors. Ability to create effective relationships to influence and collaborate, across all levels."/>
    <x v="5"/>
    <m/>
  </r>
  <r>
    <s v="Google"/>
    <s v="Content Strategist, Consumers, Google Technical Services"/>
    <x v="9"/>
    <s v="Boulder"/>
    <s v="United States"/>
    <s v="Help drive the development of the online help content strategy across multiple Google products and edit help center articles ensuring style guide standards are followed._x000a_Work with and coach content managers to develop effective educational material to help users get the most out of products._x000a_Drive innovation and experimentation in leading edge content formats, information architecture and rich media._x000a_Scale best practices in content creation, including setting quality standards, implementing reviews and making process improvements._x000a_Partner cross-functionally with legal, PR and other editorial groups to ensure a consistently high standard of content is produced."/>
    <s v="BA/BS degree or equivalent practical experience."/>
    <s v="BA/BS degree in English or Journalism._x000a_8 years of experience in online content production, editing, or marketing communications for consumer-focused communications._x000a_Demonstrated understanding of user experience principles, rich media and social media._x000a_Experience writing inspiring, benefit-oriented, consumer-focused copy._x000a_Excellent communication and interpersonal skills; ability to build strong relationships with cross functional partners and to mentor junior team members._x000a_Excellent problem-solving skills and impeccable business judgment."/>
    <x v="1"/>
    <m/>
  </r>
  <r>
    <s v="Google"/>
    <s v="Customer Growth Marketing Manager, Google Cloud"/>
    <x v="9"/>
    <s v="Sunnyvale"/>
    <s v="United States"/>
    <s v="Develop, implement and optimize scaled campaigns to drive Google Cloud customer engagement and retention to increase product engagement._x000a_Manage agency partners to produce excellent creative work, including conducting initial briefing, budgeting, creative ideating, evaluating ideas, and driving final production._x000a_Lead special projects that test new marketing approaches and use analytics in order to better understand potential customers._x000a_Work with data science teams to build models and recommendation engines that power customer acquisition programs."/>
    <s v="BA/BS degree or equivalent practical experience._x000a_5 years of experience with technology or software marketing."/>
    <s v="Experience collaborating cross-functionally and building consensus amongst multiple senior stakeholders._x000a_Experience in management consulting, corporate strategy, investment banking or other role with a focus on analytics and strategic thinking._x000a_Passion for building new products and businesses._x000a_Ability to think strategically and and deliver high-quality work in a fast past environment._x000a_Distinctive problem-solving, strategic, and analytical capabilities. Demonstrated capacity to roll out complex, data-driven marketing campaigns._x000a_Skilled communicator with strong written and verbal communication and interpersonal skills, including both professional and casual style of communication."/>
    <x v="1"/>
    <m/>
  </r>
  <r>
    <s v="Google"/>
    <s v="Product Marketing Manager, Databases, Google Cloud"/>
    <x v="9"/>
    <s v="Mountain View"/>
    <s v="United States"/>
    <s v="Create innovative marketing and technology showcases that excite customers and drive awareness of Google Cloud Platform in the market and engage with key influencers._x000a_Partner with developer relations and engineering to develop industry leading product demonstrations for major events, including executive keynotes._x000a_Serve as the internal advocate for our assigned products, ensuring strategic goals can be achieved._x000a_Identify, develop and manage the creation of a variety of content types â€“ written, videos, presentations, etc., â€“ as needed to fuel sales and marketing success._x000a_Build world-class, inspiring cloud assets that excite customers."/>
    <s v="BA/BS degree in a technical field or equivalent practical experience._x000a_7 years of experience in marketing database or storage products in the business space._x000a_Experience working with and developing content for non-technical users (defining requirements, explaining technical concepts to non-technical business users, etc.)"/>
    <s v="Experience in planning and actioning multiple complex marketing programs, including budget management._x000a_Experience with enterprise SaaS and cloud infrastructure products and offerings._x000a_Experience in building creative assets and marketing content._x000a_Demonstrated ability as a product or technology advocate, with the ability to collaborate with engineering and marketing teams._x000a_Proven ability as a product or technology advocate with outstanding written and oral communication skills and strong organizational skills."/>
    <x v="1"/>
    <m/>
  </r>
  <r>
    <s v="Google"/>
    <s v="Communications Manager (Full-time/Part-time)"/>
    <x v="9"/>
    <s v="Tokyo"/>
    <s v="United States"/>
    <s v="Develop, manage and execute proactive PR campaigns for specific Google products or issues. Serve as a company spokesperson on selected media opportunities in relation to specific product or focus areas._x000a_Collaborate with Google Engineering, Product, Sales, Policy and Marketing teams to create compelling communications strategies that illustrate the functionality and key benefits of our consumer and advertising products._x000a_Manage media enquiries, determining the factors involved and recommending next steps. Manage a PR agency to help support day-to-day enquiries, special projects and events._x000a_Develop close, productive relationships with journalists, product reviewers and our key partners in Japan._x000a_Develop written materials, including story pitches, messaging guidelines, press releases, Q&amp;As, presentations and speeches."/>
    <s v="BA/BS degree or equivalent practical experience._x000a_5 years of professional experience in a business, media or non-profit environment._x000a_Business level communication in Japanese and English."/>
    <s v="Experience in strategic planning, communications activities, and dealing with senior management and stakeholders._x000a_Demonstrated understanding of technology issues, or an ability to learn about them quickly. Understanding of the media and entertainment industries._x000a_Ability to think, plan and execute on multiple projects simultaneously in an organized fashion, as well as to work in a start-up environment._x000a_Ability to work calmly and to maintain good judgment in a fast-paced environment, as well as the ability to escalate appropriately. Work with colleagues in different countries and understand cultural differences._x000a_Excellent written and verbal communications skills, with careful attention to detail and the ability to deliver communications plans."/>
    <x v="1"/>
    <m/>
  </r>
  <r>
    <s v="Google"/>
    <s v="Central Strategy and Operations Lead, Cloud Marketing"/>
    <x v="9"/>
    <s v="Mountain View"/>
    <s v="United States"/>
    <s v="Manage strategic planning processes efficiently and effectively. Lead performance and data analyses to recommend, substantiate or reject priorities._x000a_Be a thought partner for organizational design in a growing team. Leverage best practices, benchmarking and run analyses to recommend optimal staffing models._x000a_Manage data-driven budget planning. Create principles and strategy-based allocations._x000a_Provide operational oversight of individual strategy/ops deliverables or projects._x000a_Coordinate central planning, organizational design and resource allocation work with all Marketing teams, and ensure cohesion of strategy, process and execution."/>
    <s v="BA/BS degree or equivalent practical experience._x000a_6 years of work experience in consulting/operations/project management or related role."/>
    <s v="MBA degree._x000a_Experience with consulting._x000a_Ability to build collaboration, credibility and relationships quickly across functions and levels._x000a_Ability to multi-task and advance activities across concurrent workstreams. Ability to work in a dynamic, fast-paced environment._x000a_Strong project management skills and attention to detail._x000a_Excellent communication skills with a demonstrated ability to communicate complex concepts concisely and clearly."/>
    <x v="1"/>
    <m/>
  </r>
  <r>
    <s v="Google"/>
    <s v="Business Intern 2018"/>
    <x v="9"/>
    <s v="Etterbeek"/>
    <s v="United States"/>
    <s v="Responsibilities and detailed projects will be determined based on your educational background, interest and skills."/>
    <s v="Currently enrolled in a Bachelor's or Master's degree program and maintaining student status throughout the internship. Priority is given to students graduating end of 2018 or in 2019 so please include your graduation date on your resume._x000a_Returning to education on a full-time basis upon completing the internship._x000a_Ability to commit to a minimum of 10 weeks and up to 6 months at Google."/>
    <s v="Previous internship experience in Sales, Advertising, Consulting, Analysis, Customer Service, Marketing or related fields."/>
    <x v="1"/>
    <m/>
  </r>
  <r>
    <s v="Google"/>
    <s v="Media Research Manager (English and Turkish speaker)"/>
    <x v="9"/>
    <s v="Istanbul"/>
    <s v="United States"/>
    <s v="Demonstrate the value of Google Advertising and Media Properties (e.g., AdWords, Google Search, YouTube, etc.) to advertising partners and clients via the execution of innovative, unique, and compelling research studies_x000a_Draft surveys, construct marketing tests and utilize third-party research services to provide clients with valuable insights for their marketing strategies_x000a_Drive the design and implementation of quantitative and qualitative studies to address existing business issues across other divisions of the company (e.g., Marketing, Product)_x000a_Develop business-relevant conclusions from studies and effectively communicate them to board level audience_x000a_Determine return on investment of research initiatives"/>
    <s v="BA/BS degree or equivalent practical experience._x000a_Experience in marketing and/or media research, data analysis, insights generation, brand thought leadership (client or agency side) and/or consulting._x000a_Experience with local market research with customer-facing, consultative and communication experience._x000a_Ability to speak and write English and Turkish fluently and idiomatically."/>
    <s v="MS or PhD in a related field with a quantitative emphasis._x000a_Experience in consumer insights, advertising effectiveness research and audience measurement (including online advertising) and expertise with a wide variety of methodologies._x000a_Strong leadership and project management skills, with the ability to manage multi-country projects._x000a_Deep interest in online advertising, digital media consumption patterns and branding measurement."/>
    <x v="1"/>
    <m/>
  </r>
  <r>
    <s v="Google"/>
    <s v="SEO Strategist, Online Experience, Google Cloud"/>
    <x v="9"/>
    <s v="Sunnyvale"/>
    <s v="United States"/>
    <s v="Advise, collaborate with, and synthesize feedback from Marketing, Product, and Engineering partners to ensure consistency in search engine optimization strategy and analysis._x000a_Keep pace with the industry, search engine, and internet marketing industry trends and developments and report changes as needed._x000a_Maintain and develop the site structure to ensure quality, content, and readability by search engines, including work with back-end elements such as redirects, robots.txt, metadata, site speed monitoring, and to optimize website performance._x000a_Create content strategy and architecture recommendations for Google Cloud web properties._x000a_Drive keyword research analysis to inform organic search optimization, information architecture, and landing page optimization, in close partnership with paid media and nurture teams."/>
    <s v="5 years of experience implementing and managing SEO strategy for enterprise-level websites._x000a_Experience working with Google App Engine, Search Console and Google Analytics."/>
    <s v="Experience with scripting languages and an advanced understanding of spreadsheet software (pivot tables, lookup function and conditional functions)._x000a_Experience with WebGL and JavaScript libraries (e.g. Closure, AngularJS, Greensock) and Canvas/CSS animation._x000a_Experience working in a fast paced environment, with attention to detail, including the ability to work independently, proactively make recommendations, and to work with high-level stakeholders._x000a_Demonstrated leadership and self-direction. Willingness to both teach others and learn new techniques._x000a_Effective problem solving and analytical skills, with the ability to dig extensively into metrics and analytics._x000a_Effective communication skills, including the ability to take complex, ambitious topics and create compelling narratives for different audiences."/>
    <x v="1"/>
    <m/>
  </r>
  <r>
    <s v="Google"/>
    <s v="Business Intern 2018"/>
    <x v="9"/>
    <s v="Athens"/>
    <s v=" Greece"/>
    <s v="Responsibilities and detailed projects will be determined based on your educational background, interest and skills."/>
    <s v="Currently enrolled in a Bachelor's or Master's degree program and maintaining student status throughout the internship. Priority is given to students graduating end of 2018 or in 2019 so please include your graduation date on your resume._x000a_Returning to education on a full-time basis upon completing the internship._x000a_Ability to commit to a minimum of 10 weeks and up to 6 months at Google."/>
    <s v="Previous internship experience in Sales, Advertising, Consulting, Analysis, Customer Service, Marketing or related fields."/>
    <x v="1"/>
    <m/>
  </r>
  <r>
    <s v="Google"/>
    <s v="Americas Books Merchandising Manager, Google Play"/>
    <x v="9"/>
    <s v="Mountain View"/>
    <s v="United States"/>
    <s v="Manage direct reports, analyze internal data, market research and industry trends to understand what content works best per market_x000a_Set merchandising strategy for the Books vertical for the Americas and identify new opportunities for growth_x000a_Coordinate and launch effective online features and promotions. Work with internal Marketing teams and publishers via the Business Development team to build awareness of our programs_x000a_Analyze and report on the results of features and promotions; incorporate the learnings into future plans_x000a_Work with Product teams to launch new store features and tools to increase efficiency"/>
    <s v="BA/BS degree or equivalent practical experience_x000a_5 years of experience in a merchandising, marketing, or partnerships role for an online commerce or digital content business_x000a_Ability to speak and write in English fluently and idiomatically"/>
    <s v="Knowledge of and experience with online merchandising best practiceStrong analytical skills; ability to take apart research or performance data, draw insights and apply those insights to optimize merchandising strategy_x000a_Ability to advise on strategies and product requirements to enhance merchandising capabilitiesTrack record for successful prioritization, meeting critical deadlines, and enthusiastically taking on challenges with an eye toward problem solving_x000a_Ability to influence without authority, working with technical and cross-functional teams who do not report into this role to get things doneExperience managing a small team_x000a_Strong verbal and written communication skills, especially across multiple regions/time zones"/>
    <x v="1"/>
    <m/>
  </r>
  <r>
    <s v="Google"/>
    <s v="Internal Executive Communications and Event Producer"/>
    <x v="9"/>
    <s v="Sunnyvale"/>
    <s v="United States"/>
    <s v="Lead the creative development and delivery of key internal meetings for Google Cloud._x000a_Manage projects working across multiple concurrent deadlines, keeping track of budgets, empowering team members and hiring freelance support if needed._x000a_Work effectively with global teammates and executives (sometimes across multiple locations and time-zones) to gather feedback and input, ensuring stakeholders are informed at all times._x000a_Assist with event logistics when necessary."/>
    <s v="BA/BS degree or equivalent practical experience._x000a_10 years of experience in internal communications or executive communications._x000a_Experience managing event timetables, budgets and production staff (in house or contracted)."/>
    <s v="Experience with script writing._x000a_Experience managing agencies and employees for an in-house creative team and/or serving as a client manager at an agency._x000a_Proficiency in presentation software, video production, and live meeting production._x000a_Demonstrated ability to work calmly and maintain good judgment in fast-paced, dynamic environments._x000a_Ability to interact with executives._x000a_Excellent written and verbal communications skills."/>
    <x v="1"/>
    <m/>
  </r>
  <r>
    <s v="YouTube"/>
    <s v="Consumer Product Marketing Manager, YouTube"/>
    <x v="9"/>
    <s v="Mexico City"/>
    <s v=" Mexico"/>
    <s v="Seek actionable consumer insights to inform product and marketing strategy, and advocate for the consumer across marketing, product and partners._x000a_Act as a key leader for YouTube product marketing, utilizing robust consumer insights to build comprehensive marketing strategy and plans for new YouTube products and features. Drive consumer insights, competitive analysis, product positioning, naming, objectives and metrics, and overall GTM strategy. Work with a cross-functional team across product development, engineering, partnerships, sales, marketing communications, PR, legal, and more._x000a_Play a key role in broad strategic initiatives, including helping to build YouTubeâ€™s overall marketing strategy and plans, or building plans for new strategic opportunities._x000a_Partner closely with the YouTube vertical directors to drive YouTubeâ€™s vertical marketing strategy across the key areas of entertainment and music, in order to drive daily engagement, watch time and brand perception._x000a_Contribute to new YouTube initiatives, through partnership with product, engineering, partner, marketing communications, legal and PR. Use analysis and data-driven decision making to devise near-term and long-term strategies for how to grow YouTubeâ€™s newest businesses."/>
    <s v="BA/BS degree or equivalent practical experience._x000a_5 years of work experience in consumer product marketing leadership."/>
    <s v="MBA degree._x000a_Demonstrated passion for consumers and consumer experiences, with the ability to utilize consumer insights and data to drive action that improves customer experience._x000a_Ability to effectively influence and communicate cross-functionally across all levels of management._x000a_Effective leadership and communication skills, with the ability to build strong collaborative partnerships with product teams, and adept at influencing product strategy and investment with consumer insights and data."/>
    <x v="1"/>
    <m/>
  </r>
  <r>
    <s v="Google"/>
    <s v="Visual Designer, Brand Studio"/>
    <x v="9"/>
    <s v="San Francisco"/>
    <s v="United States"/>
    <s v="Develop creative using a proven ability in the areas of narrative, conceptual (crafting stories and building brands) and graphic design (typography, layout and how it extends across digital)_x000a_Execute against several work-streams in a fast-paced, ambiguous environment and deliver strategically sound, conceptually based, iconic experiences_x000a_Drive projects from start to finish, collaborating with Marketing, Engineering, and other web designers and developers_x000a_Contribute strategically to the development of brand/product identities and create aesthetically excellent work that is true to the Google brand spirit_x000a_Work with external agencies (experience, design and production, etc.), managing creative work-streams, including providing constructive feedback, managing creative approvals, and insisting on visually stunning output"/>
    <s v="BA/BS degree in Graphic Design or equivalent practical experience._x000a_6 years of experience in a Marketing-specific Visual Design-related field at a design/interactive agency or in-house team._x000a_A portfolio of brand-defining websites, apps and artifacts, identities, etc. Including illustration and visualizations for print, on-screen graphic design, and environmental experiences._x000a_Demonstrated experience with Sketch, Adobe Photoshop, Adobe Illustrator, and other design tools."/>
    <s v="Prototyping (Principle, Framer, etc.) exhibition design and environmental graphics_x000a_Solid understanding of how to create assets for multi-resolution platforms_x000a_Knowledge of design and technology trends and how to apply these to Google projects"/>
    <x v="1"/>
    <m/>
  </r>
  <r>
    <s v="Google"/>
    <s v="Digital Marketing Strategist (German)"/>
    <x v="9"/>
    <s v="Dublin"/>
    <s v=" Ireland"/>
    <s v="Develop a deep understanding of our strategic products (Mobile, Brand, Conversion Tracking, Shopping) and the scenarios in which they are a good fit for our clients._x000a_Know our internal tools and how they can be used in the team, account or campaign level to identify opportunities for our clients._x000a_Implement solutions, track performance and optimize against advertiser goals._x000a_Report on key performance indicators and value delivered for the team._x000a_Create proposals to represent solution design around client goals."/>
    <s v="BA/BS degree or equivalent practical experience._x000a_Ability to speak and write in English and German fluently and idiomatically."/>
    <s v="Client service/account management experience._x000a_Experience in data analysis and reporting._x000a_Ability to operate independently, and also collaborate as part of a tight-knit team._x000a_Ability to work in fast-paced environments with effective time-management skills._x000a_Excellent analytical and problem-solving skills."/>
    <x v="1"/>
    <m/>
  </r>
  <r>
    <s v="Google"/>
    <s v="Field Marketing Manager, Apigee"/>
    <x v="9"/>
    <s v="Sunnyvale"/>
    <s v="United States"/>
    <s v="Develop, socialize and get buy-in of a regional marketing strategy and programs, working closely with Americaâ€™s marketing and local sales leadership teams._x000a_Strategize, execute, rollout and optimize new customer acquisition campaigns and programs aligned to horizontal and vertical solutions including events, outbound campaigns, external trade shows and customer stories._x000a_Strategize, execute, rollout and optimize campaigns to drive customer retention, product engagement, and retention including customer conferences, seminars, education and engagement tactics._x000a_Grow awareness, familiarity and perception for Apigee and Google Cloud in key local cities and markets amongst CxO of enterprise and start-ups in the region._x000a_Work closely with the sales teams and Demand Management team to drive opportunity and business growth."/>
    <s v="BA/BS degree or equivalent practical experience._x000a_6 years of experience in B2B marketing or field marketing._x000a_Experience with the cloud IT market and the business and developer audiences, enterprise software purchase cycles, cloud based subscription markets."/>
    <s v="Experience planning and executing multiple, complex marketing programs. Project management skills including: managing agencies, vendors and global projects._x000a_Understanding of the enterprise software purchase, development and implementation sales cycles._x000a_Familiarity with CRM systems (Salesforce.com and marketing automation tools (Marketo or similar) and tracking tools to assess campaign effectiveness._x000a_Distinctive problem-solving, strategic and analytical capabilities with a strong track record of setting and delivering against measurable marketing metrics. Strong communication skills in both business and technical situations._x000a_Comfortable talking to technical audiences and able to express complex concepts in plain language to reach broader audiences."/>
    <x v="1"/>
    <m/>
  </r>
  <r>
    <s v="Google"/>
    <s v="Head of Internal Communications, Distribution and Go-to-Market, Google Cloud"/>
    <x v="9"/>
    <s v="Sunnyvale"/>
    <s v="United States"/>
    <s v="Be accountable for a team of communications professionals, including their career development._x000a_Develop, write and edit communications for executives, including emails, Google+ posts and internal and external presentations._x000a_Develop creative strategies for communicating to employees and customers; plan the frequency of, and vehicles for, communications and coordinate across different areas of the business and the company._x000a_Manage internal communications strategic plans and initiatives, from beginning to end._x000a_Interact with and influence executives, and provide advice that reflects an understanding of their business and leadership style."/>
    <s v="BA/BS degree or equivalent practical experience._x000a_10 years of experience in internal and/or executive communications._x000a_Experience building teams and coaching employees."/>
    <s v="Experience in Project Management and coordinating content for events._x000a_Experience using presentation software._x000a_Demonstrated ability to work calmly and maintain good judgment in fast-paced, high-stress environments._x000a_Effective team player who can lead efforts across disciplines_x000a_Excellent verbal and written communication, creative and visual skills, including video production and slide design."/>
    <x v="1"/>
    <m/>
  </r>
  <r>
    <s v="Google"/>
    <s v="Research Analyst, Market Insights"/>
    <x v="9"/>
    <s v="London"/>
    <s v="United Kingdom"/>
    <s v="Design and implement innovative, unique and robust analyses across internal and external data sources to understand consumer behavior, media consumption and advertising effectiveness._x000a_Crystalize complex data into simple concepts, marrying your technical and analytical skills with a curiosity and passion for storytelling and marketing._x000a_Collaborate with other analytical and research teams across Google to ensure market insights stays abreast of relevant work in other parts of the organization._x000a_Work with appropriate product/technical teams across Google products to push the limits of whatâ€™s possible with our current data sets._x000a_Work with the EMEA Large Advertiser &amp; Agency Marketing (LAAM) team to support their narratives and generate insights for marketing materials and events."/>
    <s v="BA/BS degree in Statistics, Applied Mathematics, Econometrics, Engineering, Operation Research, Computer Science or related field, or equivalent practical experience._x000a_Experience working with statistical (R, S-Plus, SAS, Python or similar) and database software (SQL or equivalent)._x000a_Analytical experience in a sales and/or marketing environment._x000a_Experience in a Project Management role."/>
    <s v="Masterâ€™s degree or PhD in Statistics, Applied Mathematics, Operation Research, Computer Science or related field._x000a_Experience in consumer insights or advertising effectiveness research._x000a_Experience in communicating the outcomes of complex analyses to non-technical audiences._x000a_Expertise in a wide variety of methodologies._x000a_Interest in online advertising, digital media consumption patterns and branding measurement._x000a_Distinctive problem-solving and analytical skills with a high degree of analytical rigor, with the ability to thrive in a fast paced environment on multiple projects with many stakeholders."/>
    <x v="1"/>
    <m/>
  </r>
  <r>
    <s v="Google"/>
    <s v="Customer Public Relations Manager, Google Cloud"/>
    <x v="9"/>
    <s v="San Francisco"/>
    <s v="United States"/>
    <s v="Build new programs that can scale with the business._x000a_Secure participation from customers in a variety of PR activities ranging from media to events._x000a_Develop strategies and own day-to-day execution of public relations related to Google Cloud customers._x000a_Educate business press, analysts and other influencers about Google Cloud._x000a_Manage ongoing executive communications opportunities including media briefings, speaking engagements, and customer and partner activities."/>
    <s v="BA/BS degree or equivalent practical experience._x000a_5 years of relevant PR, media, or corporate communications experience."/>
    <s v="Ability to deliver high-quality work while managing multiple projects._x000a_Ability to engage with senior executives and leadership teams, with excellent written and verbal communications skills._x000a_Established media relationships and an understanding of cloud technologies._x000a_Sense of accountability and ownership, combined with ability to delegate, motivate and develop team members._x000a_Excellent research and analytical skills, with the ability to quickly identify trending topics and issues with a defined point of view._x000a_Effective, clear writing style and editing skills."/>
    <x v="1"/>
    <m/>
  </r>
  <r>
    <s v="Google"/>
    <s v="Product Marketing Manager, Google Cloud Platform Monitoring, Google Cloud"/>
    <x v="9"/>
    <s v="Sunnyvale"/>
    <s v="United States"/>
    <s v="Serve as an internal advocate for assigned products._x000a_Build inspiring cloud assets that excite customers._x000a_Work and collaborate with other Marketing and Engineering functions to define and deliver the Cloud Platform technology value proposition._x000a_Drive awareness of Google Cloud Platform in the market and engage with key influencers._x000a_Identify, develop and/or manage the creation of a variety of content types â€“ written, videos, presentations, etc. â€“ as needed to drive business growth and marketing success."/>
    <s v="BA/BS degree in a technical or marketing field or equivalent practical experience._x000a_7 years of experience in Technology or Software Marketing._x000a_Experience building creative assets and marketing content."/>
    <s v="Experience planning and executing multiple, complex marketing programs including budget management._x000a_Experience working collaboratively across multiple Engineering and Marketing teams._x000a_Demonstrated ability as a product or technology advocate._x000a_Effective communication and organizational skills."/>
    <x v="1"/>
    <m/>
  </r>
  <r>
    <s v="Google"/>
    <s v="Product Marketing Manager, Direct SMB Acquisitions"/>
    <x v="9"/>
    <s v="London"/>
    <s v="United Kingdom"/>
    <s v="Set the strategy for mid-market acquisition program transformation._x000a_Develop and execute online and offline advertising strategies for Google UKâ€™s B2B products._x000a_Manage partners, contractors, interns, vendors and Google employees in a direct and virtual capacity._x000a_Innovate and develop best practices for B2B customer acquisition at Google._x000a_Optimize the advertiser acquisition process owning the development of customer insights and the implementation of our advertiser education program."/>
    <s v="BA/BS degree or equivalent practical experience._x000a_Experience analyzing and presenting data._x000a_Experience communicating cross-functionally within teams."/>
    <s v="MBA._x000a_Experience in either B2B (SME) marketing, B2C marketing or channel management programs. Experience working either in or with digital advertising sales teams._x000a_Experience reviewing offline or online creative to optimize conversions and meet brand guidelines._x000a_Change management experience and strong skills influencing stakeholders. Experience managing partners or third parties in commercial and operational activities._x000a_Ability to get things done with an entrepreneurial mindset for overcoming obstacles._x000a_Demonstrated ability to think strategically about complex issues, leading to thoughtful recommendations, action plans, and campaigns that drive high ROI."/>
    <x v="1"/>
    <m/>
  </r>
  <r>
    <s v="YouTube"/>
    <s v="Global Head of Music Social and Influencer Marketing, Marketing, YouTube"/>
    <x v="9"/>
    <s v="New York"/>
    <s v="United States"/>
    <s v="Be responsible for building the social media and influencer strategy for YouTube Music; lead the music Social Media team to work towards business goals._x000a_Blend the art and science of how YouTube talks about music across social media and partners with influencers._x000a_Work cross-functionally to align strategic efforts and priorities including partnering with the YouTube Music marketing team, Artist, Product and Content leadership teams._x000a_Engage and lead social media agencies to elevating their day-to-day work and inspiring them to innovate._x000a_Track and quantify social impact on YouTube business goals."/>
    <s v="BA/BS degree or equivalent practical experience._x000a_8 years of relevant experience working in a social media and/or influencer marketing capacity."/>
    <s v="Experience in the music industry, with an understanding of how the music industry works and its relationship with YouTube and music streaming._x000a_Innovative leader, with the ability to manage teams to create constantly evolving social music strategies and breakthrough marketing._x000a_Existing relationships, models and best practices from previous experience."/>
    <x v="1"/>
    <m/>
  </r>
  <r>
    <s v="Google"/>
    <s v="Communications Analyst, Physical Security"/>
    <x v="9"/>
    <s v="Sunnyvale"/>
    <s v="United States"/>
    <s v="Develop resilience communications, including document templates, reports, emergency messages, notices and business continuity checklists._x000a_Synthesize information from multiple sources to deliver a clear message that encourages Googlers to take action._x000a_Prepare presentations and maintain dashboards, collecting and analyzing data to meet our internal reporting requirements._x000a_Assist with the development of marketing communications and track metric progress in support of the Global Security and Resilience Services (GSRS) strategic plan and key objectives."/>
    <s v="BA degree in Marketing, Communications, Political Science, Journalism or related field, or equivalent practical experience._x000a_1 year of experience in communications, marketing or equivalent."/>
    <s v="Strong communication, writing and organizational skills._x000a_Keen eye for proofreading_x000a_Understands various communications mediums and whatâ€™s best for the circumstance_x000a_Loves data, including the ability to collect, gather, visualize and analyze information for use in timely reporting metrics_x000a_Thrives in deadline mode."/>
    <x v="1"/>
    <m/>
  </r>
  <r>
    <s v="Google"/>
    <s v="Product Marketing Manager, Apigee Google Cloud Platform"/>
    <x v="9"/>
    <s v="Sunnyvale"/>
    <s v="United States"/>
    <s v="Build world-class, inspiring technology showcase assets that excite customers and drive awareness of Apigee and Google Cloud Platform in the market and engage with key influencers._x000a_Partner with Product Management, Sales, Demand Marketing, and Field Marketing to drive awareness, adoption, and customer happiness. Work with Public Relations and Analyst Relations to help tell the Apigee and Google Cloud story to analysts, influencers and the press._x000a_Educate external customers on the core value of products/solutions and build content to enable sales, marketing, and customer success teams to sell and market effectively._x000a_Construct and communicate a clear and unique value proposition that supports the overall value of assigned Apigee and Google Cloud products and solutions._x000a_Develop a clear and effective product marketing plan and drive its execution out to customers."/>
    <s v="BA/BS degree in a technical or marketing field or equivalent practical experience._x000a_7 years of technology or software marketing experience._x000a_Experience creating messaging and positioning for software products and building creative assets."/>
    <s v="12 years of technology or software marketing experience._x000a_Experience developing customer-facing content, including sales presentations, datasheets and websites._x000a_Experience planning and executing multiple, complex marketing programs including budget management._x000a_Experience marketing SaaS and Cloud products, products, particularly in the enterprise space._x000a_Proven ability as a product or technology advocate._x000a_Successful track record of working collaboratively across multiple product, engineering and marketing teams."/>
    <x v="1"/>
    <m/>
  </r>
  <r>
    <s v="Google"/>
    <s v="Business Intern 2018"/>
    <x v="9"/>
    <s v="Budapest"/>
    <s v=" Hungary"/>
    <s v="Responsibilities and detailed projects will be determined based on your educational background, interest and skills."/>
    <s v="Currently enrolled in a Bachelor's or Master's degree program and maintaining student status throughout the internship. Priority is given to students graduating end of 2018 or in 2019 so please include your graduation date on your resume._x000a_Returning to education on a full-time basis upon completing the internship._x000a_Ability to commit to a minimum of 10 weeks and up to 6 months at Google."/>
    <s v="Previous internship experience in Sales, Advertising, Consulting, Analysis, Customer Service, Marketing or related fields."/>
    <x v="1"/>
    <m/>
  </r>
  <r>
    <s v="Google"/>
    <s v="Business Intern 2018"/>
    <x v="9"/>
    <s v="Madrid"/>
    <s v=" Spain"/>
    <s v="Responsibilities and detailed projects will be determined based on your educational background, interest and skills."/>
    <s v="Currently enrolled in a Bachelor's or Master's degree program and maintaining student status throughout the internship. Priority is given to students graduating end of 2018 or in 2019 so please include your graduation date on your resume._x000a_Returning to education on a full-time basis upon completing the internship._x000a_Ability to commit to a minimum of 10 weeks and up to 6 months at Google."/>
    <s v="Previous internship experience in Sales, Advertising, Consulting, Analysis, Customer Service, Marketing or related fields."/>
    <x v="1"/>
    <m/>
  </r>
  <r>
    <s v="Google"/>
    <s v="Business Intern 2018"/>
    <x v="9"/>
    <s v="Vienna"/>
    <s v=" Austria"/>
    <s v="Responsibilities and detailed projects will be determined based on your educational background, interest and skills."/>
    <s v="Currently enrolled in a Bachelor's or Master's degree program and maintaining student status throughout the internship. Priority is given to students graduating end of 2018 or in 2019 so please include your graduation date on your resume._x000a_Returning to education on a full-time basis upon completing the internship._x000a_Ability to commit to a minimum of 10 weeks and up to 6 months at Google."/>
    <s v="Previous internship experience in Sales, Advertising, Consulting, Analysis, Customer Service, Marketing or related fields."/>
    <x v="1"/>
    <m/>
  </r>
  <r>
    <s v="Google"/>
    <s v="Product Marketing Manager, Growth, Hire Team"/>
    <x v="9"/>
    <s v="Palo Alto"/>
    <s v="United States"/>
    <s v="Drive customer acquisition and business growth._x000a_Identify growth opportunities, create customer acquisition campaigns, analyze the results, and iterate to continuously improve._x000a_Work with cross-functional teams a and identify the most impactful areas for growth which could include marketing messages, pricing, product on-boarding, lifecycle marketing, and customer referrals."/>
    <s v="5 years of experience delivering B2B go-to-market, demand generation and growth strategies for SaaS solutions._x000a_Experience with emerging digital marketing trends and opportunities, competitive landscape and customer needs across various industry segments._x000a_Experience developing strategic sales enablement plans._x000a_Experience developing programs to generate qualified leads for the business."/>
    <s v="Experience growing qualified traffic to the product website, increasing rankings and share through multiple channels: SEO (on- and off-page), content marketing, SEM, social, referral, etc._x000a_Experience creating and executing successful advertising campaigns. Able to demonstrate measurable impact of campaign strategy and digital media optimization toward business goals._x000a_Strong analytical acumen and data-driven mindset towards decision-making in order to define strategy, spark growth, and fuel long-term impact._x000a_Demonstrated strong self-starter and bias to action, able to form and leverage strong relationships across functional areas, and sense of urgency."/>
    <x v="3"/>
    <m/>
  </r>
  <r>
    <s v="Google"/>
    <s v="Business Intern 2018"/>
    <x v="9"/>
    <s v="Dublin"/>
    <s v=" Ireland"/>
    <s v="Responsibilities and detailed projects will be determined based on your educational background, interest and skills."/>
    <s v="Currently enrolled in a Bachelor's or Master's degree program and maintaining student status throughout the internship. Priority is given to students graduating end of 2018 or in 2019 so please include your graduation date on your resume._x000a_Returning to education on a full-time basis upon completing the internship._x000a_Ability to commit to a minimum of 10 weeks and up to 6 months at Google."/>
    <s v="Previous internship experience in Sales, Advertising, Consulting, Analysis, Customer Service, Marketing or related fields."/>
    <x v="1"/>
    <m/>
  </r>
  <r>
    <s v="Google"/>
    <s v="Business Intern 2018"/>
    <x v="9"/>
    <s v="Moskva"/>
    <s v=" Russia"/>
    <s v="Responsibilities and detailed projects will be determined based on your educational background, interest and skills."/>
    <s v="Currently enrolled in a Bachelor's or Master's degree program and maintaining student status throughout the internship. Priority is given to students graduating end of 2018 or in 2019 so please include your graduation date on your resume._x000a_Returning to education on a full-time basis upon completing the internship._x000a_Ability to commit to a minimum of 10 weeks and up to 6 months at Google."/>
    <s v="Previous internship experience in Sales, Advertising, Consulting, Analysis, Customer Service, Marketing or related fields."/>
    <x v="1"/>
    <m/>
  </r>
  <r>
    <s v="Google"/>
    <s v="Business Intern 2018"/>
    <x v="9"/>
    <s v="Istanbul"/>
    <s v=" Turkey"/>
    <s v="Responsibilities and detailed projects will be determined based on your educational background, interest and skills."/>
    <s v="Currently enrolled in a Bachelor's or Master's degree program and maintaining student status throughout the internship. Priority is given to students graduating end of 2018 or in 2019 so please include your graduation date on your resume._x000a_Returning to education on a full-time basis upon completing the internship._x000a_Ability to commit to a minimum of 10 weeks and up to 6 months at Google."/>
    <s v="Previous internship experience in Sales, Advertising, Consulting, Analysis, Customer Service, Marketing or related fields."/>
    <x v="1"/>
    <m/>
  </r>
  <r>
    <s v="Google"/>
    <s v="Business Intern 2017, Australia"/>
    <x v="9"/>
    <s v="Sydney"/>
    <s v=" Australia"/>
    <s v="Job responsibilities and detailed projects will be determined based on your educational background, interests, and skills."/>
    <s v="Enrolled in a full time Bachelor's or Master's program, graduating after March 2018 (priority given to students in their penultimate year of study)._x000a_Returning to education on a full-time basis upon completing the internship._x000a_Be able to complete a minimum 10 weeks between November 2017 and February 2018 in the Google Sydney office. We will accommodate your school schedule when determining the start date and duration."/>
    <s v="Experience with Google products or digital marketing._x000a_Demonstrated interest in the Internet and Googleâ€™s technology and business._x000a_Demonstrated ability to be a self-starter and independent thinker._x000a_Strong analytical skills, with the ability to take on highly strategic and challenging business problems._x000a_Effective project management, interpersonal and organizational skills, with the ability to drive and implement ideas in a challenging environment."/>
    <x v="1"/>
    <m/>
  </r>
  <r>
    <s v="Google"/>
    <s v="Brand and Creative Strategist, Brand Studio (APAC)"/>
    <x v="9"/>
    <s v="Tokyo"/>
    <s v=" Japan"/>
    <s v="Work with a team of Strategists, Creatives, Program Managers and Creative Technologists to help them define whatâ€™s best for the brand._x000a_Work with a diverse cross-functional team to identify root issues and develop a cohesive annual and long-term strategy that leverages the best of Google._x000a_Ensure the cross-company efforts connect to clear and powerful narratives that resonate with key audiences._x000a_Track and demonstrate progress against our efforts and goals through a compelling use of data and poignant storytelling._x000a_Drive strategy projects that require strategic leadership, including creative briefs, positioning work, architecture development, issue escalation, and challenges that donâ€™t fit neatly in relation to existing guidance."/>
    <s v="BA/BS degree or equivalent practical experience._x000a_6 years of experience in brand, creative, marketing and business-building roles, and experience driving brand strategy and creative execution."/>
    <s v="MBA or Master's degree._x000a_Experience working in a brand strategy agency or consultancy environment._x000a_Demonstrated background in brand marketing with expertise in crafting strategic frameworks, narratives and brand storytelling._x000a_Understanding of brand architecture, brand development, brand management, insights development and marketing processes._x000a_Ability to build collaborative relationships with a diverse range of partners and the ability to influence at multiple levels of the organization._x000a_Effective interpersonal, consultation and conflict management skills."/>
    <x v="1"/>
    <m/>
  </r>
  <r>
    <s v="Google"/>
    <s v="Head of BrandLab"/>
    <x v="9"/>
    <s v="Tokyo"/>
    <s v=" Japan"/>
    <s v="Manage the program with the support of a dedicated Insights Manager, Product and Media Strategist and Program/Logistics Manager._x000a_Manage the end-to-end workshop preparation and planning processes._x000a_Ensure activation of all workshop opportunities by developing a follow-up process that leverages agency scale and motivates them to implement workshop recommendation._x000a_Advocate the BrandLab impact with APAC leadership by building relationships, communicating results regularly, and publishing scorecard reports."/>
    <s v="BA/BS degree or equivalent practical experience._x000a_Experience planning and executing digital-first campaigns with global brands and agencies._x000a_Ability to speak and write in English and Japanese fluently and idiomatically."/>
    <s v="MBA or advanced degree._x000a_10 years of experience working in an agency or consumer marketing company._x000a_Knowledge of how marketing and media budgets are allocated._x000a_Effective leader with a track record working in complex cross-functional environments across countries and cultures._x000a_A passion for inspiring and guiding teams through often ambiguous envirionments._x000a_Excellent written and oral communication skills, highly adept at leading strategic conversations with all levels of an organization."/>
    <x v="1"/>
    <m/>
  </r>
  <r>
    <s v="Google"/>
    <s v="Manager, Corporate Communications, Google Cloud"/>
    <x v="9"/>
    <s v="Sunnyvale"/>
    <s v="United States"/>
    <s v="Build net new programs that can scale with the business_x000a_Develop strategies and manage the day-to-day execution of corporate public relations activities._x000a_Educate business press, analysts and other influencers about Google Cloud._x000a_Manage ongoing executive communications opportunities including media briefings, speaking engagements, and other activities."/>
    <s v="BA/BS degree or equivalent practical experience_x000a_6 years of relevant PR, media, or corporate communications experience."/>
    <s v="Established media relationships and a solid understanding of cloud technologies._x000a_Strong sense of accountability and ownership, combined with ability to delegate, motivate and develop team members._x000a_Ability to deliver high quality work while managing multiple projects._x000a_Strong research and analytical skills, with the ability to quickly identify trending topics and issues with a defined point of view._x000a_Ability to engage with senior executives and leadership teams with excellent written and verbal communications skills._x000a_Excellent editing and writing skills."/>
    <x v="1"/>
    <m/>
  </r>
  <r>
    <s v="Google"/>
    <s v="Manager, Corporate Communications, Google Cloud"/>
    <x v="9"/>
    <s v="San Francisco"/>
    <s v="United States"/>
    <s v="Build net new programs that can scale with the business_x000a_Develop strategies and manage the day-to-day execution of corporate public relations activities._x000a_Educate business press, analysts and other influencers about Google Cloud._x000a_Manage ongoing executive communications opportunities including media briefings, speaking engagements, and other activities."/>
    <s v="BA/BS degree or equivalent practical experience_x000a_6 years of relevant PR, media, or corporate communications experience."/>
    <s v="Established media relationships and a solid understanding of cloud technologies._x000a_Strong sense of accountability and ownership, combined with ability to delegate, motivate and develop team members._x000a_Ability to deliver high quality work while managing multiple projects._x000a_Strong research and analytical skills, with the ability to quickly identify trending topics and issues with a defined point of view._x000a_Ability to engage with senior executives and leadership teams with excellent written and verbal communications skills._x000a_Excellent editing and writing skills."/>
    <x v="1"/>
    <m/>
  </r>
  <r>
    <s v="Google"/>
    <s v="Developer Product Marketing Manager, Google Play"/>
    <x v="9"/>
    <s v="Tokyo"/>
    <s v=" Japan"/>
    <s v="Deliver integrated programs to inspire and educate developers to help them build and grow app business, utilizing such communication channels as online media, offline media, events, and communities._x000a_Collaborate with Google Play business development team and Developer Relations team to provide scalable supports to key existing developers_x000a_Engage with potential developers, influencers, and developer communities to scale programs further_x000a_Work with PR on messaging and positioning; manage PR deliverables"/>
    <s v="BA/BS degree or equivalent practical experience._x000a_6 years of experience in B2B marketing program management or scaled partner relationship management._x000a_Experience analyzing products, customers and market dynamics._x000a_Ability to speak and write in English and Japanese fluently and idiomatically."/>
    <s v="Industry experience in apps or games._x000a_Developer outreach experience._x000a_Event content development or management experience/involvement_x000a_Good understanding of Google's strategic and competitive position pertaining to Android and Google Play._x000a_Track record in developing effective business and competitive positioning and messaging for technical products._x000a_Strong organizational, leadership, and analytical skills."/>
    <x v="1"/>
    <m/>
  </r>
  <r>
    <s v="Google"/>
    <s v="Customer Reference Marketing Manager, Google Cloud"/>
    <x v="9"/>
    <s v="Mountain View"/>
    <s v="United States"/>
    <s v="Contribute to Google Cloud influencer relations strategies, and develop programs and opportunities for increased growth and impact of the customer advocacy program._x000a_Execute the day-to-day implementation of our customer reference program and as the external contact for Google Cloud customers._x000a_Identify and onboard new reference customers, manage and monitor customer reference activity, keeping data current, accurate and up to date._x000a_Engage with marketing, sales, product and executive teams, on a daily basis, regarding customer advocacy. Train internal teams on use of reference materials, processes, programs and strategy for customer assets._x000a_Ensure a positive customer experience through day-to-day activities, and work as an advocate for our customers."/>
    <s v="BA/BS degree or equivalent practical experience._x000a_4 years of relevant work experience."/>
    <s v="2 years of experience in customer reference, marketing or corporate communications._x000a_Demonstrated ability to manage global agency resources and ensure global initiatives are represented in strategic regions._x000a_Ability to build relationships with internal and external constituents (customers, sales, product teams, etc.) in a fast-paced environment._x000a_Interest in Cloud technologies and collaboration software._x000a_Excellent project management, analytical and written/spoken communication skills."/>
    <x v="1"/>
    <m/>
  </r>
  <r>
    <s v="YouTube"/>
    <s v="Global Head of Music Social and Influencer Marketing, Marketing, YouTube"/>
    <x v="9"/>
    <s v="San Bruno"/>
    <s v="United States"/>
    <s v="Be responsible for building the social media and influencer strategy for YouTube Music; lead the music Social Media team to work towards business goals._x000a_Blend the art and science of how YouTube talks about music across social media and partners with influencers._x000a_Work cross-functionally to align strategic efforts and priorities including partnering with the YouTube Music marketing team, Artist, Product and Content leadership teams._x000a_Engage and lead social media agencies to elevating their day-to-day work and inspiring them to innovate._x000a_Track and quantify social impact on YouTube business goals."/>
    <s v="BA/BS degree or equivalent practical experience._x000a_8 years of relevant experience working in a social media and/or influencer marketing capacity."/>
    <s v="Experience in the music industry, with an understanding of how the music industry works and its relationship with YouTube and music streaming._x000a_Innovative leader, with the ability to manage teams to create constantly evolving social music strategies and breakthrough marketing._x000a_Existing relationships, models and best practices from previous experience."/>
    <x v="1"/>
    <m/>
  </r>
  <r>
    <s v="Google"/>
    <s v="Business Intern 2018"/>
    <x v="9"/>
    <s v="ZÃ¼rich"/>
    <s v=" Switzerland"/>
    <s v="Responsibilities and detailed projects will be determined based on your educational background, interest and skills."/>
    <s v="Currently enrolled in a Bachelor's or Master's degree program and maintaining student status throughout the internship. Priority is given to students graduating end of 2018 or in 2019 so please include your graduation date on your resume._x000a_Returning to education on a full-time basis upon completing the internship._x000a_Ability to commit to a minimum of 10 weeks and up to 6 months at Google."/>
    <s v="Previous internship experience in Sales, Advertising, Consulting, Analysis, Customer Service, Marketing or related fields."/>
    <x v="1"/>
    <m/>
  </r>
  <r>
    <s v="Google"/>
    <s v="Director of Go-To-Market Communications, Google Cloud"/>
    <x v="9"/>
    <s v="Sunnyvale"/>
    <s v="United States"/>
    <s v="Hire and grow a team over time; successfully manage existing the team and build new programs that can scale with the business._x000a_Manage the team which is responsible for all programs associated with our GTM strategy - customers, partners, verticals and major marketing initiatives._x000a_Develop strategies and manage day-to-day execution of public relations related to Google Cloud executives, corporate policies and programs._x000a_Educate business press, analysts and other influencers about Google Cloud._x000a_Manage ongoing executive communications opportunities including media briefings, speaking engagements, and customer and partner activities."/>
    <s v="BA/BS degree or equivalent practical experience._x000a_12 years of relevant PR, media, or corporate communications experience."/>
    <s v="Established media relationships and a solid understanding of cloud technologies._x000a_Strong sense of accountability and ownership, combined with ability to delegate, motivate and develop team members._x000a_Ability to deliver high quality work while managing multiple projects._x000a_Strong research and analytical skills, with the ability to quickly identify trending topics and issues with a defined point of view._x000a_Ability to engage with senior executives and leadership teams with excellent written and verbal communications skills._x000a_Strong, clear writing style and excellent editing skills."/>
    <x v="1"/>
    <m/>
  </r>
  <r>
    <s v="Google"/>
    <s v="Partner Marketing Manager, Google Cloud Marketing (Japan)"/>
    <x v="9"/>
    <s v="Tokyo"/>
    <s v=" Japan"/>
    <s v="Develop and manage the partner marketing strategy and programs for Google Cloud in the Japan region. Develop an understanding of partner needs, and how to best position Googleâ€™s Cloud products in the market._x000a_Segment and profile key markets, and identify partners to recruit to help grow Google Cloud presence._x000a_Build co-marketing plans with top named partner accounts and drive localized co-marketing content and execution._x000a_Support our growing channel partners through marketing website portal with sales and technical content including: sales collateral, sales tools, and information and insights."/>
    <s v="BA/BS degree or equivalent practical experience._x000a_10 years of experience in Partner/Field Marketing in a multi-channel environment with enterprise software, developer, infrastructure or platform-as-a-service technologies."/>
    <s v="Experience working with and selling via online and reseller partners._x000a_Experience working in the business technology market, and experience planning and executing multiple co-marketing programs including budget management._x000a_Knowledge of platforms such as Python, PHP, .NET, Java and Cloud technologies like Amazon Web Services and Azure._x000a_Familiarity with marketing and web analytics, CRM systems (Salesforce.com or similar), with an understanding of the enterprise software purchase, development and implementation cycles._x000a_Effective project management skills and experience, including managing external creative agencies, events vendors and international projects._x000a_Strong technical acumen, with the ability to interact with highly technical people and technologies."/>
    <x v="1"/>
    <m/>
  </r>
  <r>
    <s v="Google"/>
    <s v="Marketing Analytics Manager, SMB Marketing"/>
    <x v="9"/>
    <s v="Mountain View"/>
    <s v="United States"/>
    <s v="Drive analytics and strategy for global customer activation and high-touch program measurement and reporting._x000a_Perform quantitative business analyses to inform and drive ROI and other campaign performance metrics._x000a_Analyze user behavior, marketing campaigns, and product usage to identify opportunities for regional and global ads marketing teams._x000a_Synthesize and present quantitative results to an executive audience of sales, marketing, and PM/engineering colleagues._x000a_Work with cross-functional teams (both internal and external) to productize measurement, modeling, and other analytical processes supporting GMS marketing."/>
    <s v="Bachelor's degree or equivalent practical experience._x000a_3 years of quantitative work experience in marketing analytics, quantitative finance, risk modeling or similar._x000a_Experience in experimental design, causal inference, and regression and classification models._x000a_Experience in SQL and one language for scripting or statistical programming (e.g. R, SAS, Python)."/>
    <s v="Experience conducting quantitative analyses that have driven valuable change or optimization in a business context._x000a_Experience conducting quantitative analyses that have driven valuable change or optimization in a business context._x000a_Ability to present results of complex analysis compellingly to both technical and non-technical audiences at an executive level._x000a_Demonstrated problem-solving, strategic, organizational and analysis skills, combined with strong business judgment."/>
    <x v="1"/>
    <m/>
  </r>
  <r>
    <s v="Google"/>
    <s v="Ads Marketing Manager, Latin America, Waze (Spanish)"/>
    <x v="9"/>
    <s v="Mexico City"/>
    <s v=" Mexico"/>
    <s v="Drive strategy, planning, and execution of B2B marketing activities in collaboration with Sales and Marketing leads._x000a_Provide regional sales marketing support to Latin America Sales teams._x000a_Manage content strategy for Latin America countries: case studies production, Thought Leadership blog and localization of business and marketing materials._x000a_Collaborate with global PR lead to build out communications strategy with local sales managers._x000a_Develop and lead business marketing initiatives that will position the Waze Ads platform as an industry leader, including research initiatives, events, seminar series, whitepapers, advertising campaigns and conference participation."/>
    <s v="BA/BS degree or equivalent practical experience._x000a_5 years of experience in B2B marketing within Latin America._x000a_Ability to speak and write in English and Spanish fluently and idiomatically."/>
    <s v="Experience in tracking marketing initiatives._x000a_Experience in hiring and leading external vendors to accomplish successful marketing initiatives such as content programs, events, and media campaigns._x000a_Understanding of the digital and mobile landscape in Latin America._x000a_Excellent stakeholder management and presentation skills."/>
    <x v="1"/>
    <m/>
  </r>
  <r>
    <s v="Google"/>
    <s v="Product Marketing Manager, YouTube Music and Subscriptions"/>
    <x v="9"/>
    <s v="London"/>
    <s v="United Kingdom"/>
    <s v="Develop and lead strategy across the entire funnel - from awareness to comprehension, trial, usage and retention._x000a_Build and execute marketing campaigns in collaboration with global and regional teams, balancing investments across campaigns, special offers, pricing, distribution._x000a_Lead local execution across Media, Owned and Operated channels, Social, Influencer, and Events. As well as drive local partnerships and co-marketing."/>
    <s v="BA/BS degree or equivalent practical experience._x000a_Relevant work experience in music/content marketing and/or consumer subscriptions."/>
    <s v="MBA degree._x000a_Understanding of the fundamentals of subscriptions businesses and a natural talent for data and analysis._x000a_Ability to develop strategic marketing plans and execute campaigns that drive business goals._x000a_A passion for music and/or previous music marketing experience. Ability to utilise consumer research and data to drive actionable insights to inform marketing strategy and improve the consumer experience._x000a_A passionate leader and communicator, with demonstrated talent at building strong collaborative partnerships with product partners and other cross-functional teams._x000a_Ability to influence effectively cross-functionally across all levels of management including VP and C-suite. Ability to work on multiple projects simultaneously in a fast paced dynamic environment."/>
    <x v="1"/>
    <m/>
  </r>
  <r>
    <s v="Google"/>
    <s v="Product Marketing Manager (PMM), SMB Marketing"/>
    <x v="9"/>
    <s v="Tokyo"/>
    <s v=" Japan"/>
    <s v="Work with new customers to promote Google AdWords via agency channel._x000a_Develop the marketing strategy for agencies._x000a_Drive and support strategic projects and initiatives._x000a_Identify and develop key marketing operations processes to improve overall organizational efficiency and effectiveness._x000a_Support executive communication within Marketing and to cross-functional teams."/>
    <s v="BA/BS degree or equivalent practical experience._x000a_Ability to speak and write in Japanese fluently and idiomatically. Business level communication in English."/>
    <s v="5 years of relevant work experience analyzing product, customer, market dynamics, and opportunities in the analytics and search advertising space._x000a_Experience in Marketing or in a management consulting firm._x000a_Understanding of the search, online advertising and/or web publishing market; penchant for analyzing products, customers and market dynamics with strong aptitude for determining the optimal way to position products in the market._x000a_Strong analytical skills and proven track record of managing ROI campaigns and measurements."/>
    <x v="1"/>
    <m/>
  </r>
  <r>
    <s v="Google"/>
    <s v="Business Intern 2018"/>
    <x v="9"/>
    <s v="Bratislava"/>
    <s v=" Slovakia"/>
    <s v="Responsibilities and detailed projects will be determined based on your educational background, interest and skills."/>
    <s v="Currently enrolled in a Bachelor's or Master's degree program and maintaining student status throughout the internship. Priority is given to students graduating end of 2018 or in 2019 so please include your graduation date on your resume._x000a_Returning to education on a full-time basis upon completing the internship._x000a_Ability to commit to a minimum of 10 weeks and up to 6 months at Google."/>
    <s v="Previous internship experience in Sales, Advertising, Consulting, Analysis, Customer Service, Marketing or related fields."/>
    <x v="1"/>
    <m/>
  </r>
  <r>
    <s v="Google"/>
    <s v="Business Intern 2018"/>
    <x v="9"/>
    <s v="Warszawa"/>
    <s v=" Poland"/>
    <s v="Responsibilities and detailed projects will be determined based on your educational background, interest and skills."/>
    <s v="Currently enrolled in a Bachelor's or Master's degree program and maintaining student status throughout the internship. Priority is given to students graduating end of 2018 or in 2019 so please include your graduation date on your resume._x000a_Returning to education on a full-time basis upon completing the internship._x000a_Ability to commit to a minimum of 10 weeks and up to 6 months at Google."/>
    <s v="Previous internship experience in Sales, Advertising, Consulting, Analysis, Customer Service, Marketing or related fields."/>
    <x v="1"/>
    <m/>
  </r>
  <r>
    <s v="Google"/>
    <s v="Business Development Consultant, Google Marketing Solutions (Swedish)"/>
    <x v="9"/>
    <s v="Dublin"/>
    <s v=" Ireland"/>
    <s v="Build a pipeline of business through the proactive identification of potential new partners, while maintaining close partnership with our marketing teams._x000a_Consult with C-level clients to work towards national and international online marketing and business goals, using the full suite of Googleâ€™s marketing solutions (e.g. YouTube, Google Search and Display Network platforms)._x000a_Design best-in-class marketing solutions using expert product knowledge to drive long-term success for our customers._x000a_Convert new business to work towards strategic goals, while prioritizing and delivering an outstanding experience to Google's advertisers within EMEA."/>
    <s v="BA/BS degree or equivalent practical experience._x000a_Experience working in a customer-facing environment and working towards strategic goals._x000a_Experience in a client management/stakeholder role._x000a_Ability to speak in English and Swedish fluently and idiomatically."/>
    <s v="Experience in planning, delivering and actioning on marketing campaigns, creative strategies and associated measurement and analysis._x000a_Experience in Sales, Consulting, Media and/or Advertising._x000a_Ability to work in a fast-paced and dynamic environment._x000a_Demonstrated ability to think strategically about complex issues and to develop recommendations and action plans, with excellent analytical skills._x000a_Excellent communication and influencing skills, with the ability to present comprehensive advertising solutions."/>
    <x v="1"/>
    <m/>
  </r>
  <r>
    <s v="Google"/>
    <s v="Digital Analyst, Google Cloud Online Experience"/>
    <x v="9"/>
    <s v="Sunnyvale"/>
    <s v="United States"/>
    <s v="Work closely with cross-functional internal stakeholders to define KPIs and critical measurements for online activities, including establishing success criteria for experimentation._x000a_Bring consistency to online reporting. Create beautiful and informative dashboards and recurring reports, adjusting to meet ever-changing business needs. Continually monitor and look for ways to improve and streamline reporting, including automation._x000a_Provide high-level insight and detailed, segmented investigative analyses to inform site changes and opportunities to increase customer utilization of the web channel. Use existing data to help predict the impact, and to recommend the best course of action, for future initiatives._x000a_Identify gaps and opportunities in analytics tracking. Work with the technical team to ensure accurate and comprehensive web analytics implementation._x000a_Work with other teams to integrate online data with other channels, to allow comprehensive business insight across multiple channels."/>
    <s v="5 years of experience in a web or business analytics role. Experience with enterprise web analytics solutions (e.g. Google Analytics, etc) and enterprise experimentation solutions (e.g. Adobe Test &amp; Target, Google Optimize, Optimizely, etc)._x000a_Experience with data visualization platforms (e.g. Tableau, Data Studio, etc) and/or Google Sheets._x000a_Experience with SQL, databases and associated management systems (e.g. MS Access, etc), and/or in business intelligence._x000a_Experience in A/B testing."/>
    <s v="MBA or other postgraduate qualification._x000a_B2B experience._x000a_Experience with online advertising, SEO, PPC, social media and/or mobile._x000a_Ability to communicate effectively with both business and technical counterparts, with particular expertise in the skill of expressing, in detail, the tracking needs to be implemented/developed."/>
    <x v="1"/>
    <m/>
  </r>
  <r>
    <s v="Google"/>
    <s v="Communications Manager, Ads and Commerce"/>
    <x v="9"/>
    <s v="Mountain View"/>
    <s v="United States"/>
    <s v="Work closely with business and product teams to develop compelling communications materials._x000a_Devise press strategies, clear messaging and communications guidance related to our ads offerings for specific audiences._x000a_Develop and maintain close, productive relationships with journalists, key partners and influencers in the advertising and trade press._x000a_Train and coach company spokespeople for press engagements."/>
    <s v="BA/BS degree or equivalent practical experience._x000a_3 years of relevant PR experience working directly with journalists and members of the media."/>
    <s v="Experience working for digital marketing companies._x000a_Online advertising industry knowledge._x000a_Demonstrated ability to work calmly and maintain good judgment in fast-paced environments._x000a_Ability to think, plan and execute on multiple projects simultaneously in an organized fashion._x000a_Ability to work cross-functionally with colleagues in different countries and understand cultural differences._x000a_Proven communicator with excellent written and verbal communication skills."/>
    <x v="1"/>
    <m/>
  </r>
  <r>
    <s v="Google"/>
    <s v="Communications Manager, Developer and Emerging Ads"/>
    <x v="9"/>
    <s v="San Francisco"/>
    <s v="United States"/>
    <s v="Work closely with business and product teams to develop compelling communications materials._x000a_Devise press strategies, clear messaging and communications guidance related to our ads offerings for specific audiences._x000a_Develop and maintain close, productive relationships with journalists, key partners and influencers in the advertising and trade press._x000a_Train and coach company spokespeople for press engagements."/>
    <s v="BA/BS degree or equivalent practical experience._x000a_3 years of relevant experience in a PR role working directly with journalists and members of the media."/>
    <s v="Experience working for digital marketing companies._x000a_Knowledge of the online advertising industry._x000a_Demonstrated ability to operate efficiently and maintain good judgment in fast-paced environments._x000a_Ability to think, plan and execute on multiple projects simultaneously in an organized fashion._x000a_Ability to work cross-functionally with colleagues in various countries and an understanding of cultural differences._x000a_Effective written and verbal communication skills."/>
    <x v="1"/>
    <m/>
  </r>
  <r>
    <s v="Google"/>
    <s v="Industry Public Relations Manager, Google Cloud"/>
    <x v="9"/>
    <s v="Sunnyvale"/>
    <s v="United States"/>
    <s v="Build net new programs that can scale with the business._x000a_Secure participation from customers and partners in a variety of PR activities ranging from media to events._x000a_Develop strategies and manage the day-to-day execution of public relations in industry focused publications and events._x000a_Educate business press, analysts and other influencers about Google Cloud._x000a_Manage ongoing executive communications opportunities including media briefings, speaking engagements, and customer and partner activities."/>
    <s v="BA/BS degree or equivalent practical experience_x000a_5 years of relevant PR, media, or corporate communications experience."/>
    <s v="Established media relationships and a solid understanding of cloud technologies._x000a_Strong sense of accountability and ownership, combined with ability to delegate, motivate and develop team members._x000a_Ability to deliver high quality work while managing multiple projects._x000a_Strong research and analytical skills, with the ability to quickly identify trending topics and issues with a defined point of view._x000a_Ability to engage with senior executives and leadership teams with excellent written and verbal communications skills._x000a_Strong, clear writing style and excellent editing skills."/>
    <x v="1"/>
    <m/>
  </r>
  <r>
    <s v="Google"/>
    <s v="Communications Manager (Full-time/Part-time)"/>
    <x v="9"/>
    <s v="Shanghai"/>
    <s v=" China"/>
    <s v="Create and share content on Tech landscape in China back to Mountain View._x000a_Work with PR team on Op-Eds specifically for China._x000a_Develop executive level content (speech, presentation, etc.) for public forums._x000a_Develop communications plan and related output to boost (global) internal understanding of China, Chinese ecosystem and innovation landscape etc._x000a_Measure and report on that specific communications impact, including story pitches, messaging guidelines, press releases, Q&amp;As, presentations and speeches."/>
    <s v="BA/BS degree or equivalent practical experience._x000a_5 years of professional experience in a business, media or non-profit environment._x000a_Business level communication in Chinese and English."/>
    <s v="Experience in strategic planning, communications activities, and dealing with senior management and stakeholders._x000a_Demonstrated understanding of technology issues, or an ability to learn about them quickly. Understanding of the media and entertainment industries._x000a_Ability to think, plan and execute on multiple projects simultaneously in an organized fashion, as well as to work in a start-up environment._x000a_Ability to work calmly and to maintain good judgment in a fast-paced environment, as well as the ability to escalate appropriately. Work with colleagues in different countries and understand cultural differences._x000a_Excellent written and verbal communications skills, with careful attention to detail and the ability to deliver communications plans."/>
    <x v="1"/>
    <m/>
  </r>
  <r>
    <s v="Google"/>
    <s v="Communications and Programs Manager, Google Technical Services"/>
    <x v="9"/>
    <s v="Hyderabad"/>
    <s v=" India"/>
    <s v="Develop, write, and edit communications for executives, including emails, presentations, and videos. Work with and advise leadership on the right forum, timing, and content to ensure employees are enlightened, excited and empowered to meet business goals._x000a_Design and execute uplifting, enlightening events that transform teams and bring their work and impact to life. Identify forums within Google to promote the work done by the Global Campaign Operations team members._x000a_Manage internal communication strategic plans and initiatives, from beginning to end. Interact with and influence executives, and provide advice that reflects an understanding of their business and leadership style._x000a_Work closely with the India PR team to position Google Technical Services in relevant forums, stories and events as a place to work that attracts the future ready talent._x000a_Understand strategic initiatives and key programs being run within Global Campaign Operations team and get actively involved in running and shaping a select set. Understand operations and metrics to integrate the same in business communications."/>
    <s v="BA/BS degree or equivalent practical experience._x000a_8 years of experience in a content development role._x000a_Experience in managing programs at scale."/>
    <s v="2 years of experience in a corporate communications environment._x000a_Demonstrate ability to operate and maintain good judgment in fast-paced, dynamic environments._x000a_Effective writing and communication skills._x000a_Effective team player who can lead efforts across disciplines."/>
    <x v="1"/>
    <m/>
  </r>
  <r>
    <s v="Google"/>
    <s v="Product Marketing Manager, CRM, Google Store"/>
    <x v="9"/>
    <s v="Mountain View"/>
    <s v="United States"/>
    <s v="Lead and implement CRM strategies with the overarching goal of acquiring and retaining high value Google hardware customers. Ensure the strategies align with those of other hardware CRM teams._x000a_Develop business plans backed by customer insights and business cases. Deliver and propose plans to cross-functional stakeholders and executives for funding and approval._x000a_Lead segmentation strategies, testing, and creative execution._x000a_Develop and maintain strong cross-functional stakeholder relationships across multiple levels. Understand other teamsâ€™ goals, seek their input, and incorporate their expertise into your plans. Gain their commitment and support for your projects and initiatives._x000a_Lead annual and quarterly business planning globally."/>
    <s v="BA/BS degree or equivalent practical experience._x000a_7 years of digital marketing experience in B2C e-commerce, consulting, consumer electronics, or related field working with cross-functional teams._x000a_Experience with customer-centric marketing, customer insights, email best practices and other digital marketing strategies._x000a_Experience creating and implementing data-driven marketing campaigns using iterative A/B test designs."/>
    <s v="MBA, MS or other advanced degree._x000a_Extensive experience managing creative agencies in the design and development of digital campaigns across multiple geographies._x000a_Experience successfully collaborating with cross-functional teams._x000a_Strong leadership experience with the ability to influence within the team as well as across a broad set of cross-functional stakeholders._x000a_Distinctive strategic thinking, problem-solving, and analytical capabilities._x000a_Exceptional interpersonal and written/verbal communication skills."/>
    <x v="1"/>
    <m/>
  </r>
  <r>
    <s v="Google"/>
    <s v="Global Lead, Industry Solutions, Health and Life Sciences Marketing, Google Cloud"/>
    <x v="9"/>
    <s v="New York"/>
    <s v="United States"/>
    <s v="Design, implement and constantly refine all Go-to-Market activities required for Google Cloud_x000a_Collaborate across Google teams and partners in order to equip them with a compelling narrative, useful collateral, and sufficient industry expertise to engage with healthcare executives._x000a_Expand market opportunity by educating and inspiring customers and prospects about possible business outcomes that can be enabled with the building blocks Google provides_x000a_Equip Health &amp; Life Sciences customer facing Googlers in other product areas to promote the Cloud narrative"/>
    <s v="BA/BS degree or equivalent practical experience._x000a_Experience with technology solutions for healthcare industry._x000a_Experience with internal and customer-facing roles"/>
    <s v="5 years of experience in one or more verticals as a sales or Go-to-Market leader._x000a_Significant cross-functional experience across engineering, sales and marketing teams in cloud computing or related technical fields._x000a_Proven success working within dynamic businesses and driving breakthrough growth._x000a_Comfortable talking about technical things with business people and business things with technical people. Able to express complex concepts in plain language to reach broader audiences._x000a_Ability to craft a compelling message and tailor it for a given audience. Ability to mix technical acumen with simple, everyday language to deliver a story that is memorable and useful."/>
    <x v="1"/>
    <m/>
  </r>
  <r>
    <s v="Google"/>
    <s v="Head of Creative, Retail Marketing"/>
    <x v="9"/>
    <s v="Mountain View"/>
    <s v="United States"/>
    <s v="Lead a Creative team of ideation and development of innovative retail marketing campaigns, including effectively manage budgets and invoicing, timelines/schedules, prototypes, design reviews and approvals._x000a_Translate original ideas successfully into 3D retail design solutions supporting Googleâ€™s brand and commercial objectives with an understanding how creative ideas will translate globally._x000a_Translate fixture and retail design ideas through various skills (drawing/sketching, ideation, materials, and textures) while understanding the context, insight, and design realities at retail._x000a_Create and contribute to a great design team culture._x000a_Interpret and translate complex requirements into simple and beautiful solutions and user experiences and investigate, embrace, and adapt current design and retail trends into your work."/>
    <s v="BA/BS degree or equivalent practical experience._x000a_13 years of retail design experience with an agency, major retailer (emphasis on hardware/technology environments) or at a consulting firm._x000a_Portfolio of a mix between physical space, digital, and print design, including but not limited to a focus on: wired fixture design, store planning, print and POP displays experience."/>
    <s v="BA/BS degree in Architecture, Interior Design, or Environmental Design._x000a_Strong experience using Adobe creative tools and design or CAD software/technology to visualize designs. Ability to manage electronic files and libraries for use by multiple parties._x000a_Proven ability to perform and apply design skills, including architectural design, space planning, visual presentation development and layout, proportion and scale._x000a_Ability to demonstrate new thinking where creative boundaries around digital and physical integration come together to deliver a rich user experience._x000a_Ability to thrive in a rapid-paced environment on multiple projects in a start-up atmosphere. Strong tendencies to self-start and demonstrate initiative to over-deliver._x000a_Ability to effectively communicate, lead, and manage complex projects from concept to production within associated timelines with multiple stakeholders and be able to storyboard, illustrate, or translate ideas into designs and develop innovative solutions."/>
    <x v="1"/>
    <m/>
  </r>
  <r>
    <s v="Google"/>
    <s v="Business Intern 2018"/>
    <x v="9"/>
    <s v="Paris"/>
    <s v=" France"/>
    <s v="Responsibilities and detailed projects will be determined based on your educational background, interest and skills."/>
    <s v="Currently enrolled in a Bachelor's or Master's degree program and maintaining student status throughout the internship. Priority is given to students graduating end of 2018 or in 2019 so please include your graduation date on your resume._x000a_Returning to education on a full-time basis upon completing the internship._x000a_Ability to commit to a minimum of 10 weeks and up to 6 months at Google."/>
    <s v="Previous internship experience in Sales, Advertising, Consulting, Analysis, Customer Service, Marketing or related fields."/>
    <x v="1"/>
    <m/>
  </r>
  <r>
    <s v="Google"/>
    <s v="Product Marketing Manager, Digital Skills for Economic Impact"/>
    <x v="9"/>
    <s v="Hamburg"/>
    <s v=" Germany"/>
    <s v="Build strategies: bring innovation and thought leadership to advance digital transformation for Germany and what Google can do to help._x000a_Manage our online and offline content, our training centers as well as our performance focused acquisition and retention programs, with the objective to deliver economic impact._x000a_Identify and manage key partners such as chambers of commerce, universities, etc. Drive alignment with the team responsible for brand and new audiences._x000a_Measure effectiveness and channel mix consistently to improve ROI of marketing programs. Set and manage OKR and marketing budgets._x000a_Lead a small team of contract employees, vendors, as well as external agencies."/>
    <s v="Bachelor's degree or equivalent practical experience._x000a_Experience building marketing programs and experience with business operations."/>
    <s v="MBA degree._x000a_Strong integrated marketing experience. Proven experience in developing content, conceptualizing events, executing SEO and SEA._x000a_Knowledgeable about educational content. Experienced at building high achieving teams. In-depth knowledge of Google business advertising products._x000a_Proven ability to develop new strategic approaches to marketing challenges. Strong analytical skills, comfortable with audience segmentation and channel selection._x000a_Strong executor and problem solver, who can be resourceful and creative. Proven ability to work in a fast-paced, challenging environment._x000a_A passionate leader and communicator, with demonstrated talent at building strong collaborative partnerships internally and externally. Outstanding written and oral presentation skills; comfortable presenting to a senior audience."/>
    <x v="1"/>
    <m/>
  </r>
  <r>
    <s v="Google"/>
    <s v="Business Intern 2018"/>
    <x v="9"/>
    <s v="Vilnius"/>
    <s v=" Lithuania"/>
    <s v="Responsibilities and detailed projects will be determined based on your educational background, interest and skills."/>
    <s v="Currently enrolled in a Bachelor's or Master's degree program and maintaining student status throughout the internship. Priority is given to students graduating end of 2018 or in 2019 so please include your graduation date on your resume._x000a_Returning to education on a full-time basis upon completing the internship._x000a_Ability to commit to a minimum of 10 weeks and up to 6 months at Google."/>
    <s v="Previous internship experience in Sales, Advertising, Consulting, Analysis, Customer Service, Marketing or related fields."/>
    <x v="1"/>
    <m/>
  </r>
  <r>
    <s v="Google"/>
    <s v="Partner Marketing Manager, Retail"/>
    <x v="9"/>
    <s v="Mountain View"/>
    <s v="United States"/>
    <s v="Manage Googleâ€™s Retail Marketing strategy successfully with retail partners. Be able to build relationships that lead to effective merchandising and communications solutions in highly complex and competitive environments._x000a_Work closely with the sales and retail operations team to create strategic plans and initiatives, negotiate appropriate space/positioning, ensure store briefs are accurate, and align on holistic marketing strategies. Liaise with partners at management level, follow up and manage initiatives with a focus on timeliness and efficiency_x000a_Manage the creative development process by authoring briefs, creating and tracking timelines, developing thoughtful budgets (tied to metrics), protecting brand voice and images, and gaining approvals from retail partners. Drive 3PR brief inputs for all new partner programs, campaigns, product launches._x000a_Ensure partner media and retail store marketing and merchandising opportunities are understood and executed against with the highest standards to support new product and program introductions. Support promotional campaign executions by working with agencies / internal design teams on creative asset development and approvals (internal &amp; external)._x000a_Execute all marketing programs and initiatives including Google Branded, Category, and Product driven executions effectively (This includes a deep understanding of partners in-store and online environments, merchandising strategies, marketing initiatives, and business objectives.) Ensure that all deployments meet the required standards and expectations outlined in the planning documents."/>
    <s v="Bachelor's degree or equivalent practical experience._x000a_6 years of experience in partner management, sales or business development (retail specific experience)._x000a_Experience with design requirements, branding guidelines and visual merchandising including all functions of the design process that lead to a successful execution."/>
    <s v="Consumer Electronics experience and/or working with a major retailer_x000a_Demonstrated thought-leadership and relationship building / management with internal stakeholders and external partners._x000a_Highly organized, have strong project management capabilities, communicate effectively and be a self-starter."/>
    <x v="1"/>
    <m/>
  </r>
  <r>
    <s v="Google"/>
    <s v="Retail Strategy Lead, Retail Marketing"/>
    <x v="9"/>
    <s v="Mountain View"/>
    <s v="United States"/>
    <s v="Identify and prioritize opportunities, as well as build and commercialize strategies to improve approaches to our retail business._x000a_Lead multi-channel customer focused initiatives that address unmet current and future state needs and support the extended digital value proposition._x000a_Manage the development of breakthrough initiatives that support integrated marketing born from the web. Offer unique solutions that leverage proprietary technology to improve retail experiences._x000a_Establish the global retail marketing strategy that generates new/unique approaches to customer-facing experiences._x000a_Act as the key point of contact to all internal and external stakeholders."/>
    <s v="BA/BS degree or equivalent practical experience._x000a_12 years of experience in marketing, strategy, consulting or retail areas."/>
    <s v="Leadership experience developing business plans, building executive relationships and liaising with cross functional stakeholders._x000a_Experience in customer experience retail and technology businesses._x000a_Experience with launching and marketing consumer electronics products in retail globally._x000a_Experience in consulting or corporate strategy._x000a_Ability to manage several priorities and complex global projects simultaneously."/>
    <x v="1"/>
    <m/>
  </r>
  <r>
    <s v="Google"/>
    <s v="Director of Go-To-Market Communications, Google Cloud"/>
    <x v="9"/>
    <s v="San Francisco"/>
    <s v="United States"/>
    <s v="Hire and grow a team over time; successfully manage existing the team and build new programs that can scale with the business._x000a_Manage the team which is responsible for all programs associated with our GTM strategy - customers, partners, verticals and major marketing initiatives._x000a_Develop strategies and manage day-to-day execution of public relations related to Google Cloud executives, corporate policies and programs._x000a_Educate business press, analysts and other influencers about Google Cloud._x000a_Manage ongoing executive communications opportunities including media briefings, speaking engagements, and customer and partner activities."/>
    <s v="BA/BS degree or equivalent practical experience._x000a_12 years of relevant PR, media, or corporate communications experience."/>
    <s v="Established media relationships and a solid understanding of cloud technologies._x000a_Strong sense of accountability and ownership, combined with ability to delegate, motivate and develop team members._x000a_Ability to deliver high quality work while managing multiple projects._x000a_Strong research and analytical skills, with the ability to quickly identify trending topics and issues with a defined point of view._x000a_Ability to engage with senior executives and leadership teams with excellent written and verbal communications skills._x000a_Strong, clear writing style and excellent editing skills."/>
    <x v="1"/>
    <m/>
  </r>
  <r>
    <s v="Google"/>
    <s v="Program Manager/Producer, Global Hardware Marketing"/>
    <x v="9"/>
    <s v="Mountain View"/>
    <s v="United States"/>
    <s v="Partner with Marketing and Product stakeholders to ensure clear and compelling briefs are in place to guide strategic and creative output. Project manage/lead projects and efforts across multiple stakeholders including senior stakeholders. Manage project priorities, workload distribution and project resources._x000a_Define, evaluate and improve processes. Educate stakeholders and agencies on process and guidelines for projects._x000a_Provide frequent project feedback and updates as projects develop (includes flagging issues and helping to identify possible solutions)._x000a_Manage and forecast program budgets, as needed. Define briefs, scope, deliverables, resource allocation, as needed._x000a_Add technical value directly to projects (as skills are developed) and support the team to move projects forward."/>
    <s v="Bachelor's degree or equivalent practical experience._x000a_8 years of relevant production/program management experience at a creative agency or in-house, working in a marketing campaign capacity."/>
    <s v="Solid project management experience, ability to define projects, execute within timelines, with multiple stakeholders and proven ability to deliver projects on time and to budget._x000a_Experience working with partners and stakeholders at various levels with the ability to effectively influence and communicate cross-functionally with all levels of management._x000a_Experience managing budgets, purchase orders and drafting legal documents (SOWs, etc.). Experience working with agencies and vendors._x000a_Exceptional verbal and written communication skills. Ability to build and maintain constructive working and communications relationships with a diverse community of technical and non-technical audiences._x000a_Strong analytical, problem-solving, negotiation and organizational skills."/>
    <x v="1"/>
    <m/>
  </r>
  <r>
    <s v="Google"/>
    <s v="Business Intern 2018"/>
    <x v="9"/>
    <s v="Hamburg"/>
    <s v=" Germany"/>
    <s v="Responsibilities and detailed projects will be determined based on your educational background, interest and skills."/>
    <s v="Currently enrolled in a Bachelor's or Master's degree program and maintaining student status throughout the internship. Priority is given to students graduating end of 2018 or in 2019 so please include your graduation date on your resume._x000a_Returning to education on a full-time basis upon completing the internship._x000a_Ability to commit to a minimum of 10 weeks and up to 6 months at Google."/>
    <s v="Previous internship experience in Sales, Advertising, Consulting, Analysis, Customer Service, Marketing or related fields."/>
    <x v="1"/>
    <m/>
  </r>
  <r>
    <s v="Google"/>
    <s v="Associate Account Strategist, Sales, Google Marketing Solutions (English and Russian)"/>
    <x v="9"/>
    <s v="Dublin"/>
    <s v=" Ireland"/>
    <s v="Communicate with customers proactively via various communication channels._x000a_Provide strategic advice and help our advertisers get the best experience from their advertising investment by working with them in a consultative manner._x000a_Implement creative ways to improve our customer relationships, tailor and share online marketing strategy suggestions, and promote other Google products._x000a_Deliver against assigned strategic goals consistently, while prioritizing and delivering outstanding customer experience to Google's advertisers."/>
    <s v="BA/BS degree or equivalent practical experience._x000a_Internship or work experience._x000a_Ability to speak and write in English and Russian fluently and idiomatically."/>
    <s v="Experience in sales, customer support, account management, marketing or consulting._x000a_Demonstrated experience in managing and customizing experience to a customer base._x000a_Experience with leading, motivating and working well with others._x000a_Ability to work effectively as part of a team._x000a_Proven ability to multi-task and manage multiple projects at a time while paying attention to detail._x000a_Proactive, independent worker who is highly organized and interested in the difference they can make through their individual contribution."/>
    <x v="1"/>
    <m/>
  </r>
  <r>
    <s v="Google"/>
    <s v="Technical Analytics Architect, Google Cloud Online Experience"/>
    <x v="9"/>
    <s v="Sunnyvale"/>
    <s v="United States"/>
    <s v="Work closely with Optimization and Web team members to define Key Performance Indicators (KPIs) and critical measurements and then translate these requirements into analytics tracking._x000a_Work with technical team to ensure accurate and comprehensive web analytics implementation and successful deployment of new solutions._x000a_Identify opportunities for automation and innovation in the area of web analytics implementation, quality assurance testing to validate and debug analytics implementations and web experimentation projects._x000a_Create proper data architecture, data integration, reporting and dashboarding for ETL projects. Work with other teams to integrate online data with other channels, to allow comprehensive business insight across multiple channels._x000a_Support the internal team in the installation, configuration and use of Google Analytics, Google Tag Manager, and other Google products."/>
    <s v="BA/BS degree in Computer Science or equivalent practical experience._x000a_5 years of experience in a technical web or technical business analytics role_x000a_Experience with SQL-based queries (PHP, MySQL or other), flat-file handling through programmatic code, ETL tools, database or business intelligence experience._x000a_Experience with customized implementation of enterprise web analytics solutions (Google Analytics) and tag management solutions (Google Tag Manager, Tealium, Adobe Activation, Qubit). Experience with the implementation of enterprise experimentation solutions (Google Optimize, Adobe Test &amp; Target, Optimizely, etc)."/>
    <s v="Experience with measuring and optimizing online advertising, SEO, PPC, social media and/or mobile._x000a_Knowledge of JavaScript visualization libraries, Bootstrap UI library, Google Analytics implementation libraries, APIs and AJAX/REST-based queries._x000a_Demonstrated experience applying data visualization best practices, including experience with data visualization platforms (Data Studio, Tableau)._x000a_Ability to communicate with both business and technical counterparts, particularly the skill of expressing in detail the tracking needs to be implemented/developed and the logic behind it."/>
    <x v="1"/>
    <m/>
  </r>
  <r>
    <s v="Google"/>
    <s v="Store Campaigns Manager, Merchandising, Google Play"/>
    <x v="9"/>
    <s v="Mountain View"/>
    <s v="United States"/>
    <s v="Manage the seasonal and editorial â€œstore momentsâ€ calendar and manage major cross-functional campaigns working with the Program Manager on coordination and execution._x000a_Coordinate across vertical and lifecycle teams to balance program timelines and objectives. Identify, escalate (where necessary) and resolve overlaps and conflicts in featuring timelines and priorities._x000a_Lead the visual asset management for all seasonal and editorial experiences._x000a_Partner with vertical Merchandising teams and cross-functional Play teams, especially PR and Marketing, to align behind key events and brand messaging._x000a_Work with business and analytics teams to understand and summarize campaign effectiveness. Manage associated information, and the lessons learned, and deliver improvement ideas and learnings from campaign to campaign."/>
    <s v="BA/BS degree or equivalent practical experience._x000a_5 years of experience in a user-facing functional (merchandising, marketing, partnerships, etc) role for an online commerce or digital content business._x000a_Experience at a creative or brand marketing agency._x000a_Experience working closely with UX and Design teams in order to conceptualize and iterate on creative assets for campaigns."/>
    <s v="3 years of experience working in a function or company focused on mobile, ecommerce or gaming, and aligned with apps or one of the other Play store vertical offerings._x000a_Demonstrated passion for developing and executing on creative marketing campaigns._x000a_Demonstrated record of successfully collaborating with multiple stakeholders within an organization, and in influencing without authority on strategies and campaigns._x000a_Effective analytical skills, with the ability to analyze research or performance data and to apply that analysis to optimize editorial strategy."/>
    <x v="1"/>
    <m/>
  </r>
  <r>
    <s v="Google"/>
    <s v="Business Intern 2018"/>
    <x v="9"/>
    <s v="Stockholm"/>
    <s v=" Sweden"/>
    <s v="Responsibilities and detailed projects will be determined based on your educational background, interest and skills."/>
    <s v="Currently enrolled in a Bachelor's or Master's degree program and maintaining student status throughout the internship. Priority is given to students graduating end of 2018 or in 2019 so please include your graduation date on your resume._x000a_Returning to education on a full-time basis upon completing the internship._x000a_Ability to commit to a minimum of 10 weeks and up to 6 months at Google."/>
    <s v="Previous internship experience in Sales, Advertising, Consulting, Analysis, Customer Service, Marketing or related fields."/>
    <x v="1"/>
    <m/>
  </r>
  <r>
    <s v="Google"/>
    <s v="Business Intern 2018"/>
    <x v="9"/>
    <s v="Helsinki"/>
    <s v=" Finland"/>
    <s v="Responsibilities and detailed projects will be determined based on your educational background, interest and skills."/>
    <s v="Currently enrolled in a Bachelor's or Master's degree program and maintaining student status throughout the internship. Priority is given to students graduating end of 2018 or in 2019 so please include your graduation date on your resume._x000a_Returning to education on a full-time basis upon completing the internship._x000a_Ability to commit to a minimum of 10 weeks and up to 6 months at Google."/>
    <s v="Previous internship experience in Sales, Advertising, Consulting, Analysis, Customer Service, Marketing or related fields."/>
    <x v="1"/>
    <m/>
  </r>
  <r>
    <s v="Google"/>
    <s v="Internal Communications Manager"/>
    <x v="9"/>
    <s v="Mountain View"/>
    <s v="United States"/>
    <s v="Lead the communications strategy, and associated implementation, for initiatives from beginning to end. Assess the needs of the project, develop and foster buy-in for the plan, implement the plan, and track effectiveness._x000a_Take a lead role on managing issues, demonstrating speed and sound judgment._x000a_Create high quality, compelling communications, at the organizational and Google-wide levels, for a variety of channels (email, presentations, live events, videos, websites, social media, etc)._x000a_Act as a trusted advisor and develop strong relationships with internal clients and colleagues at all levels. Build consensus across cross-functional teams and influence decision making with senior-level audiences to achieve business objectives._x000a_Track effectiveness of communication campaigns and manage feedback channels, using associated information to make recommendations in order to improve our strategies."/>
    <s v="BA/BS degree or equivalent practical experience._x000a_7 years of experience in writing, communications or a related field (e.g. in corporate, journalism, government, political, or nonprofit settings)._x000a_4 years of experience with change management (i.e. developing communications strategies and plans around changes that affect people, process and/or technology)."/>
    <s v="Experience in influencing through robust relationships, expertise and data._x000a_Effective written and verbal communication skills, with the ability to write in the Google voice and with tact and diplomacy._x000a_Creative problem-solver, with the ability to think, plan, and execute on multiple projects autonomously and in an organized fashion, balancing the long-term and urgent needs of the team._x000a_Demonstrated ability to work calmly and collaboratively in fast-paced and ambiguous environments, maintaining good judgment and the ability to escalate appropriately._x000a_Ability to manage a complex set of stakeholders."/>
    <x v="1"/>
    <m/>
  </r>
  <r>
    <s v="Google"/>
    <s v="Program Manager, Communications, Google Cloud"/>
    <x v="9"/>
    <s v="Sunnyvale"/>
    <s v="United States"/>
    <s v="Define a Google Cloud partner communications and engagement strategy that scales as the business grows and delivers a strong partner experience._x000a_Craft a simple narrative and unified tone around the value proposition of the partner program for the Google Cloud partner ecosystem and about the value of our partners to prospective and existing customers._x000a_Become an champion of the Google Cloud partner program both internally and in external forums._x000a_Identify target audiences, define content localization strategy, and evaluate existing and new communication channels, including a partner content management system._x000a_Lead and coach a small team of individuals focused on partner communications, information architecture and partner engagement."/>
    <s v="BA/BS degree or equivalent practical experience._x000a_10 years of experience in partner marketing and/or channel communications roles in the business technology market"/>
    <s v="MBA or Masters in Marketing, Communications or Computer Science/ Software Engineering._x000a_10 years of partner marketing experience at a Enterprise Software (or Cloud) company._x000a_Experience with competitive partner programs, managing technology and channel analyst relationships related to transition channel models that include cloud, SaaS, Services and Advisory Programs._x000a_Ability to manage numerous projects simultaneously and drive them to successful completion, with a wide range of stakeholders and tight timelines_x000a_Passionate about partners, possessing the drive to achieve quick results, and have the capacity to assume increasing responsibility in a highly successful, fast-paced global organization_x000a_Excellent communication and interpersonal skills and an ability to influence at executive levels."/>
    <x v="1"/>
    <m/>
  </r>
  <r>
    <s v="Google"/>
    <s v="Creative Lead, Marketing (India)"/>
    <x v="9"/>
    <s v="Gurugram"/>
    <s v=" India"/>
    <s v="Lead a team of managers and creative agencies (brand, digital, social and experiential) in developing integrated communications solutions that solve marketing issues for products and initiatives._x000a_Write briefs that inspire our agencies, and then collaborate with them to conceptualize and implement clutter-breaking cross-media ideas that drive earned media, business goals and brand awareness._x000a_Manage agency relationships, timelines and deliverables._x000a_Work collaboratively with local, regional and global cross-functional teams (Marketing, PR, Product, Sales, Policy, Legal), to drive alignment and build holistic brand and campaign narratives._x000a_Package and present work compellingly to cross-functional stakeholders, guiding campaigns through Google creative review and approval processes."/>
    <s v="8 years of experience in advertising or digital marketing agencies in the function of a Creative Director (Copy)._x000a_3 years of experience leading and managing creative teams._x000a_Experience in leading the creative development of integrated marketing campaigns."/>
    <s v="Post-graduate degree or MBA._x000a_Experience with best practices (copy, art, interactive, social) and campaigns internationally._x000a_Ability to craft communication strategy and narrative, and present it clearly to stakeholders._x000a_Demonstrated leadership skills (business vision, creative thinking, accountability for results, team leadership, cross-functional, collaboration)."/>
    <x v="3"/>
    <m/>
  </r>
  <r>
    <s v="Google"/>
    <s v="Head of Field Marketing, Google Cloud (English, German)"/>
    <x v="9"/>
    <s v="MÃ¼nchen"/>
    <s v=" Germany"/>
    <s v="Hire, Lead, and Align the regional marketing and product marketing team with regional business goals._x000a_Develop, socialize and get buy-in for the regional marketing strategy and programs, working closely with global marketing and regional leadership teams while representing the local voice of the customer in the process._x000a_Develop, execute, rollout and optimize new customer acquisition campaigns and field marketing programs aligned to horizontal and vertical solutions including Google Cloud events, C-level engagement outbound campaigns, third-party trade shows and customer stories._x000a_Develop, execute, rollout and optimize campaigns to drive customer retention, product engagement and retention including customer conferences, seminars, education and engagement tactics._x000a_Grow awareness, familiarity and perception for Google Cloud Platform and G-Suite amongst analyst, influencers, and other industry groups and organizations. Partner closely with Product Marketing, Product Management, Sales Engineering and Solutions Architect teams to create differentiated product and solution positioning within the DACH market."/>
    <s v="BA/BS degree or equivalent practical experience._x000a_Marketing leadership experience._x000a_Relevant B2B marketing or field marketing experience._x000a_Ability to speak and write in English and German fluently and idiomatically."/>
    <s v="Experience building and leading a distributed regional team and managing highly leveraged, measurable marketing initiatives in a global, fast paced environment._x000a_Deep knowledge of the DACH market and data privacy and data residency considerations for cloud and technology vendors_x000a_Track record of progressively increasing scope and responsibility._x000a_Ability to think and apply first principles to create effective programs tailored to target audiences and industry segments._x000a_An inspirational and compassionate leader with strong executive presence, gravitas and ability to influence at the senior leadership level."/>
    <x v="1"/>
    <m/>
  </r>
  <r>
    <s v="Google"/>
    <s v="Customer Public Relations Manager, Google Cloud"/>
    <x v="9"/>
    <s v="Sunnyvale"/>
    <s v="United States"/>
    <s v="Build new programs that can scale with the business._x000a_Secure participation from customers in a variety of PR activities ranging from media to events._x000a_Develop strategies and own day-to-day execution of public relations related to Google Cloud customers._x000a_Educate business press, analysts and other influencers about Google Cloud._x000a_Manage ongoing executive communications opportunities including media briefings, speaking engagements, and customer and partner activities."/>
    <s v="BA/BS degree or equivalent practical experience._x000a_5 years of relevant PR, media, or corporate communications experience."/>
    <s v="Ability to deliver high-quality work while managing multiple projects._x000a_Ability to engage with senior executives and leadership teams, with excellent written and verbal communications skills._x000a_Established media relationships and an understanding of cloud technologies._x000a_Sense of accountability and ownership, combined with ability to delegate, motivate and develop team members._x000a_Excellent research and analytical skills, with the ability to quickly identify trending topics and issues with a defined point of view._x000a_Effective, clear writing style and editing skills."/>
    <x v="1"/>
    <m/>
  </r>
  <r>
    <s v="Google"/>
    <s v="Copywriter, Web, Google Cloud"/>
    <x v="9"/>
    <s v="Sunnyvale"/>
    <s v="United States"/>
    <s v="Develop new written content for the Google Cloud website, including product stories and solutions._x000a_Define, develop and steward the Google Cloud brand across our core web properties._x000a_Develop and foster relationships with design agencies and continue to build relationships with partners partners._x000a_Provide day-to-day guidance of partners across all of Google to establish best-practices and maintain Google Cloudâ€™s brand vision._x000a_Advise on improving content to drive performance based on user testing and analytics data."/>
    <s v="BA/BS degree or equivalent practical experience._x000a_5 years of experience writing content for global brands._x000a_Portfolio of work; containing short and long form content (e.g content written for web, mobile, whitepapers and/or blog postings)."/>
    <s v="Experience telling brand value stories and addressing creative quandaries (e.g.privacy and security, cloud computing, customer stories)._x000a_Ability to advise others on company-specific formatting and writing/grammatical standards._x000a_Demonstrated ability to work optimistically, and maintain good judgment in fast-paced environments._x000a_Conceptual, optimistic and creative, willing to take risks and try new approaches."/>
    <x v="1"/>
    <m/>
  </r>
  <r>
    <s v="Google"/>
    <s v="Communications Manager, Ads and Commerce"/>
    <x v="9"/>
    <s v="San Francisco"/>
    <s v="United States"/>
    <s v="Work closely with business and product teams to develop compelling communications materials._x000a_Devise press strategies, clear messaging and communications guidance related to our ads offerings for specific audiences._x000a_Develop and maintain close, productive relationships with journalists, key partners and influencers in the advertising and trade press._x000a_Train and coach company spokespeople for press engagements."/>
    <s v="BA/BS degree or equivalent practical experience._x000a_3 years of relevant PR experience working directly with journalists and members of the media."/>
    <s v="Experience working for digital marketing companies._x000a_Online advertising industry knowledge._x000a_Demonstrated ability to work calmly and maintain good judgment in fast-paced environments._x000a_Ability to think, plan and execute on multiple projects simultaneously in an organized fashion._x000a_Ability to work cross-functionally with colleagues in different countries and understand cultural differences._x000a_Proven communicator with excellent written and verbal communication skills."/>
    <x v="1"/>
    <m/>
  </r>
  <r>
    <s v="Google"/>
    <s v="Business Intern 2018"/>
    <x v="9"/>
    <s v="Johannesburg"/>
    <s v=" South Africa"/>
    <s v="Responsibilities and detailed projects will be determined based on your educational background, interest and skills."/>
    <s v="Currently enrolled in a Bachelor's or Master's degree program and maintaining student status throughout the internship. Priority is given to students graduating end of 2018 or in 2019 so please include your graduation date on your resume._x000a_Returning to education on a full-time basis upon completing the internship._x000a_Ability to commit to a minimum of 10 weeks and up to 6 months at Google."/>
    <s v="Previous internship experience in Sales, Advertising, Consulting, Analysis, Customer Service, Marketing or related fields."/>
    <x v="1"/>
    <m/>
  </r>
  <r>
    <s v="Google"/>
    <s v="Events Manager Lead, Google Cloud Marketing"/>
    <x v="9"/>
    <s v="Mountain View"/>
    <s v="United States"/>
    <s v="Lead events end-to-end across Google and third-party events. Develop event strategy and vision while ensuring innovative event experience._x000a_Develop event schedule and agenda with key stakeholders to ensure it aligns with the overarching product roadmaps, event messaging pillars, business priorities and executive vision._x000a_Work closely with speaker teams to ensure content and messaging is consistent and on-brand._x000a_Manage cross-functional working groups and internal review and sign-offs including working group for compliance approvals._x000a_Lead program management and localization of these programs to regional audiences for both Google led and third-party events."/>
    <s v="BA/BS degree or equivalent practical experience._x000a_10 years of enterprise event management experience._x000a_Experience gaining the trust and support from senior stakeholders."/>
    <s v="10 years of enterprise technology event experience in a high-growth and fast-paced environment._x000a_Experience managing multi-million dollar budgets and organizing conferences with 2500 or more attendees. Proven experience in large-scale enterprise event track-building and execution._x000a_Exceptional project management skills and experience, including managing multiple internal stakeholders, external creative agencies, events vendors, and international projects._x000a_Independent, self-starter who can prioritize and drive deliverables to execution with minimal supervision. In-depth knowledge of enterprise software technology across the entire stack and a desire to learn new technologies._x000a_Ability to gracefully deal with senior executives at the highest level as well as orchestration of overall event program across the Google Cloud and cross-functional teams._x000a_Extremely detail oriented and able to handle ambiguity. Innovative and fresh thinking for event experiences for Google to standout in the market. Excellent written and presentation skills."/>
    <x v="1"/>
    <m/>
  </r>
  <r>
    <s v="Google"/>
    <s v="Business Intern 2018"/>
    <x v="9"/>
    <s v="Amsterdam"/>
    <s v=" Netherlands"/>
    <s v="Responsibilities and detailed projects will be determined based on your educational background, interest and skills."/>
    <s v="Currently enrolled in a Bachelor's or Master's degree program and maintaining student status throughout the internship. Priority is given to students graduating end of 2018 or in 2019 so please include your graduation date on your resume._x000a_Returning to education on a full-time basis upon completing the internship._x000a_Ability to commit to a minimum of 10 weeks and up to 6 months at Google."/>
    <s v="Previous internship experience in Sales, Advertising, Consulting, Analysis, Customer Service, Marketing or related fields."/>
    <x v="1"/>
    <m/>
  </r>
  <r>
    <s v="Google"/>
    <s v="Communications Manager, Developer and Emerging Ads"/>
    <x v="9"/>
    <s v="New York"/>
    <s v="United States"/>
    <s v="Work closely with business and product teams to develop compelling communications materials._x000a_Devise press strategies, clear messaging and communications guidance related to our ads offerings for specific audiences._x000a_Develop and maintain close, productive relationships with journalists, key partners and influencers in the advertising and trade press._x000a_Train and coach company spokespeople for press engagements."/>
    <s v="BA/BS degree or equivalent practical experience._x000a_3 years of relevant experience in a PR role working directly with journalists and members of the media."/>
    <s v="Experience working for digital marketing companies._x000a_Knowledge of the online advertising industry._x000a_Demonstrated ability to operate efficiently and maintain good judgment in fast-paced environments._x000a_Ability to think, plan and execute on multiple projects simultaneously in an organized fashion._x000a_Ability to work cross-functionally with colleagues in various countries and an understanding of cultural differences._x000a_Effective written and verbal communication skills."/>
    <x v="1"/>
    <m/>
  </r>
  <r>
    <s v="Google"/>
    <s v="Media Research Manager"/>
    <x v="9"/>
    <s v="Moskva"/>
    <s v=" Russia"/>
    <s v="Demonstrate the value of Google Advertising and Media Properties (AdWords, Google Search, YouTube, etc.) to advertising partners and clients via the execution of innovative, unique, and compelling research studies._x000a_Build experiments and surveys, construct campaign tests, and/or utilize internal data and third-party research services to provide marketers and agencies with valuable insights for their marketing plans and to address existing business issues across other divisions of the company (e.g. marketing/ product)._x000a_Collaborate with the sales team to resolve through insights â€œproof pointsâ€ that fulfill go-to-market strategies for Google in local markets._x000a_Develop business-relevant conclusions from studies and effectively communicate them to board-level audience._x000a_Determine return on investment of research initiatives."/>
    <s v="BA/BS degree or equivalent practical experience._x000a_Experience in marketing, media research, data analysis, insights generation, brand thought leadership (client or agency side) and/or consulting._x000a_Experience with local market research with strong customer-facing, consultative and communication experience._x000a_Ability to speak and write in English and Russian fluently and idiomatically."/>
    <s v="MS or PhD in a related field with a quantitative emphasis._x000a_Experience in consumer insights, advertising effectiveness research and audience measurement (including online advertising) with a wide variety of methodologies._x000a_Ability to manage international projects._x000a_Deep interest in online advertising, digital media consumption patterns and branding measurement._x000a_Demonstrated leadership and project management skills."/>
    <x v="1"/>
    <m/>
  </r>
  <r>
    <s v="Google"/>
    <s v="Partner Public Relations Manager, Google Cloud"/>
    <x v="9"/>
    <s v="San Francisco"/>
    <s v="United States"/>
    <s v="Build new programs that can scale with the business._x000a_Secure participation from partners in a variety of PR activities ranging from media to events._x000a_Develop strategies and own day-to-day execution of public relations related to Google Cloud partners._x000a_Educate business press, analysts and other influencers about Google Cloud._x000a_Manage ongoing executive communications opportunities including media briefings, speaking engagements, and customer and partner activities."/>
    <s v="BA/BS degree or equivalent practical experience._x000a_5 years of relevant PR, media, or corporate communications experience."/>
    <s v="Established media relationships and a solid understanding of cloud technologies._x000a_Strong sense of accountability and ownership, combined with ability to delegate, motivate and develop team members._x000a_Ability to deliver high quality work while managing multiple projects._x000a_Strong research and analytical skills, with the ability to quickly identify trending topics and issues with a defined point of view._x000a_Ability to engage with senior executives and leadership teams with excellent written and verbal communications skills._x000a_Strong, clear writing style and excellent editing skills."/>
    <x v="1"/>
    <m/>
  </r>
  <r>
    <s v="Google"/>
    <s v="Branding and Video Specialist, Northern Europe"/>
    <x v="9"/>
    <s v="Dublin"/>
    <s v=" Ireland"/>
    <s v="Support the Account Manager on translating video pitches and campaign briefings in video campaigns. Support the choice between auction or reserve campaigns, and contribute to decisions regarding targeting methods and inventory._x000a_Optimize campaigns in order to deliver customer Key Performance Indicators (KPIs) and the best possible outcome._x000a_Communicate and follow-up proactively regarding account plans, ensuring quarterly rhythm and the best possible outcome._x000a_Assist the Account team in responding to media briefs._x000a_Act as a thought leader on video implementation, optimization, and measurement. Coordinate with Googleâ€™s Customer Solutions team and specialist community to stay up-to-date on your area of expertise."/>
    <s v="BA/BS degree or equivalent practical experience._x000a_Experience in consultative sales._x000a_Experience in a client-facing role._x000a_Ability to speak and write in English fluently and idiomatically."/>
    <s v="Experience with TV buying (client side) or TV selling (agency side)._x000a_Demonstrated prioritization skills, sales acumen and pipeline management experience._x000a_Demonstrated video-related technical product and solutions expertise (i.e. with YouTube, etc)._x000a_Ability to quickly build relations and rapport._x000a_Ability to manage different stakeholders and to communicate effectively._x000a_Ability to speak and write in Norwegian, Swedish, Finnish or Danish."/>
    <x v="1"/>
    <m/>
  </r>
  <r>
    <s v="Google"/>
    <s v="Business Intern 2018"/>
    <x v="9"/>
    <s v="Nairobi"/>
    <s v=" Kenya"/>
    <s v="Responsibilities and detailed projects will be determined based on your educational background, interest and skills."/>
    <s v="Currently enrolled in a Bachelor's or Master's degree program and maintaining student status throughout the internship. Priority is given to students graduating end of 2018 or in 2019 so please include your graduation date on your resume._x000a_Returning to education on a full-time basis upon completing the internship._x000a_Ability to commit to a minimum of 10 weeks and up to 6 months at Google."/>
    <s v="Previous internship experience in Sales, Advertising, Consulting, Analysis, Customer Service, Marketing or related fields."/>
    <x v="1"/>
    <m/>
  </r>
  <r>
    <s v="Google"/>
    <s v="Communications Manager, Search"/>
    <x v="9"/>
    <s v="San Francisco"/>
    <s v="United States"/>
    <s v="Serve as the daily PR lead for product launches and proactive announcements across our Search products. This will include working closely with cross-functional teams to draft blog posts, media pitches and launch materials._x000a_Think creatively, take smart risks and handle tough issues as they arise._x000a_Develop and maintain close, productive relationships with teams across Google, journalists, key partners and influencers in tech, business and the mainstream press._x000a_Act as a media spokesperson, maintaining a strong understanding of Google Search."/>
    <s v="BA/BS degree or equivalent practical experience._x000a_8 years of relevant communications experience."/>
    <s v="Ability to work with colleagues in different countries and understand cultural differences._x000a_Ability to focus and prioritize on a variety of updates and announcements._x000a_Creativity in both proactive and reactive communicationsâ€™ approaches; ability to adapt quickly depending on the circumstance._x000a_Strong media relations skills and relationships in order to help shape a story._x000a_Clear written and verbal communicator with the ability to tailor messages to the appropriate audiences."/>
    <x v="1"/>
    <m/>
  </r>
  <r>
    <s v="Google"/>
    <s v="Business Intern 2018"/>
    <x v="9"/>
    <s v="KÃ¸benhavn"/>
    <s v=" Denmark"/>
    <s v="Responsibilities and detailed projects will be determined based on your educational background, interest and skills."/>
    <s v="Currently enrolled in a Bachelor's or Master's degree program and maintaining student status throughout the internship. Priority is given to students graduating end of 2018 or in 2019 so please include your graduation date on your resume._x000a_Returning to education on a full-time basis upon completing the internship._x000a_Ability to commit to a minimum of 10 weeks and up to 6 months at Google."/>
    <s v="Previous internship experience in Sales, Advertising, Consulting, Analysis, Customer Service, Marketing or related fields."/>
    <x v="1"/>
    <m/>
  </r>
  <r>
    <s v="Google"/>
    <s v="Product Marketing Manager"/>
    <x v="9"/>
    <s v="Gurugram"/>
    <s v=" India"/>
    <s v="Work across several aspects of marketing â€“ from branding and positioning to targeted outreach and strategy, go-to-market strategy, campaigns, advocacy, events and communication._x000a_Create and execute innovative strategies and marketing plans that drive awareness, engagement and product adoption._x000a_Partner with cross-functional stakeholders including product, user experience, design, analytics, creative and leadership, to drive product roadmaps, strategy and execution._x000a_Develop actionable, data-driven insights to inform product and marketing strategy._x000a_Leverage marketing insights to better understand our customers and represent the voice of the user."/>
    <s v="BA/BS degree or equivalent practical experience_x000a_Experience with problem-solving and analytics."/>
    <s v="MBA from a business school._x000a_4 years of industry experience executing marketing campaigns at a FMCG/consumer internet company, or management consulting experience at a consulting firm with an aptitude towards and experience in technology and marketing._x000a_Marketing experience covering research, messaging, positioning, branding, creative development, campaign execution; Project management skills, with experience developing and executing marketing strategy successfully while collaborating cross-functionally and building consensus._x000a_Ability to identify and implement scalable process improvements using a data-driven approach._x000a_Proven ability to develop creative/non-traditional solutions for challenging, undefined problems. Passion for working with technology products and solving consumer needs._x000a_Successful track record of planning and rolling out large-scale/global marketing campaigns; Outstanding problem-solving and analytical capabilities."/>
    <x v="1"/>
    <m/>
  </r>
  <r>
    <s v="Google"/>
    <s v="Marketing Analyst, Product Growth"/>
    <x v="9"/>
    <s v="Mountain View"/>
    <s v="United States"/>
    <s v="Use data to proactively identify opportunities to increase user reach and user engagement to help product teams define their strategies and roadmaps._x000a_Track product performance, and perform analysis to understand top performance attributes and drivers._x000a_Analyze product data to inform product and marketing strategy and advocate for consistent, measurable, and incremental growth._x000a_Interpret analysis results to provide meaningful product and business recommendations, and deliver effective communications and presentations to multiple levels of stakeholders to drive product changes._x000a_Design experiments to test new features, and conduct quantitative data analysis of experiment results (i.e. impact analysis, product and user understanding) helping managers prioritize opportunities."/>
    <s v="BA/BS degree in Statistics, Math, Economics, CS, related quantitative field or equivalent practical experience._x000a_4 years of experience in statistics, including fundamental statistics principles and methods, statistical training, experimental design, data analysis, statistical modeling, and survey design._x000a_Experience with technical data analysis and querying data from scale databases using SQL._x000a_Experience in product analysis."/>
    <s v="Experience with user acquisition, engagement and retention analysis._x000a_Experience with MapReduce/Hadoop and programming skills in Python, PHP, Java, C++ or similar languages._x000a_Expertise with statistical tools/software packages (e.g., R, SAS, Stata, Matlab, etc.)._x000a_Capable of translating analysis results into product and business recommendations._x000a_Strong product sense with great business judgment._x000a_Strong ability to effectively influence and communicate cross-functionally across all levels of management, and work on multiple projects simultaneously in a fast paced dynamic environment."/>
    <x v="1"/>
    <m/>
  </r>
  <r>
    <s v="Google"/>
    <s v="Interactive Design Manager, Retail Marketing"/>
    <x v="9"/>
    <s v="Mountain View"/>
    <s v="United States"/>
    <s v="Provide design and creative vision for the development and implementation of marketing communications across all retail touch points including 2D, motion graphics, on-device demos, digital and experiential with the ability to understand how creative ideas will translate globally_x000a_Craft design details to support creative programs and design marketing concepts that meet the brand and business objectives and advance our retail strategy_x000a_Translate ideas through various design skills (drawing/sketching, ideation, color theory, typography, imagery, textures and motion) while understanding the context, insight, and visual design realities at retail_x000a_Communicate, present and partner with stakeholders to achieve the highest possible creative output_x000a_Be a multi-brand steward by holding creative work to established style guides while working to improve and evolve those guides, delivery systems, and processes"/>
    <s v="BA/BS or equivalent practical experience_x000a_7 years of relevant design leadership experience"/>
    <s v="MFA degree in Design_x000a_7 years of experience at a design firm/agency working on iconic global brands_x000a_Smart, bold, and accessible sense of design, with advanced skill in Adobeâ€™s creative suite, sketch and a portfolio of original and breakthrough ideas_x000a_Strong understanding of interactive platforms ranging from web to CRM_x000a_Interest in world-changing leaps in technology, along with a healthy disrespect for the impossible_x000a_Extreme attention to detail and consistency and highly organized and ability to balance multiple simultaneous projects"/>
    <x v="1"/>
    <m/>
  </r>
  <r>
    <s v="Google"/>
    <s v="Visual Designer, Events and Experiences"/>
    <x v="9"/>
    <s v="San Francisco"/>
    <s v="United States"/>
    <s v="Create a range of visual design deliverables from: visual concepts, branding, mock-ups iconography, presentations layouts across events, experiential and digital._x000a_Work collaboratively with a team of people to create fresh brand/product visual designs and iconography that are routed in strategy and insights._x000a_Bring big ideas to life in the form of powerful graphic expression and fresh, inventive creative design._x000a_Design for traditional (live and screen) mediums as well as progressive (digital, social, mobile) mediums."/>
    <s v="BA/BS degree or equivalent practical experience._x000a_5 years of experience in a similar graphics design role with award recognition._x000a_Experience in design tools, especially Adobe Creative Suite._x000a_Portfolio demonstrating strong visual design skills and experience design thinking."/>
    <s v="Experience with 3D programs design and motion._x000a_Ability to solve problems through design and understand the live experience space._x000a_Ability to communicate concepts and iterate on designs, and work collaboratively with other members of the events team, product teams, and agencies in order to develop the most efficient design schemas._x000a_Ability to contribute in a cross-functional environment."/>
    <x v="1"/>
    <m/>
  </r>
  <r>
    <s v="Google"/>
    <s v="Internal and Executive Communications Associate, Daydream"/>
    <x v="9"/>
    <s v="Mountain View"/>
    <s v="United States"/>
    <s v="Develop, write, and edit communications for senior executives, including emails and slide presentations._x000a_Develop creative strategies for communicating to employees: plan the frequency of and vehicles for communications, and coordinate across different areas of the business and the company._x000a_Coordinate and execute logistics around events, email aliases, and internal reorganizations (in partnership with the HR team)._x000a_Project manage internal communications strategic plans and initiatives, from beginning to end._x000a_Interact with and influence executives, and provide advice that reflects an understanding of their business and leadership style."/>
    <s v="BA/BS degree or equivalent practical experience._x000a_2 years of experience in media, government or non-profit environment (or similar), with a focus on writing and/or editorial responsibilities."/>
    <s v="Graphic designer with excellent creative and visual skills, including slide design, with experience using Google Slides or other presentation software._x000a_Demonstrates ability to work calmly and maintain good judgment in fast-paced, high-stress environments._x000a_Effective team player who can lead efforts across multiple disciplines."/>
    <x v="1"/>
    <m/>
  </r>
  <r>
    <s v="Google"/>
    <s v="Marketing Analytics Manager, Retail Marketing"/>
    <x v="9"/>
    <s v="Mountain View"/>
    <s v="United States"/>
    <s v="Analyze sales and brand uplift due to our retail marketing executions, by analyzing a wide variety of data._x000a_Lead global analyses of Retail Sales Associate training and engagement impact. Work with internal Retail Operations team to gather appropriate data via store collection or surveys and build models to estimate ROI of various training programs and help influence future business development._x000a_Lead global analysis of in-store demo device analytics. Work with internal Platform team and external developer of demo mode to gather data and analyze by country._x000a_Lead development and analysis of datasets to measure retail reach globally at the store level; tie to other data sets in order to run statistical analyses with sales, brand impact, and other measures of success. Develop compelling data visualizations and dashboards to communicate insights effectively._x000a_Work cross-functionally with data analyst teams across the hardware and marketing organizations to build data tools (data warehouses, dashboards etc) and drive alignment and ensure a single version of validity between data sources."/>
    <s v="Bachelorâ€™s degree in Data Science, Statistics, Engineering, Quantitative Finance or other analytics- related field or equivalent practical experience._x000a_5 years of business experience._x000a_Industry experience in SQL, as well as one or more statistical tools (R, SAS, SPSS, Python)."/>
    <s v="Experience with spreadsheet software._x000a_Understanding of design and life cycle development of business dashboards/reports._x000a_Ability to translate data into insights and craft executive level presentations._x000a_Ability to fully comprehend new processes and systems quickly in order to extract and prepare required datasets for analytics._x000a_Demonstrated time and project management skills._x000a_Excellent critical thinking and written/verbal communication skills."/>
    <x v="1"/>
    <m/>
  </r>
  <r>
    <s v="Google"/>
    <s v="Executive Briefing Manager"/>
    <x v="9"/>
    <s v="Sunnyvale"/>
    <s v="United States"/>
    <s v="Provide customers with an enterprise-focused briefing experience that includes curating, planning and execution. Develop and manage the delivery of content on the day of the briefing that provides value and achives briefing objectives._x000a_Collaborate closely with internal stakeholders to develop agendas, content and the appropriate presenters as needed who contribute to impactful briefings that deliver insight and drive business value for GCP customers._x000a_Track, deliver insights and data to internal stakeholders including sales, product and marketing teams and executives. Contribute to continuous program improvements in content, delivery and innovation._x000a_Identify measurable sales goals that will be reviewed post-briefing and articulate goals to speakers in preparation for each briefing._x000a_Capture unique customer insights during briefings as it relates to Google initiatives and utilize customer survey results in de-briefs with the team to drive new customer message."/>
    <s v="BA/BS degree or equivalent practical experience._x000a_5 years of professional experience in sales, business development, consulting, industry solutions, marketing for cloud, data management or technical infrastructure products and services._x000a_3 years of experience in a client-facing role or working in direct engagement with account teams."/>
    <s v="Experience delivering sales, product marketing and technical customer engagement initiatives at scale._x000a_Experience delivering content and programming for customers at executive briefing centers or similar._x000a_Presentation delivery and meeting facilitation experience._x000a_Experience leading customer engagement programs with C-suite customers._x000a_Understanding of the cloud industry and enterprise customer scale requirements, and strong understanding of Googleâ€™s Cloud products and solutions._x000a_Excellent written/verbal communication skills and ability to influence others."/>
    <x v="1"/>
    <m/>
  </r>
  <r>
    <s v="Google"/>
    <s v="AR and VR Writer"/>
    <x v="9"/>
    <s v="Mountain View"/>
    <s v="United States"/>
    <s v="Define design best practices for immersive computing (VR and AR)._x000a_Advocate design best practices in blog posts._x000a_Write articles about immersive computing and design._x000a_Write internal articles about designing VR and AR Google apps_x000a_Work on interactive educational experiences about design."/>
    <s v="BA degree in HCI, Cognitive Science, Information Science, Computer Science, Psychology or other related field or equivalent practical experience._x000a_Experience working in both VR and AR."/>
    <s v="Experience with design advocacy_x000a_Experience in the games industry._x000a_Familiarity with real time 3D rendering and game engines like Unity and Unreal."/>
    <x v="1"/>
    <m/>
  </r>
  <r>
    <s v="Google"/>
    <s v="Internal Communications Manager, Ads and Commerce"/>
    <x v="9"/>
    <s v="San Francisco"/>
    <s v="United States"/>
    <s v="Develop, write, and edit communications for senior executives, including emails, Google+ posts, and presentations._x000a_Develop creative strategies for communicating to employees: plan the frequency of and vehicles for communications, and coordinate across different areas of the business and the company._x000a_Interact with, and influence executives, and provide advice that reflects an understanding of their business and leadership style._x000a_Manage the end-to-end process for large company-wide events._x000a_Provide strong communications and program management support for large internal reorganizations."/>
    <s v="BA/BS degree or equivalent practical experience._x000a_5 years of experience in media, government or non-profit environment, with a focus on writing and/or editorial responsibilities."/>
    <s v="Graphic design abilities with excellent creative and visual skills, including slide design, with experience using Google Slides or other presentation software._x000a_Demonstrated ability to work calmly and maintain good judgment in fast-paced, high-stress environments._x000a_Effective team player who can lead efforts across disciplines._x000a_Proven communicator - excellent written and verbal communications skills."/>
    <x v="1"/>
    <m/>
  </r>
  <r>
    <s v="Google"/>
    <s v="Business Intern 2018"/>
    <x v="9"/>
    <s v="Oslo"/>
    <s v=" Norway"/>
    <s v="Responsibilities and detailed projects will be determined based on your educational background, interest and skills."/>
    <s v="Currently enrolled in a Bachelor's or Master's degree program and maintaining student status throughout the internship. Priority is given to students graduating end of 2018 or in 2019 so please include your graduation date on your resume._x000a_Returning to education on a full-time basis upon completing the internship._x000a_Ability to commit to a minimum of 10 weeks and up to 6 months at Google."/>
    <s v="Previous internship experience in Sales, Advertising, Consulting, Analysis, Customer Service, Marketing or related fields."/>
    <x v="1"/>
    <m/>
  </r>
  <r>
    <s v="Google"/>
    <s v="Creative Technology Lead, Brand Studio (APAC)"/>
    <x v="9"/>
    <s v="Tokyo"/>
    <s v=" Japan"/>
    <s v="Lead and mentor a team of front-end and back-end engineers and help them deepen their skills as creative technologists. Help bring our APAC brand strategy to life with our team and marketing partners_x000a_Be a hands-on developer, responsible for technical designs and deliverables for projects_x000a_Be a catalyst for the creation of interactive experiences that connect our users with our brand. Advocate the unity of creativity and technology to drive innovation in our digital marketing_x000a_Collaborate closely with a cross-functional team including creative, strategy and delivery. Be a strategic partner to our product and marketing teams_x000a_Help to size and scope complex, creative engineering projects, identifying and mitigating risk and anticipating roadblocks. Oversee external development agencies and maintain Google's reputation for quality, reliability and innovation. Manage multiple workstreams in a fast-paced, ambiguous environment"/>
    <s v="BS degree in computer science or equivalent practical experience._x000a_8 years of experience at a creative agency or an in-house team._x000a_A portfolio of digital work that you created"/>
    <s v="Experience building teams and managing agencies to deliver groundbreaking results_x000a_Deep understanding of front-end and back-end technology and programming languages, particularly CSS (SASS), JavaScript (AngularJS) and Python_x000a_Ability to define, manage, and deliver projects that showcase the best of creative technology._x000a_A collaborative approach that fits with the Google spirit, and a bias to building relationships"/>
    <x v="1"/>
    <m/>
  </r>
  <r>
    <s v="Google"/>
    <s v="Product Marketing Manager, SMB Marketing (Spanish)"/>
    <x v="9"/>
    <s v="Mexico City"/>
    <s v=" Mexico"/>
    <s v="Manage the High-Potential, Mid-Market and Marketing Direct business including inbound and outbound._x000a_Define key strategic pillars for the direct business along with internal organizations._x000a_Coordinate with regional Product Marketing Managers (PMMs) to track performance, share best practices and build growth plans."/>
    <s v="BA/BS degree or equivalent practical experience._x000a_4 years of experience in Marketing, SMB sales, Consulting or related field._x000a_Ability to speak and write English and Spanish fluently and idiomatically."/>
    <s v="MBA or Master's degree._x000a_Experience working with SMBs in Mexico with an understanding of their needs and challenges._x000a_Experience collaborating with multiple Sales stakeholders._x000a_Knowledge of AdWords, with expertise in the digital and agency market in Mexico._x000a_Ability to operate strategically, analyze complex problems, execute effectively, and deliver high quality projects towards strategic goals._x000a_Effective communication and interpersonal skills, including both professional and casual style of communication."/>
    <x v="1"/>
    <m/>
  </r>
  <r>
    <s v="Google"/>
    <s v="Business Intern 2018"/>
    <x v="9"/>
    <s v="Milan"/>
    <s v=" Italy"/>
    <s v="Responsibilities and detailed projects will be determined based on your educational background, interest and skills."/>
    <s v="Currently enrolled in a Bachelor's or Master's degree program and maintaining student status throughout the internship. Priority is given to students graduating end of 2018 or in 2019 so please include your graduation date on your resume._x000a_Returning to education on a full-time basis upon completing the internship._x000a_Ability to commit to a minimum of 10 weeks and up to 6 months at Google."/>
    <s v="Previous internship experience in Sales, Advertising, Consulting, Analysis, Customer Service, Marketing or related fields."/>
    <x v="1"/>
    <m/>
  </r>
  <r>
    <s v="Google"/>
    <s v="Internal Communications Manager"/>
    <x v="9"/>
    <s v="New York"/>
    <s v="United States"/>
    <s v="Lead the communications strategy, and associated implementation, for initiatives from beginning to end. Assess the needs of the project, develop and foster buy-in for the plan, implement the plan, and track effectiveness._x000a_Take a lead role on managing issues, demonstrating speed and sound judgment._x000a_Create high quality, compelling communications, at the organizational and Google-wide levels, for a variety of channels (email, presentations, live events, videos, websites, social media, etc)._x000a_Act as a trusted advisor and develop strong relationships with internal clients and colleagues at all levels. Build consensus across cross-functional teams and influence decision making with senior-level audiences to achieve business objectives._x000a_Track effectiveness of communication campaigns and manage feedback channels, using associated information to make recommendations in order to improve our strategies."/>
    <s v="BA/BS degree or equivalent practical experience._x000a_7 years of experience in writing, communications or a related field (e.g. in corporate, journalism, government, political, or nonprofit settings)._x000a_4 years of experience with change management (i.e. developing communications strategies and plans around changes that affect people, process and/or technology)."/>
    <s v="Experience in influencing through robust relationships, expertise and data._x000a_Effective written and verbal communication skills, with the ability to write in the Google voice and with tact and diplomacy._x000a_Creative problem-solver, with the ability to think, plan, and execute on multiple projects autonomously and in an organized fashion, balancing the long-term and urgent needs of the team._x000a_Demonstrated ability to work calmly and collaboratively in fast-paced and ambiguous environments, maintaining good judgment and the ability to escalate appropriately._x000a_Ability to manage a complex set of stakeholders."/>
    <x v="1"/>
    <m/>
  </r>
  <r>
    <s v="Google"/>
    <s v="Public Policy and Government Relations Manager for Southern Cone (English and Spanish speaker)"/>
    <x v="9"/>
    <s v="Buenos Aires"/>
    <s v=" Argentina"/>
    <s v="Develop and lead public policy campaigns across the full range of policy areas that impact Google and the web (e.g. technology innovation, free expression, privacy and intellectual property.)_x000a_Engage directly with politicians and policy-makers around the region._x000a_Work in a cross-cultural environment and manage relationships in multiple countries._x000a_Work with trade associations, industry partners, non-profit groups and others to support policies that will help create/maintain a user-focused online environment as well as an open Internet._x000a_Monitor and research current and relevant emerging policy issues."/>
    <s v="BA/BS degree or equivalent practical experience._x000a_6 years of experience working within national politics, government, policy makers, think tanks, regional/international organizations, public interest groups or the field of corporate public policy._x000a_Ability to speak and write in English and Spanish fluently and idiomatically."/>
    <s v="Broad policy experience with direct knowledge of the tech sector or the key issues impacting the web, like privacy, free expression, internet access and online safety._x000a_Team player who can work with people from a broad range of backgrounds and experience, including leading campaigns and mentoring members of the team._x000a_Strategic planning and building alliances on innovation and entrepreneurship._x000a_Creative and imaginative._x000a_Familiar with the region._x000a_Excellent communicator with great interpersonal and presentation skills, as well as the ability to write well and translate complex issues into simple language that people who are not experts can understand."/>
    <x v="1"/>
    <m/>
  </r>
  <r>
    <s v="Google"/>
    <s v="Product Marketing Manager, Networking, Google Cloud"/>
    <x v="9"/>
    <s v="Sunnyvale"/>
    <s v="United States"/>
    <s v="Serve as an internal advocate for assigned products._x000a_Build inspiring cloud assets that excite customers._x000a_Work and collaborate with other Marketing and Engineering functions to define and deliver the Cloud Platform technology value proposition._x000a_Drive awareness of Google Cloud Platform in the market and engage with key influencers._x000a_Identify, develop and/or manage the creation of a variety of content types â€“ written, videos, presentations, etc. â€“ as needed to drive business growth and marketing success."/>
    <s v="BA/BS degree in a technical or marketing field or equivalent practical experience._x000a_7 years of experience in Technology or Software Marketing._x000a_Experience working with Marketing, Networking or Security products in the enterprise space._x000a_Experience building creative assets and marketing content."/>
    <s v="Experience planning and executing multiple, complex marketing programs including budget management._x000a_Experience working collaboratively across multiple Engineering and Marketing teams._x000a_Demonstrated ability as a product or technology advocate._x000a_Effective communication and organizational skills."/>
    <x v="1"/>
    <m/>
  </r>
  <r>
    <s v="Google"/>
    <s v="Global Go-to-Market Strategy Lead, Retail Marketing"/>
    <x v="9"/>
    <s v="Mountain View"/>
    <s v="United States"/>
    <s v="Define and shape global multi-year product/program retail strategies supported by key competitive insights and operating metrics._x000a_Execute quantitative analyses and modeling that translates into actionable insights._x000a_Leverage executive presence to drive alignment and decision making with executive stakeholders on Go-to-Market strategies._x000a_Act as the point of contact for your product/program to all internal Retail Marketing teams and cross-functional stakeholders including Product Management, Engineering, Brand Marketing, Sales, Operations and Finance._x000a_Build cases for opportunities, and develop insightful recommendations on strategic opportunities and operational efficiency."/>
    <s v="BA/BS degree or equivalent practical experience._x000a_4 years of experience in a Management Consulting or Corporate Strategy role._x000a_Experience in investment banking or equivalent program management in a technology company."/>
    <s v="MBA or graduate degree in a management, technical or engineering field._x000a_Experience in spreadsheet modeling or statistical analysis._x000a_Demonstrated ability to develop marketing strategies and business plans, as well as analyzing customer and market insights and market spend effectiveness._x000a_Distinctive problem-solving and analytic skills with a high degree of analytical rigor."/>
    <x v="1"/>
    <m/>
  </r>
  <r>
    <s v="Google"/>
    <s v="Product Marketing Manager, Google Analytics"/>
    <x v="9"/>
    <s v="Mountain View"/>
    <s v="United States"/>
    <s v="Maintain an understanding of the Google Analytics product roadmap and define a marketing plan to best communicate product capabilities and new innovations._x000a_Develop impactful content that aligns with our product plans and advances our key product narratives, including blog posts, customer success stories, thought leadership piece, event keynotes, and website messaging._x000a_Work with data analysts, product and sales teams to develop innovative research and share these insights with our customers through engaging marketing initiatives._x000a_Partner closely with marketing managers for related measurement products to ensure we are telling a cohesive story to the market."/>
    <s v="BA/BS degree or equivalent practical experience._x000a_4 years of experience creating and implementing B2B marketing campaigns."/>
    <s v="Experience with Google Analytics._x000a_Experience building relationships with senior product leaders, influencing product decisions and driving cross-functional alignment on go-to-market plans._x000a_Ability to understand complex products, scope launch timing requirements, and manage multiple work streams simultaneously through to completion._x000a_Ability to simplify complex information in order to present to a wide range of audiences._x000a_Excellent problem solving, analysis, presentation and written/verbal communication skills."/>
    <x v="1"/>
    <m/>
  </r>
  <r>
    <s v="Google"/>
    <s v="Business Intern 2018"/>
    <x v="9"/>
    <s v="Kyiv"/>
    <s v=" Ukraine"/>
    <s v="Responsibilities and detailed projects will be determined based on your educational background, interest and skills."/>
    <s v="Currently enrolled in a Bachelor's or Master's degree program and maintaining student status throughout the internship. Priority is given to students graduating end of 2018 or in 2019 so please include your graduation date on your resume._x000a_Returning to education on a full-time basis upon completing the internship._x000a_Ability to commit to a minimum of 10 weeks and up to 6 months at Google."/>
    <s v="Previous internship experience in Sales, Advertising, Consulting, Analysis, Customer Service, Marketing or related fields."/>
    <x v="1"/>
    <m/>
  </r>
  <r>
    <s v="Google"/>
    <s v="Product Marketing Manager, Startups, SMB Marketing (English, German)"/>
    <x v="9"/>
    <s v="Berlin"/>
    <s v=" Germany"/>
    <s v="Develop and lead startup strategy for Germany from a One Google perspective. Lead and execute Marketing strategies and initiatives to acquire new Google customers and drive performance analysis._x000a_Establish meaningful relationships with the startup community by building partnerships with VCs, incubators and accelerators._x000a_Coordinate the cross-functional startup team based in Berlin._x000a_Orchestrate and execute cross-functional activities and develop a One Google startup engagement plan (including events, trainings, communication)._x000a_Effectively work with a large group of stakeholders across local, regional and global Sales, PR, Policy and Marketing organization."/>
    <s v="BA/BS degree or equivalent practical experience._x000a_Working experience in online marketing, business development, digital advertising or strategic consulting._x000a_Ability to speak and write in English and German fluently and idiomatically."/>
    <s v="Knowledge of Online Marketing and Google Business Advertising products._x000a_Ability to influence effectively cross-functionally across all levels of management._x000a_Ability to work on multiple projects simultaneously in a fast-paced, dynamic environment._x000a_Experience working in the startup community (working for a VC, startup, accelerator, etc)._x000a_Excellent collaboration and communication skills. A passionate leader and communicator, with demonstrated talent at building collaborative partnerships._x000a_Effective business acumen and analytical skills with a natural talent for data and analysis."/>
    <x v="1"/>
    <m/>
  </r>
  <r>
    <s v="Google"/>
    <s v="Product Marketing Manager, Consumer Strategy"/>
    <x v="9"/>
    <s v="Gurugram"/>
    <s v=" India"/>
    <s v="Develop marketing strategy across Googleâ€™s portfolio of consumer products in India spanning both software (Search, YouTube, Maps, Duo, etc) and hardware (e.g Pixel, Chromecast, etc.)_x000a_Understand product, market, and media channel developments and opportunities._x000a_Provide deep consumer insights to support the development of high-impact marketing campaigns to drive adoption and increased usage of products, as well as guide in product development._x000a_Track consumer product metrics and analyze effectiveness of campaigns._x000a_Establish processes to drive efficiency in campaign execution."/>
    <s v="BA/BS degree or equivalent practical experience._x000a_4 years of professional experience, with 2 years of experience in a consulting firm._x000a_Experience with the Indian internet, telecom, media and consumer hardware space."/>
    <s v="MBA degree._x000a_Professional experience in the consumer internet, hardware and/or media space._x000a_Demonstrated ability to work with initiative, provide breakthrough thinking and strategy, and function effectively in highly dynamic environments._x000a_Effective organizational, analytical, and written and oral communication skills."/>
    <x v="1"/>
    <m/>
  </r>
  <r>
    <s v="Google"/>
    <s v="Product Marketing Manager, Growth, Hire Team"/>
    <x v="9"/>
    <s v="San Francisco"/>
    <s v="United States"/>
    <s v="Drive customer acquisition and business growth._x000a_Identify growth opportunities, create customer acquisition campaigns, analyze the results, and iterate to continuously improve._x000a_Work with cross-functional teams a and identify the most impactful areas for growth which could include marketing messages, pricing, product on-boarding, lifecycle marketing, and customer referrals."/>
    <s v="5 years of experience delivering B2B go-to-market, demand generation and growth strategies for SaaS solutions._x000a_Experience with emerging digital marketing trends and opportunities, competitive landscape and customer needs across various industry segments._x000a_Experience developing strategic sales enablement plans._x000a_Experience developing programs to generate qualified leads for the business."/>
    <s v="Experience growing qualified traffic to the product website, increasing rankings and share through multiple channels: SEO (on- and off-page), content marketing, SEM, social, referral, etc._x000a_Experience creating and executing successful advertising campaigns. Able to demonstrate measurable impact of campaign strategy and digital media optimization toward business goals._x000a_Strong analytical acumen and data-driven mindset towards decision-making in order to define strategy, spark growth, and fuel long-term impact._x000a_Demonstrated strong self-starter and bias to action, able to form and leverage strong relationships across functional areas, and sense of urgency."/>
    <x v="3"/>
    <m/>
  </r>
  <r>
    <s v="Google"/>
    <s v="Demand Generation Marketing Manager, North America Growth Marketing, Google Cloud"/>
    <x v="9"/>
    <s v="Sunnyvale"/>
    <s v="United States"/>
    <s v="Create integrated marketing and media campaigns that drive demand, leads, contacts and opportunities through event registration of strategic industry and Field marketing events._x000a_Demonstrate accountability for achieving individual and shared goals, working closely with Field Marketing and Sales teams to set expectations for lead volume, lead to contact/opportunity conversion, sales follow up, and collect feedback on registration/lead quality._x000a_Explore, grow and drive demand through new channels, like paid media event and lead generation with external publishing partners._x000a_Collaborate on global campaigns across three key regions (AMER, EMEA, APAC), and work collaboratively with the global team to synthesize learnings/data and create future strategy._x000a_Develop executive presentations to communicate strategy, priorities and results."/>
    <s v="BA/BS degree or equivalent practical experience._x000a_4 years of digital or enterprise paid marketing experience."/>
    <s v="Proven project management skills and experience, e.g. managing external creative agencies, events vendors and international projects. Ability to create effective relationships to influence, and collaborate, across all levels._x000a_Experience with defining and launching successful enterprise software lead/demand generation paid media campaigns._x000a_Familiarity with CRM systems (Salesforce.com or similar) and Marketing Automation tools (Marketo or similar) and tracking tools to assess campaign effectiveness._x000a_Strong knowledge of measurement approaches (including multi-touch attribution) ad operations and the digital video and overall display landscapes._x000a_Distinctive problem-solving, strategic and analytical capabilities, with ability to run analysis, track metrics and optimize performance. Expertise with marketing optimization programs and website analytics._x000a_Skilled communicator with strong written and verbal communication skills, including both professional and casual style of communication."/>
    <x v="1"/>
    <m/>
  </r>
  <r>
    <s v="Google"/>
    <s v="Head of Communications, EMEA Marketing"/>
    <x v="9"/>
    <s v="London"/>
    <s v="United Kingdom"/>
    <s v="Develop a strategy to communicate marketing leadership's philosophy, principles and plans to the team, the company and the global industry._x000a_Execute outreach via an ongoing series of strategically timed speeches, events, articles, emails, and social media posts._x000a_Develop thought leadership and vision of what our strategy means for the Marketing team, helping them to achieve and maintain creative excellence while also stimulating innovation._x000a_Help the company to understand, support and champion the work of Marketing, with a unified mission ultimately putting the user first in their work._x000a_Advocate for Google to the outside world, including prospective employees and advertisers."/>
    <s v="BA/BS degree or equivalent practical experience._x000a_Work experience in product marketing, direct marketing, marketing program management or consulting._x000a_Experience working within both the internal and external communications space."/>
    <s v="Experience with marketing communications._x000a_Demonstrated ability to work efficiently and maintain good judgment in a fast-paced dynamic environment._x000a_Ability to be work both independently and collaboratively across teams._x000a_Ability to interact with executives with confidence, and to provide advice on their communications that reflect an understanding of their business and leadership style._x000a_Excellent written/verbal communication and visual presentation skills."/>
    <x v="1"/>
    <m/>
  </r>
  <r>
    <s v="Google"/>
    <s v="Operations Manager, International and COO Communications, Google Cloud"/>
    <x v="9"/>
    <s v="San Francisco"/>
    <s v="United States"/>
    <s v="Build new programs that can scale with the business._x000a_Develop strategies and manage the day-to-day execution of corporate public relations activities._x000a_Educate business press, analysts and other influencers about Google Cloud._x000a_Manage ongoing executive communications opportunities including media briefings, speaking engagements, and other activities."/>
    <s v="BA/BS degree or equivalent practical experience_x000a_6 years of relevant PR, media, or corporate communications experience."/>
    <s v="Established media relationships and a solid understanding of cloud technologies._x000a_Strong sense of accountability and ownership, combined with ability to delegate, motivate and develop team members._x000a_Ability to deliver high quality work while managing multiple projects._x000a_Strong research and analytical skills, with the ability to quickly identify trending topics and issues with a defined point of view._x000a_Ability to engage with senior executives and leadership teams with excellent written and verbal communications skills._x000a_Excellent editing and writing skills."/>
    <x v="1"/>
    <m/>
  </r>
  <r>
    <s v="Google"/>
    <s v="Product Marketing Manager, Windows, Google Cloud Platform"/>
    <x v="9"/>
    <s v="Seattle"/>
    <s v="United States"/>
    <s v="Construct a clear value proposition that supports the value of Google Cloud. and communicate the unique value of running Windows (and Windows-based applications) on GCE and .Net applications._x000a_Build compelling, customer-focused product content that excites, inspires and compels customer adoption._x000a_Develop a clear and effective product marketing plan and drive its execution out to customers._x000a_Partner with Product Management, Developer Relations, Sales, Growth Marketing, Field Marketing, and Campaigns to drive awareness, adoption, and customer happiness. Work with Public Relations and Analyst Relations to help tell the Windows on GCE and .Net applications story to analysts, influencers and the press._x000a_Educate external customers on the value of Windows on GCE and internal customers on the best ways to present this value in their materials, campaigns and activities."/>
    <s v="BA/BS degree in a Technical field or equivalent practical experience._x000a_6 years of work experience in product marketing, product management, or equivalent experience in the software technology industry._x000a_Experience with enterprise SaaS and cloud infrastructure products and offerings."/>
    <s v="MBA or other advanced degree._x000a_Experience in B2B marketing, and experience developing customer-facing content, including sales presentations, datasheets, and websites._x000a_Understanding of Google's strategic and competitive position within Cloud technologies._x000a_Demonstrated ability to develop creative/non traditional solutions._x000a_Ability to travel up to 25% of the time."/>
    <x v="1"/>
    <m/>
  </r>
  <r>
    <s v="Google"/>
    <s v="Consumer Insights Manager"/>
    <x v="9"/>
    <s v="New York"/>
    <s v="United States"/>
    <s v="Design and execute qualitative and quantitative primary research plans, including managing all aspects of vendor delivery._x000a_Crystalize complex data into simple concepts._x000a_Develop compelling insights narratives to communicate your research findings._x000a_Collaborate with Researchers, Writers, and the Google Marketing department to shape your research to ensure the findings have maximum impact."/>
    <s v="BA/BS degree in Market Research, Psychology, Social Science, Statistics, a related field or equivalent practical experience._x000a_4 years of experience working with multiple data sets, and experience working with platforms and systems._x000a_Experience with data analysis, principles of experiment design, survey design and analysis, clickstream analysis and qualitative research."/>
    <s v="Experience writing SQL queries and working with statistical analysis packages._x000a_Experience distilling complex data into simple concepts, designing and operationalizing research projects to gain business insights, managing third party research agencies, conducting data analysis._x000a_Technical skills combined with a curiosity and passion for storytelling and marketing._x000a_Distinctive analytical skills, creativity, a strategic mindset and keen business acumen."/>
    <x v="1"/>
    <m/>
  </r>
  <r>
    <s v="Google"/>
    <s v="Data Strategist, Online Partnerships Group"/>
    <x v="9"/>
    <s v="Dublin"/>
    <s v=" Ireland"/>
    <s v="Mine datasets to create customized recommendations at scale to help publishers grow their businesses._x000a_Build data pipelines and scripts that enable scalable sales and marketing campaigns._x000a_Set up A/B tests to validate ideas before full launch._x000a_Define success metrics to measure results for campaigns._x000a_Engage with the broader Sales and Marketing teams to understand strategic priorities, and identify potential recommendations that will resonate with publishers."/>
    <s v="BA/BS degree in Engineering, Computer Science, Mathematics, Statistics, Economics or related quantitative field, or equivalent practical experience._x000a_Experience working with large datasets/data warehouses._x000a_Experience working with SQL, Python, R, HTML, JavaScript, and/or other languages."/>
    <s v="Experience with statistical and quantitative modeling (e.g. regression, classification, clustering, etc)._x000a_Experience working with a software development version control system (e.g, Perforce, Git, etc)._x000a_Effective communication skills."/>
    <x v="1"/>
    <m/>
  </r>
  <r>
    <s v="Google"/>
    <s v="Business Intern 2018"/>
    <x v="9"/>
    <s v="MÃ¼nchen"/>
    <s v=" Germany"/>
    <s v="Responsibilities and detailed projects will be determined based on your educational background, interest and skills."/>
    <s v="Currently enrolled in a Bachelor's or Master's degree program and maintaining student status throughout the internship. Priority is given to students graduating end of 2018 or in 2019 so please include your graduation date on your resume._x000a_Returning to education on a full-time basis upon completing the internship._x000a_Ability to commit to a minimum of 10 weeks and up to 6 months at Google."/>
    <s v="Previous internship experience in Sales, Advertising, Consulting, Analysis, Customer Service, Marketing or related fields."/>
    <x v="1"/>
    <m/>
  </r>
  <r>
    <s v="Google"/>
    <s v="Global Lead, Industry Solutions, Health and Life Sciences Marketing, Google Cloud"/>
    <x v="9"/>
    <s v="Mountain View"/>
    <s v="United States"/>
    <s v="Design, implement and constantly refine all Go-to-Market activities required for Google Cloud_x000a_Collaborate across Google teams and partners in order to equip them with a compelling narrative, useful collateral, and sufficient industry expertise to engage with healthcare executives._x000a_Expand market opportunity by educating and inspiring customers and prospects about possible business outcomes that can be enabled with the building blocks Google provides_x000a_Equip Health &amp; Life Sciences customer facing Googlers in other product areas to promote the Cloud narrative"/>
    <s v="BA/BS degree or equivalent practical experience._x000a_Experience with technology solutions for healthcare industry._x000a_Experience with internal and customer-facing roles"/>
    <s v="5 years of experience in one or more verticals as a sales or Go-to-Market leader._x000a_Significant cross-functional experience across engineering, sales and marketing teams in cloud computing or related technical fields._x000a_Proven success working within dynamic businesses and driving breakthrough growth._x000a_Comfortable talking about technical things with business people and business things with technical people. Able to express complex concepts in plain language to reach broader audiences._x000a_Ability to craft a compelling message and tailor it for a given audience. Ability to mix technical acumen with simple, everyday language to deliver a story that is memorable and useful."/>
    <x v="1"/>
    <m/>
  </r>
  <r>
    <s v="Google"/>
    <s v="Policy Advisor, Trust and Safety"/>
    <x v="9"/>
    <s v="Sunnyvale"/>
    <s v="United States"/>
    <s v="Collaborate with cross-functional teams to develop and implement content and developer policies for Google products._x000a_Work with Fraud/Abuse teams to resolve escalations from users and internal stakeholders._x000a_Collaborate with teams to automate review processes, improve user experience for policy-related issues and provide trainings._x000a_Utilize user, operations and other data to support policy strategy and decisions._x000a_Drive awareness and understanding of our product policies within Google and across our user base; advance education around the first principles that define our positions."/>
    <s v="BA/BS degree or equivalent practical experience._x000a_5 years of relevant work experience._x000a_Experience in Internet and/or Content policy development."/>
    <s v="MBA, Master's degree or PhD._x000a_Experience with advanced product and/or program management._x000a_Experience with a range of policies and direct knowledge of the technology sector or the key issues impacting the Web._x000a_Experience using data and technology to solve complex business problems coupled with a proven ability to exercise judgment even in a crisis._x000a_Experience working with a broad array of cross-functional stakeholders._x000a_Excellent communication, presentation and interpersonal skills."/>
    <x v="1"/>
    <m/>
  </r>
  <r>
    <s v="Google"/>
    <s v="Content Policy Manager, Asia Pacific (Full-time/Part-time)"/>
    <x v="9"/>
    <s v="Hong Kong"/>
    <s v="Hong Kong"/>
    <s v="Develop and support Googleâ€™s external-facing content policy work to the benefit of Googleâ€™s users, our business and the wider web._x000a_Engage directly with politicians and policy-makers in content-related discussions._x000a_Engage with trade associations, industry partners, non-profit groups, academia and others to support policies that enable a user-focused online environment as well as an open Internet._x000a_Monitor and research current and emerging online content policy issues and support in-country government relations teams with well-focused content policy materials."/>
    <s v="Bachelor's degree or equivalent practical experience._x000a_10 years of experience in government, a regulatory agency, politics, the corporate or public interest world on this issue._x000a_Ability to speak and write English fluently and idiomatically."/>
    <s v="Direct experience in content policy matters._x000a_Ability to apply deep subject knowledge in the external policy-making environment._x000a_Team player and strong cross-functional leader, with flexibility, a sense of humor and the ability to exercise good judgment in a rapidly changing environment._x000a_Familiarity with Internet technologies and the related policy environments._x000a_Strong analytical skills and ability to convey trends and data analysis in verbal and visual mediums._x000a_Strong written and spoken communications skills."/>
    <x v="1"/>
    <m/>
  </r>
  <r>
    <s v="Google"/>
    <s v="Communications and Programs Manager, Google Technical Services"/>
    <x v="9"/>
    <s v="Gurugram"/>
    <s v=" India"/>
    <s v="Develop, write, and edit communications for executives, including emails, presentations, and videos. Work with and advise leadership on the right forum, timing, and content to ensure employees are enlightened, excited and empowered to meet business goals._x000a_Design and execute uplifting, enlightening events that transform teams and bring their work and impact to life. Identify forums within Google to promote the work done by the Global Campaign Operations team members._x000a_Manage internal communication strategic plans and initiatives, from beginning to end. Interact with and influence executives, and provide advice that reflects an understanding of their business and leadership style._x000a_Work closely with the India PR team to position Google Technical Services in relevant forums, stories and events as a place to work that attracts the future ready talent._x000a_Understand strategic initiatives and key programs being run within Global Campaign Operations team and get actively involved in running and shaping a select set. Understand operations and metrics to integrate the same in business communications."/>
    <s v="BA/BS degree or equivalent practical experience._x000a_8 years of experience in a content development role._x000a_Experience in managing programs at scale."/>
    <s v="2 years of experience in a corporate communications environment._x000a_Demonstrate ability to operate and maintain good judgment in fast-paced, dynamic environments._x000a_Effective writing and communication skills._x000a_Effective team player who can lead efforts across disciplines."/>
    <x v="1"/>
    <m/>
  </r>
  <r>
    <s v="Google"/>
    <s v="Business Intern 2018"/>
    <x v="9"/>
    <s v="Lisbon"/>
    <s v=" Portugal"/>
    <s v="Responsibilities and detailed projects will be determined based on your educational background, interest and skills."/>
    <s v="Currently enrolled in a Bachelor's or Master's degree program and maintaining student status throughout the internship. Priority is given to students graduating end of 2018 or in 2019 so please include your graduation date on your resume._x000a_Returning to education on a full-time basis upon completing the internship._x000a_Ability to commit to a minimum of 10 weeks and up to 6 months at Google."/>
    <s v="Previous internship experience in Sales, Advertising, Consulting, Analysis, Customer Service, Marketing or related fields."/>
    <x v="1"/>
    <m/>
  </r>
  <r>
    <s v="Google"/>
    <s v="Associate Product Marketing Manager"/>
    <x v="9"/>
    <s v="Sydney"/>
    <s v=" Australia"/>
    <s v="Conduct business analytics to support Marketing strategy._x000a_Drive and support strategic projects and initiatives._x000a_Identify and develop key marketing operations processes to improve overall organizational efficiency and effectiveness._x000a_Support executive communication within Marketing and to cross-functional teams._x000a_Initiate and execute marketing programs at scale."/>
    <s v="BA/BS degree or equivalent practical experience._x000a_1 year of work experience in marketing, consulting or related field."/>
    <s v="Ability to effectively operate in a fast-paced environment and to work on multiple projects simultaneously in a dynamic and constantly evolving context._x000a_Demonstrated ability to develop strategy and business plans and effectively influence external partners._x000a_Effective leadership, and written and oral communication skills._x000a_Excellent problem solving skills with a high degree of analytical rigor."/>
    <x v="1"/>
    <m/>
  </r>
  <r>
    <s v="Google"/>
    <s v="Product Marketing Manager, IoT, Google Cloud Platform"/>
    <x v="9"/>
    <s v="Mountain View"/>
    <s v="United States"/>
    <s v="Build inspiring technology showcase assets that excite customers and drive awareness of Google Cloud Platform in the market and engage with key influencers._x000a_Create innovative marketing campaigns and technology showcases for Google Cloud Platform._x000a_Partner with developer relations and engineering to develop industry leading product demonstrations for major events, including executive keynotes._x000a_Serve as the internal advocate for our assigned products, achieving pipeline creation and go-to-market goals._x000a_Identify, develop and/or manage the creation of a variety of content types (written, videos, presentations, etc.) as needed to develop sales and marketing success."/>
    <s v="BA/BS degree in a technical or marketing field or equivalent practical experience._x000a_7 years of technology or software marketing experience."/>
    <s v="Experience in marketing with IoT or streaming analytics technology._x000a_Experience in building creative assets and marketing content._x000a_Experience in planning and actioning multiple, complex marketing programs including budget management._x000a_Demonstrated ability as a product or technology advocate, with the ability to collaborate with engineering and marketing teams._x000a_Excellent communication and organizational skills."/>
    <x v="1"/>
    <m/>
  </r>
  <r>
    <s v="Google"/>
    <s v="Communications Manager, Search"/>
    <x v="9"/>
    <s v="Mountain View"/>
    <s v="United States"/>
    <s v="Serve as the daily PR lead for product launches and proactive announcements across our Search products. This will include working closely with cross-functional teams to draft blog posts, media pitches and launch materials._x000a_Think creatively, take smart risks and handle tough issues as they arise._x000a_Develop and maintain close, productive relationships with teams across Google, journalists, key partners and influencers in tech, business and the mainstream press._x000a_Act as a media spokesperson, maintaining a strong understanding of Google Search."/>
    <s v="BA/BS degree or equivalent practical experience._x000a_8 years of relevant communications experience."/>
    <s v="Ability to work with colleagues in different countries and understand cultural differences._x000a_Ability to focus and prioritize on a variety of updates and announcements._x000a_Creativity in both proactive and reactive communicationsâ€™ approaches; ability to adapt quickly depending on the circumstance._x000a_Strong media relations skills and relationships in order to help shape a story._x000a_Clear written and verbal communicator with the ability to tailor messages to the appropriate audiences."/>
    <x v="1"/>
    <m/>
  </r>
  <r>
    <s v="Google"/>
    <s v="Channel Partner Marketing Manager, Devices, Google Cloud"/>
    <x v="9"/>
    <s v="Sunnyvale"/>
    <s v="United States"/>
    <s v="Build partnerships and co-marketing programs with resellers and distributors._x000a_Develop joint communications and campaigns with partners._x000a_Balance partner engagements and co-marketing executions with scalable global solutions (marketing toolkits, reusable narratives and partner presentation materials, internal and external case studies)._x000a_Work with creative agencies to develop marketing materials and innovative product ideas for partners._x000a_Identify, prioritize and act on strategic partnerships; collaborate with cross-functional stakeholders and persuade leadership teams within Google and our partners to pursue high potential opportunities."/>
    <s v="BA/BS degree or equivalent practical experience._x000a_4 years of relevant work experience."/>
    <s v="MBA degree._x000a_Experience in partner marketing with quantifiable results_x000a_Demonstrated ability to design end-to-end marketing strategy and full funnel integrated marketing campaigns with channel partners_x000a_Ability to develop collaborative cross-functional relationships with stakeholders"/>
    <x v="1"/>
    <m/>
  </r>
  <r>
    <s v="Google"/>
    <s v="Business Intern 2018"/>
    <x v="9"/>
    <s v="Dubai"/>
    <s v="United Arab Emirates"/>
    <s v="Responsibilities and detailed projects will be determined based on your educational background, interest and skills."/>
    <s v="Currently enrolled in a Bachelor's or Master's degree program and maintaining student status throughout the internship. Priority is given to students graduating end of 2018 or in 2019 so please include your graduation date on your resume._x000a_Returning to education on a full-time basis upon completing the internship._x000a_Ability to commit to a minimum of 10 weeks and up to 6 months at Google."/>
    <s v="Previous internship experience in Sales, Advertising, Consulting, Analysis, Customer Service, Marketing or related fields."/>
    <x v="1"/>
    <m/>
  </r>
  <r>
    <s v="Google"/>
    <s v="Business Intern 2018"/>
    <x v="9"/>
    <s v="Nigeria"/>
    <s v="Nigeria"/>
    <s v="Responsibilities and detailed projects will be determined based on your educational background, interest and skills."/>
    <s v="Currently enrolled in a Bachelor's or Master's degree program and maintaining student status throughout the internship. Priority is given to students graduating end of 2018 or in 2019 so please include your graduation date on your resume._x000a_Returning to education on a full-time basis upon completing the internship._x000a_Ability to commit to a minimum of 10 weeks and up to 6 months at Google."/>
    <s v="Previous internship experience in Sales, Advertising, Consulting, Analysis, Customer Service, Marketing or related fields."/>
    <x v="1"/>
    <m/>
  </r>
  <r>
    <s v="Google"/>
    <s v="Product Marketing Manager, Google Hardware"/>
    <x v="9"/>
    <s v="Mountain View"/>
    <s v="United States"/>
    <s v="Oversee global merchandising of Cast-enabled apps in the Home App, which includes setting the strategy, defining and managing against KPIs to optimize performance._x000a_Drive VIP/Influencer device giveaway programs to expand awareness of Google's hardware portfolio and manage Googleâ€™s presence at industry events and strategic experiential initiatives._x000a_Integrate CRM practices to elevate and automate our relationship with partners and influencers._x000a_Work with Business Development to deliver seasonal promotion opportunities, including product bundles with partner services._x000a_Generate reporting and case studies to assess impact of campaigns, events and other activities and advise Product Management/Engineering team and provide requirements for new platform-level merchandise capabilities and tools."/>
    <s v="Bachelor's degree or equivalent practical experience._x000a_4 years of experience leading operational projects and building/documenting/automating processes._x000a_Analytical experience. Experience digesting data, drawing insights and executing against those insights."/>
    <s v="Relevant work experience in merchandising, marketing, or partnerships in digital content_x000a_Experience with vendor/agency relationships_x000a_People management experience/skills._x000a_Proficient in spreadsheet software. Comfort with shortcuts, pivot table, vlookup, etc._x000a_Track record for meeting critical deadlines and enthusiastically approaching challenges._x000a_Ability to influence without authority, working cross-functionally to get things done"/>
    <x v="1"/>
    <m/>
  </r>
  <r>
    <s v="Google"/>
    <s v="Alliances Marketing Manager, Google Cloud"/>
    <x v="9"/>
    <s v="Mountain View"/>
    <s v="United States"/>
    <s v="Operationalize Go-to-Market (GTM) and joint marketing strategies with a focus on technology partners and GSIs_x000a_Execute joint campaigns as a part of the strategic partners marketing program_x000a_Evolve and monitor strategic partner co-marketing plans and requests, including strategic events_x000a_Support the rollout of our sponsorship plan for strategic events to global markets"/>
    <s v="BA/BS degree or equivalent practical experience._x000a_5 years of enterprise event management experience and experience working with technology partners and GSIs"/>
    <s v="5 years of enterprise technology event experience with a partnerships focus in a high-growth and fast-paced environment_x000a_Knowledge of enterprise software technology across the entire stack and a desire to learn new technologies_x000a_Exceptional project management skills and experience, including managing external creative agencies, events vendors, and international projects, and working with a cross-functional team_x000a_Independent, self-starter who can prioritize and drive deliverables to execution with minimal supervision_x000a_Ability to work in a flexible environment, deal with uncertainty, and travel when necessary_x000a_Proven and compelling executive liaison, able to gain the trust and support from the senior most stakeholders. Ability to gracefully deal with senior executives at the highest level as well as orchestration of marketing plan with input from a wide variety of stakeholders. Excellent written and presentation skills"/>
    <x v="1"/>
    <m/>
  </r>
  <r>
    <s v="Google"/>
    <s v="Business Intern 2017, Australia"/>
    <x v="9"/>
    <s v="Sydney"/>
    <s v=" Australia"/>
    <s v="Job responsibilities and detailed projects will be determined based on your educational background, interests, and skills."/>
    <s v="Enrolled in a full time Bachelor's or Master's program, graduating after March 2018 (priority given to students in their penultimate year of study)._x000a_Returning to education on a full-time basis upon completing the internship._x000a_Be able to complete a minimum 10 weeks between November 2017 and February 2018 in the Google Sydney office. We will accommodate your school schedule when determining the start date and duration."/>
    <s v="Experience with Google products or digital marketing._x000a_Demonstrated interest in the Internet and Googleâ€™s technology and business._x000a_Demonstrated ability to be a self-starter and independent thinker._x000a_Strong analytical skills, with the ability to take on highly strategic and challenging business problems._x000a_Effective project management, interpersonal and organizational skills, with the ability to drive and implement ideas in a challenging environment."/>
    <x v="1"/>
    <m/>
  </r>
  <r>
    <s v="Google"/>
    <s v="Internal Communications Manager"/>
    <x v="9"/>
    <s v="Mountain View"/>
    <s v="United States"/>
    <s v="Lead the communications strategy, and associated implementation, for initiatives from beginning to end. Assess the needs of the project, develop and foster buy-in for the plan, implement the plan, and track effectiveness._x000a_Take a lead role on managing issues, demonstrating speed and sound judgment._x000a_Create high quality, compelling communications, at the organizational and Google-wide levels, for a variety of channels (email, presentations, live events, videos, websites, social media, etc)._x000a_Act as a trusted advisor and develop strong relationships with internal clients and colleagues at all levels. Build consensus across cross-functional teams and influence decision making with senior-level audiences to achieve business objectives._x000a_Track effectiveness of communication campaigns and manage feedback channels, using associated information to make recommendations in order to improve our strategies."/>
    <s v="BA/BS degree or equivalent practical experience._x000a_7 years of experience in writing, communications or a related field (e.g. in corporate, journalism, government, political, or nonprofit settings)._x000a_4 years of experience with change management (i.e. developing communications strategies and plans around changes that affect people, process and/or technology)."/>
    <s v="Experience in influencing through robust relationships, expertise and data._x000a_Effective written and verbal communication skills, with the ability to write in the Google voice and with tact and diplomacy._x000a_Creative problem-solver, with the ability to think, plan, and execute on multiple projects autonomously and in an organized fashion, balancing the long-term and urgent needs of the team._x000a_Demonstrated ability to work calmly and collaboratively in fast-paced and ambiguous environments, maintaining good judgment and the ability to escalate appropriately._x000a_Ability to manage a complex set of stakeholders."/>
    <x v="1"/>
    <m/>
  </r>
  <r>
    <s v="Google"/>
    <s v="Internal Communications Manager"/>
    <x v="9"/>
    <s v="New York"/>
    <s v=" Canada"/>
    <s v="Lead the communications strategy, and associated implementation, for initiatives from beginning to end. Assess the needs of the project, develop and foster buy-in for the plan, implement the plan, and track effectiveness._x000a_Take a lead role on managing issues, demonstrating speed and sound judgment._x000a_Create high quality, compelling communications, at the organizational and Google-wide levels, for a variety of channels (email, presentations, live events, videos, websites, social media, etc)._x000a_Act as a trusted advisor and develop strong relationships with internal clients and colleagues at all levels. Build consensus across cross-functional teams and influence decision making with senior-level audiences to achieve business objectives._x000a_Track effectiveness of communication campaigns and manage feedback channels, using associated information to make recommendations in order to improve our strategies."/>
    <s v="BA/BS degree or equivalent practical experience._x000a_7 years of experience in writing, communications or a related field (e.g. in corporate, journalism, government, political, or nonprofit settings)._x000a_4 years of experience with change management (i.e. developing communications strategies and plans around changes that affect people, process and/or technology)."/>
    <s v="Experience in influencing through robust relationships, expertise and data._x000a_Effective written and verbal communication skills, with the ability to write in the Google voice and with tact and diplomacy._x000a_Creative problem-solver, with the ability to think, plan, and execute on multiple projects autonomously and in an organized fashion, balancing the long-term and urgent needs of the team._x000a_Demonstrated ability to work calmly and collaboratively in fast-paced and ambiguous environments, maintaining good judgment and the ability to escalate appropriately._x000a_Ability to manage a complex set of stakeholders."/>
    <x v="1"/>
    <m/>
  </r>
  <r>
    <s v="Google"/>
    <s v="Live Show Producer, Events and Experiences"/>
    <x v="9"/>
    <s v="San Francisco"/>
    <s v="United States"/>
    <s v="Be responsible for bringing the event to life through on-screen content/graphic, video and live performance. Be responsible for talent management._x000a_Support all aspects of technical and artistic production. Manage all show developments from inception to final wrap-up of the project._x000a_Create a master production schedule and rehearsal schedule in conjunction with the project owner, and work with producers/project managers to develop budgets and timelines._x000a_Serve as a liaison between external production agencies, internal content team and internal stakeholders._x000a_Ensure everyone has a clear job description and is able to do their job effectively. Attend all production meetings and rehearsals, and provide support wherever needed."/>
    <s v="BA/BS degree or equivalent professional experience._x000a_6 years of experience in a similar role, producing live events/shows."/>
    <s v="Experience in producing large scale live events._x000a_Background in creative visual storytelling and experience with live show and video production, with a passionate for brands, stories, ideas, events, theatre, environments and live/physical design._x000a_Experience either on the agency side producing large scale events or background in theatre production._x000a_Strong leadership and executive presence and experience interfacing with and influencing senior leaders._x000a_Ability to motivate and encourage others towards a common goal._x000a_Self-motivated and articulate. Demonstrated and exceptional communication (both verbal and written), interpersonal and organizational skills."/>
    <x v="1"/>
    <m/>
  </r>
  <r>
    <s v="Google"/>
    <s v="Communications Analyst, Physical Security"/>
    <x v="9"/>
    <s v="Sunnyvale"/>
    <s v="United States"/>
    <s v="Develop resilience communications, including document templates, reports, emergency messages, notices and business continuity checklists._x000a_Synthesize information from multiple sources to deliver a clear message that encourages Googlers to take action._x000a_Prepare presentations and maintain dashboards, collecting and analyzing data to meet our internal reporting requirements._x000a_Assist with the development of marketing communications and track metric progress in support of the Global Security and Resilience Services (GSRS) strategic plan and key objectives."/>
    <s v="BA degree in Marketing, Communications, Political Science, Journalism or related field, or equivalent practical experience._x000a_1 year of experience in communications, marketing or equivalent."/>
    <s v="Strong communication, writing and organizational skills._x000a_Keen eye for proofreading_x000a_Understands various communications mediums and whatâ€™s best for the circumstance_x000a_Loves data, including the ability to collect, gather, visualize and analyze information for use in timely reporting metrics_x000a_Thrives in deadline mode."/>
    <x v="1"/>
    <m/>
  </r>
  <r>
    <s v="Google"/>
    <s v="Visual Designer, Events and Experiences"/>
    <x v="9"/>
    <s v="San Francisco"/>
    <s v="United States"/>
    <s v="Create a range of visual design deliverables from: visual concepts, branding, mock-ups iconography, presentations layouts across events, experiential and digital._x000a_Work collaboratively with a team of people to create fresh brand/product visual designs and iconography that are routed in strategy and insights._x000a_Bring big ideas to life in the form of powerful graphic expression and fresh, inventive creative design._x000a_Design for traditional (live and screen) mediums as well as progressive (digital, social, mobile) mediums."/>
    <s v="BA/BS degree or equivalent practical experience._x000a_5 years of experience in a similar graphics design role with award recognition._x000a_Experience in design tools, especially Adobe Creative Suite._x000a_Portfolio demonstrating strong visual design skills and experience design thinking."/>
    <s v="Experience with 3D programs design and motion._x000a_Ability to solve problems through design and understand the live experience space._x000a_Ability to communicate concepts and iterate on designs, and work collaboratively with other members of the events team, product teams, and agencies in order to develop the most efficient design schemas._x000a_Ability to contribute in a cross-functional environment."/>
    <x v="1"/>
    <m/>
  </r>
  <r>
    <s v="Google"/>
    <s v="Network Implementation Engineer, Corporate Network"/>
    <x v="10"/>
    <s v="Sydney"/>
    <s v="United States"/>
    <s v="Ensure the operation of multi-vendor IPv4 and IPv6 networks. Work with network switches, routers, firewalls and wireless controllers. Troubleshoot complex issues within the global network. Drive resolution of escalated network issues. Provide technical leadership for complex projects to increase stability of the network. Maintain and enhance documentation of the network. Configure and upgrade routers, switches, firewalls, wireless controllers and other devices._x000a_Review deployed technologies, performance, capacity and standard level agreements (SLA) from a strategic point of view and provide recommendations that spawn new projects for the team._x000a_Partner with engineering to provide life cycle management of office designs, software selections, validation and rollout for fleet. Drive high level strategy for larger and/or complex deployments._x000a_Collaborate with other network engineers in order to create and maintain best practices across the team. Review processes and best practices to ensure quality and efficiency of deployments. Evaluate and approve exceptions to design standards._x000a_Participate in global change management meetings. Provide training on features and functionality that are currently deployed."/>
    <s v="BS degree in Computer Science or related field or equivalent practical experience._x000a_Experience in configuring enterprise-class routers and switches; Juniper and Cisco_x000a_Experience in network protocols troubleshooting_x000a_Experience with Unix systems administration."/>
    <s v="Master's or PhD in Computer Science or related technical field or equivalent practical experience_x000a_Substantial operational experience with enterprise-class routers and switches; Juniper and Cisco_x000a_Experience with wireless local area networks (WLANs)_x000a_Proven, demonstrable skills in network design, implementation and integration in operationally sensitive production environments"/>
    <x v="1"/>
    <m/>
  </r>
  <r>
    <s v="Google"/>
    <s v="Network Engineer, Corporate Network"/>
    <x v="10"/>
    <s v="Sydney"/>
    <s v="United States"/>
    <s v="Ensure the operation of multi-vendor IPv4 and IPv6 networks. Work with network switches, routers, firewalls and wireless controllers. Troubleshoot complex issues within the global network. Drive resolution of escalated network issues. Provide technical leadership for complex projects to increase stability of the network. Maintain and enhance documentation of the network. Configure and upgrade routers, switches, firewalls, wireless controllers and other devices._x000a_Review deployed technologies, performance, capacity and standard level agreements (SLA) from a strategic point of view and provide recommendations that spawn new projects for the team._x000a_Partner with engineering to provide life cycle management of office designs, software selections, validation and rollout for fleet. Drive high level strategy for larger and/or complex deployments. Collaborate with other network engineers in order to create and maintain best practices across the team. Review processes and best practices to ensure quality and efficiency of deployments. Evaluate and approve exceptions to design standards._x000a_Lead other engineers and collaborate with project managers to build and maintain large projects within the global corporate network. Lead and inspire other team members and groups to identify and develop scalable network designs, solutions and policy recommendations._x000a_Advocate solutions and services to our customers to make sure that our network is the best fit for their communication needs. Support Google's internal application and services groups by identifying and presenting their network-impacting requirements to the rest of the network engineering team."/>
    <s v="BS degree in Computer Science or related field or equivalent practical experience._x000a_Experience in configuring enterprise-class routers and switches; Juniper and Cisco_x000a_Experience in Unix systems administration._x000a_Experience with customer-interaction. Experience with one or more general purpose programming languages; Python or/and Go."/>
    <s v="Master's or PhD in Computer Science or related technical field or equivalent practical experience_x000a_Substantial operational experience with enterprise-class routers and switches; Juniper and Cisco_x000a_Strong customer-interaction skills and architectural skills. As well as Network automation experience._x000a_Familiarity with SDN, NFV and Linux networking and experience with wireless local area networks (WLANs)._x000a_Proven, demonstrable skills in network design, implementation and integration in operationally sensitive production environments._x000a_Proven good business judgment and a comfortable communication style."/>
    <x v="1"/>
    <m/>
  </r>
  <r>
    <s v="Google"/>
    <s v="Network Operations Engineer, Corporate"/>
    <x v="10"/>
    <s v="Sydney"/>
    <s v="United States"/>
    <s v="Handle escalated trouble calls and work closely with engineering, field technicians, and telecommunications carriers to resolve service issues. Validate problem descriptions and perform detailed problem diagnosis. Track and update problems in a ticketing system._x000a_Perform scheduled configuration changes to network switches and routers, firewalls and wireless devices._x000a_Identify network issues and determine and recommend appropriate solutions._x000a_Participate in rotating â€œon callâ€ schedule with other members of the team, including during weekends._x000a_Provide quality documentation and deliver presentations about network issues, updates, troubleshooting techniques, etc."/>
    <s v="BA/BS degree in a technical field or equivalent practical experience._x000a_4 years of experience in implementing and/or supporting large/wide area networks. Experience with network change-management control policies._x000a_Experience with TCP/IP fundamentals and commonly-used routing protocols (e.g. OSPF, BGP, MPLS, etc)."/>
    <s v="Experience in working with/for network platform providers._x000a_Experience with Software Defined Network (SDN) technologies._x000a_Experience in Python and/or Go._x000a_Good LAN and WAN troubleshooting skills, with a solid understanding of network security."/>
    <x v="1"/>
    <m/>
  </r>
  <r>
    <s v="Google"/>
    <s v="Network Operations Engineer"/>
    <x v="10"/>
    <s v="Manila"/>
    <s v="United States"/>
    <s v="Handle escalated trouble calls and work closely with engineering, field technicians, and telecommunications carriers to resolve service issues. Validate problem descriptions and perform detailed problem diagnosis. Track and update problems in a ticketing system._x000a_Perform scheduled configuration changes to network switches and routers, firewalls and wireless devices._x000a_Identify network issues and determine and recommend appropriate solutions._x000a_Participate in rotating â€œon callâ€ schedule with other members of the team, including during weekends._x000a_Provide quality documentation and deliver presentations about network issues, updates, troubleshooting techniques, etc."/>
    <s v="BA/BS degree in a technical field or equivalent practical experience._x000a_4 years of experience in implementing and/or supporting large/wide area networks. Experience with network change-management control policies._x000a_Experience with TCP/IP fundamentals and commonly-used routing protocols (e.g. OSPF, BGP, MPLS, etc)."/>
    <s v="Experience in working with/for network platform providers._x000a_Experience with Software Defined Network (SDN) technologies._x000a_Experience in Python and/or Go._x000a_Good LAN and WAN troubleshooting skills, with a solid understanding of network security."/>
    <x v="1"/>
    <m/>
  </r>
  <r>
    <s v="Google"/>
    <s v="Technical Solutions Consultant, Android Automotive, Android Partner Engineering"/>
    <x v="10"/>
    <s v="MÃ¼nchen"/>
    <s v="United States"/>
    <s v="Own technical relationships with Automotive industry partners, guiding Android solution planning and implementation._x000a_Provide technical expertise on Android OS integration in emerging system architectures._x000a_Guide partners on maintaining Android API compatibility and platform updatability._x000a_Champion industry needs to Engineering and Product teams to shape future platform development. Inform strategic partnership decisions._x000a_Develop tools and processes to streamline partner engagements and guarantee high product quality."/>
    <s v="BA/BS degree or equivalent practical experience._x000a_Experience in managing strategic partnerships or client relationships._x000a_Experience in an object-oriented programming language (e.g., Java, C++ or Python)._x000a_Experience with system architecture or device bring-up of Android or other Linux-based platforms."/>
    <s v="Experience with Android application development._x000a_Experience managing multiple customers and streams of work._x000a_Experience working with low level or embedded systems. Familiarity with Linux kernel, device driver APIs, and chipsets._x000a_Demonstrated creative problem-solving approach with excellent analytical skills._x000a_Excellent communication and project management skills._x000a_Knowledge of Internet technologies such as TCP/IP, HTTP, RESTful APIs."/>
    <x v="1"/>
    <m/>
  </r>
  <r>
    <s v="Google"/>
    <s v="Technical Solutions Consultant, Android Automotive, Android Partner Engineering"/>
    <x v="10"/>
    <s v="MÃ¼nchen"/>
    <s v="United States"/>
    <s v="Own technical relationships with Automotive industry partners, guiding Android solution planning and implementation._x000a_Provide technical expertise on Android OS integration in emerging system architectures._x000a_Guide partners on maintaining Android API compatibility and platform updatability._x000a_Champion industry needs to Engineering and Product teams to shape future platform development. Inform strategic partnership decisions._x000a_Develop tools and processes to streamline partner engagements and guarantee high product quality."/>
    <s v="BA/BS degree or equivalent practical experience._x000a_Experience in managing strategic partnerships or client relationships._x000a_Experience in an object-oriented programming language (e.g., Java, C++ or Python)._x000a_Experience with system architecture or device bring-up of Android or other Linux-based platforms."/>
    <s v="Experience with Android application development._x000a_Experience managing multiple customers and streams of work._x000a_Experience working with low level or embedded systems. Familiarity with Linux kernel, device driver APIs, and chipsets._x000a_Demonstrated creative problem-solving approach with excellent analytical skills._x000a_Excellent communication and project management skills._x000a_Knowledge of Internet technologies such as TCP/IP, HTTP, RESTful APIs."/>
    <x v="1"/>
    <m/>
  </r>
  <r>
    <s v="Google"/>
    <s v="Strategic Technology Partner Manager, Healthcare and Life Sciences"/>
    <x v="11"/>
    <s v="Sunnyvale"/>
    <s v="United States"/>
    <s v="Lead the development and strategy with partners for healthcare and life sciences. Build relationships with our partners and focus on long term, mutually beneficial solutions._x000a_Engage with Product Management, Sales and Engineering teams to align product directions with our external partners._x000a_Work with peer teams to establish partner strategy and priorities that will determine recruiting and partner development focus. Be responsible for recruiting, developing and supporting strategic technology partnerships and the partner ecosystem._x000a_Help partners leverage Google's technology to enhance their own offerings, integrate with them to fill gaps in and extend our product portfolio._x000a_Be the point of contact for partners around key areas (Operations, Financial, Sales, Training, Product Enhancement, etc.) and drive new partnerships, support integration of new products to existing partners, and ensure the prompt and proper resolution of daily business challenges."/>
    <s v="BA/BS degree or equivalent practical experience._x000a_5 years of experience in Partner Management and/or Business Development._x000a_Experience working with public cloud solutions across Software-as-a-Service (SaaS), Platform-as-a-Service (PaaS) and Infrastructure-as-a-Service (IaaS) markets._x000a_Experience working with technology solutions for the healthcare industry. Experience within internal and customer-facing roles."/>
    <s v="BA/BS degree in a technical, life sciences or engineering field or equivalent practical experience._x000a_5 years of experience working with a variety of technology systems, designing solutions, or developing applications in healthcare and/or life sciences._x000a_8 years of experience in Partnership Management and Strategy/Business Development._x000a_Background in Software Engineering and/or Product Management._x000a_Experience managing and growing relationships with cross-functional teams internally and externally._x000a_Demonstrated ability to plan and manage at a strategic and operational level, and to launch new products in the marketplace."/>
    <x v="1"/>
    <m/>
  </r>
  <r>
    <s v="Google"/>
    <s v="Partner Onboarding Manager (Americas)"/>
    <x v="11"/>
    <s v="Seattle"/>
    <s v="United States"/>
    <s v="Serve as point of contact for Partners and manage consistent and operationally efficient â€œPartner firstâ€ business practices to onboard and support our partners through their partnership lifecycle._x000a_Understand and propose the necessary systems and process changes to reduce friction for our partners and Sales teams._x000a_Contribute to the development of existing and future state Partner Onboarding activities and initiatives that develop ongoing touch points with Partners to increase their success with Google Cloud._x000a_Promote new initiatives and offers proactively to our partners in a scalable fashion that energizes our partner ecosystem."/>
    <s v="Bachelor's degree or equivalent practical experience._x000a_5 years of experience in program management, partner development and/or channel sales roles in the business technology market."/>
    <s v="Master's degree in technical field (Computer Science/Software Engineering) or an MBA._x000a_10 years of partner programs experience at an Enterprise Software (or Cloud) company and experience with competitive partner programs._x000a_Experience in transition channel models to include cloud, SaaS, Services and Advisory Programs._x000a_Ability to collaborate and build relationships with individuals of varying levels of experience and department functions._x000a_Passionate about the partners, possessing the drive to achieve quick results, and have the capacity to assume increasing responsibility in a highly successful, fast-paced global organization._x000a_Exceptionally strong communication skills with the ability to effectively converse with partners, resolve conflict, deliver presentations, and design scalable email correspondence for partners."/>
    <x v="1"/>
    <m/>
  </r>
  <r>
    <s v="Google"/>
    <s v="Partner Onboarding Manager (Americas)"/>
    <x v="11"/>
    <s v="Sunnyvale"/>
    <s v="United States"/>
    <s v="Serve as point of contact for Partners and manage consistent and operationally efficient â€œPartner firstâ€ business practices to onboard and support our partners through their partnership lifecycle._x000a_Understand and propose the necessary systems and process changes to reduce friction for our partners and Sales teams._x000a_Contribute to the development of existing and future state Partner Onboarding activities and initiatives that develop ongoing touch points with Partners to increase their success with Google Cloud._x000a_Promote new initiatives and offers proactively to our partners in a scalable fashion that energizes our partner ecosystem."/>
    <s v="Bachelor's degree or equivalent practical experience._x000a_5 years of experience in program management, partner development and/or channel sales roles in the business technology market."/>
    <s v="Master's degree in technical field (Computer Science/Software Engineering) or an MBA._x000a_10 years of partner programs experience at an Enterprise Software (or Cloud) company and experience with competitive partner programs._x000a_Experience in transition channel models to include cloud, SaaS, Services and Advisory Programs._x000a_Ability to collaborate and build relationships with individuals of varying levels of experience and department functions._x000a_Passionate about the partners, possessing the drive to achieve quick results, and have the capacity to assume increasing responsibility in a highly successful, fast-paced global organization._x000a_Exceptionally strong communication skills with the ability to effectively converse with partners, resolve conflict, deliver presentations, and design scalable email correspondence for partners."/>
    <x v="1"/>
    <m/>
  </r>
  <r>
    <s v="Google"/>
    <s v="Partner Strategy Planning Lead, Google Cloud"/>
    <x v="11"/>
    <s v="Mountain View"/>
    <s v="United States"/>
    <s v="Manage the annual and quarterly planning processes, which include the development of the business plan, operating model, resource allocation, market segmentation, vertical prioritization and compensation design._x000a_Work with the cross-functional leadership team (VPs and Directors across Sales, Product, Finance and Marketing) to drive alignment on business goals._x000a_Structure and execute operational and strategic initiatives by developing work plans, gathering and synthesizing relevant data, leading analyses and developing final recommendations._x000a_Own strategic initiatives on both an on-going and ad hoc basis, working collaboratively across the global organization._x000a_Oversee a strong people development agenda, including promoting skill building, setting forward-thinking objectives, collaborating across functions and providing opportunities and coaching on effective business partnering."/>
    <s v="MBA or graduate degree in a management, technical or engineering field or equivalent practical experience._x000a_8 years of relevant experience in management consulting or corporate strategy._x000a_Experience in team management, collaborating with cross-functional teams and leading operational and strategic initiatives._x000a_Experience presenting to executives and communicating with a highly technical management team. Experience with cloud technologies, products and market landscape."/>
    <s v="Demonstrated analytical and problem-solving skills. Experience and comfort with large data sets and strong data analytics skills. Distinctive problem solving and analysis skills, combined with impeccable business judgment._x000a_Experience of and proven ability to be successful in a complex, globally scaled product, sales and engineering environment, planning and managing at both the strategic and operational level - organized, detail-oriented, strategically focused_x000a_Distinctive analytical skills and superior ability to present to executives and communicate with highly technical management team."/>
    <x v="1"/>
    <m/>
  </r>
  <r>
    <s v="Google"/>
    <s v="Partner Operations Manager, Commerce, Google Technical Services"/>
    <x v="11"/>
    <s v="ZÃ¼rich"/>
    <s v="United States"/>
    <s v="Support partners in integrating their data with Google. Understand how their data is structured and consult them on the best way to integrate with Google._x000a_Provide high touch technical support. Troubleshoot, escalate and respond to product support requests from partnership teams._x000a_Leverage internal tools, logs and data to identify/troubleshoot issues._x000a_Act as liaison for Google Technical Services Product and Tools Operations, internal Google Product/Engineering and development teams by establishing operating processes, reporting cadence and ongoing communications with all stakeholders._x000a_Learn and build expertise in new processes, operational tools and tracking applications. Compile, analyze, and report on relevant partner or support Key Performance Indicators (KPIs). Drive optimizations and seek to reduce cost through tool or process improvements."/>
    <s v="BA/BS degree in Computer Science or related technical field or equivalent practical experience._x000a_Experience in a Partner Management/B2B support role._x000a_Experience in project management, working across cross-functional teams."/>
    <s v="Experience working with basic internet and database technologies, including SQL-like query languages._x000a_Ability to provide effective and proactive communication to various stakeholders._x000a_Ability to manage multiple time-sensitive projects with competing priorities while working independently to manage projects to completion with high attention to detail._x000a_Problem-solving, troubleshooting, and data analysis skills._x000a_Fluency in English and one other European language."/>
    <x v="1"/>
    <m/>
  </r>
  <r>
    <s v="Google"/>
    <s v="Global Technical Alliance Manager, Strategic Consultative Partnerships"/>
    <x v="11"/>
    <s v="Sunnyvale"/>
    <s v="United States"/>
    <s v="Work with Alliance Managers to manage and grow new strategic partnerships, acting as Chief Technical Officer (CTO) of the partnership._x000a_Demonstrate thought leadership and become a trusted technical advisor to our partners._x000a_Develop technical relationships with leaders from partnersâ€™ vertical and horizontal practice areas._x000a_Provide architectural advisory support for partners and their customers, including reviewing partnersâ€™ solution designs and identifying how to maximizing usage of Google products, independently architecting and documenting new solutions which would meet partnersâ€™ business objectives, and working closely with field sales teams to solve partner problems and address detailed questions in active agreements._x000a_Co-develop Go-to-Market offerings with our partners to meet the needs of joint customers."/>
    <s v="BS degree in Computer Science or equivalent practical experience._x000a_5 years of experience in enterprise IT, Technology Consulting or Independent Software Vending (ISV) presenting complex technical topics to stakeholders, or equivalent practical experience._x000a_Experience across cloud computing (infrastructure, storage, platforms and data), as well as cloud market, competitive dynamics and customer buying behavior."/>
    <s v="Master's degree in Computer Science or equivalent practical experience._x000a_7 years of experience as a Technology Architect in a large consulting firm._x000a_Experience delivering cloud-based solutions for enterprise customers, and experience with distributed systems, infrastructure automation, continuous integration, relational and NoSQL databases, load balancing, storage and high availability._x000a_Experience building a practice area including skill/capability development, definition of offerings and asset development._x000a_Ability to code with Java or Python and leverage cloud-based Big Data platforms and services to solve business analytics problems in the cloud._x000a_Ability to mix technical expertise with simple, everyday language to deliver a story that is memorable and useful."/>
    <x v="1"/>
    <m/>
  </r>
  <r>
    <s v="Google"/>
    <s v="Partner Onboarding Manager (Americas)"/>
    <x v="11"/>
    <s v="New York"/>
    <s v="United States"/>
    <s v="Serve as point of contact for Partners and manage consistent and operationally efficient â€œPartner firstâ€ business practices to onboard and support our partners through their partnership lifecycle._x000a_Understand and propose the necessary systems and process changes to reduce friction for our partners and Sales teams._x000a_Contribute to the development of existing and future state Partner Onboarding activities and initiatives that develop ongoing touch points with Partners to increase their success with Google Cloud._x000a_Promote new initiatives and offers proactively to our partners in a scalable fashion that energizes our partner ecosystem."/>
    <s v="Bachelor's degree or equivalent practical experience._x000a_5 years of experience in program management, partner development and/or channel sales roles in the business technology market."/>
    <s v="Master's degree in technical field (Computer Science/Software Engineering) or an MBA._x000a_10 years of partner programs experience at an Enterprise Software (or Cloud) company and experience with competitive partner programs._x000a_Experience in transition channel models to include cloud, SaaS, Services and Advisory Programs._x000a_Ability to collaborate and build relationships with individuals of varying levels of experience and department functions._x000a_Passionate about the partners, possessing the drive to achieve quick results, and have the capacity to assume increasing responsibility in a highly successful, fast-paced global organization._x000a_Exceptionally strong communication skills with the ability to effectively converse with partners, resolve conflict, deliver presentations, and design scalable email correspondence for partners."/>
    <x v="1"/>
    <m/>
  </r>
  <r>
    <s v="Google"/>
    <s v="Android Platform Partnerships Lead, Android and Play Business"/>
    <x v="11"/>
    <s v="Paris"/>
    <s v="United States"/>
    <s v="Open doors with potential partners, lead exploratory talks, build consensus with senior executives internal and external to Google, negotiating complex strategic partnerships that are often first-of-its-kind, manage partnerships to deliver results, and build strong long-term partner relationships._x000a_Drive and execute distribution agreements for Google services on Android devices._x000a_Identify and prioritize partner targets; become an expert on each targetâ€™s organization, business model and strategic priorities._x000a_Build and nurture strong relationships with third parties, working directly with some partners and through â€œone-to-manyâ€ models to reach large partner ecosystems._x000a_Serve as ongoing Android relationship manager for the agreements, helping to realize and optimize value from the partnership."/>
    <s v="Experience in the mobile industry across mobile devices, mobile operator, and/or related start-ups._x000a_Technical and product experience across the mobile space._x000a_International experience across partner management activities._x000a_Ability to speak and write in English and French fluently and idiomatically."/>
    <s v="Experience with ongoing partner relationship management; ability to serve as an advocate for accounts internally and work collaboratively to identify opportunities or resolve issues._x000a_Strong negotiator with a partnership approach; ability to represent Google in agreement discussions and structure terms to achieve strong ongoing partner alignment._x000a_Ability to interpret legal documents and work with attorneys on specific contract language."/>
    <x v="5"/>
    <m/>
  </r>
  <r>
    <s v="Google"/>
    <s v="Partner Onboarding Manager (Americas)"/>
    <x v="11"/>
    <s v="Seattle"/>
    <s v="United States"/>
    <s v="Serve as point of contact for Partners and manage consistent and operationally efficient â€œPartner firstâ€ business practices to onboard and support our partners through their partnership lifecycle._x000a_Understand and propose the necessary systems and process changes to reduce friction for our partners and Sales teams._x000a_Contribute to the development of existing and future state Partner Onboarding activities and initiatives that develop ongoing touch points with Partners to increase their success with Google Cloud._x000a_Promote new initiatives and offers proactively to our partners in a scalable fashion that energizes our partner ecosystem."/>
    <s v="Bachelor's degree or equivalent practical experience._x000a_5 years of experience in program management, partner development and/or channel sales roles in the business technology market."/>
    <s v="Master's degree in technical field (Computer Science/Software Engineering) or an MBA._x000a_10 years of partner programs experience at an Enterprise Software (or Cloud) company and experience with competitive partner programs._x000a_Experience in transition channel models to include cloud, SaaS, Services and Advisory Programs._x000a_Ability to collaborate and build relationships with individuals of varying levels of experience and department functions._x000a_Passionate about the partners, possessing the drive to achieve quick results, and have the capacity to assume increasing responsibility in a highly successful, fast-paced global organization._x000a_Exceptionally strong communication skills with the ability to effectively converse with partners, resolve conflict, deliver presentations, and design scalable email correspondence for partners."/>
    <x v="1"/>
    <m/>
  </r>
  <r>
    <s v="Google"/>
    <s v="Strategic Partner Development Manager, Retail (English, German)"/>
    <x v="11"/>
    <s v="MÃ¼nchen"/>
    <s v="United States"/>
    <m/>
    <s v="BA/BS degree or equivalent practical experience._x000a_Experience leading and managing strategic partnerships and partner relationships._x000a_Experience working in a distributed cross-functional team both internally and externally. Experience working in the retail industry and working with legal contracts._x000a_Ability to speak and write in English and German fluently and idiomatically."/>
    <s v="Relevant experience in sales management, business development and/or partner management in an internet, software platform or consumer electronics/hardware company._x000a_Experience working towards strategic business goals._x000a_Experience in the retail industry and existing network of relationships._x000a_Experience in project management, with the ability to lead and handle multiple time-sensitive projects._x000a_Effective analytical and detail-oriented skills, with ability to clarify and summarize complex challenges. Excellent communication skills, with the ability to comfortably interact with partners."/>
    <x v="1"/>
    <m/>
  </r>
  <r>
    <s v="Google"/>
    <s v="Partner Development Manager, Google Cloud"/>
    <x v="11"/>
    <s v="Oslo"/>
    <s v="United States"/>
    <s v="Manage business performance of partners and map partner capabilities and priorities with business goals and strategies to work towards strategic objectives; manage quarterly business reviews with key service partners and Google leadership._x000a_Drive partner value propositions into Partner Sales Manager (PSM) and/or Sales teams, and support PSMâ€™s/Sales teams on complex agreements when needed._x000a_Help partners grow their Google practice and product portfolio through joint development of solutions and services; develop and provide custom presentations on Googleâ€™s Cloud Platform technologies to partners, to help them scale our joint business._x000a_Advocate Googleâ€™s strategy at industry events and shape industry agenda and standards; drive and support regional demand generation activities and events with partners._x000a_Shape Googleâ€™s approach to partnership strategy with stakeholders in Partner Programs, Product Management, Engineering, Sales, and Marketing; support regional engagement with strategic global and regional partners."/>
    <s v="BA/BS degree or equivalent practical experience._x000a_Experience as a Partner or Channel Manager._x000a_Experience with public cloud solutions across Software-as-a-Service (SaaS), Platform-as-a-Service (PaaS) and Infrastructure-as-a-Service (IaaS) markets._x000a_Experience building scalable partner ecosystems ranging from agile partners, mid-tier and global system integrators."/>
    <s v="MBA degree._x000a_Experience delivering Go-to-Market strategies and results._x000a_Experience with the cloud ecosystem. Industry knowledge of System Integrators (SIs)/Service Providers (SPs) and Independent Software Vendors (ISVs)._x000a_Existing relationships and professional experience with with cloud partners in the UK. Excellent partner/channel pipeline development and management skills._x000a_Effective interpersonal skills and comfort working in and through a cross-functional organization._x000a_Excellent written and oral communication skills, with experience presenting to all types of audiences."/>
    <x v="1"/>
    <m/>
  </r>
  <r>
    <s v="Google"/>
    <s v="Chrome OEM Channel Sales Manager, Chrome Enterprise and Education"/>
    <x v="11"/>
    <s v="Sunnyvale"/>
    <s v="United States"/>
    <s v="Lead the development of OEM go-to-market strategy by partnering closely with OEM Product, Marketing, Sales and Channel teams to drive OEM sales for enterprise and Education Chromebook adoption._x000a_Achieve OEM goals by building pipeline, pipeline review and forecasting as well as providing additional required support in assisting OEMs win Chromebook units in enterprise and education._x000a_Participate in ad hoc projects that are focused on the strategic growth of the Chromebook business by identifying key insights from data, competitive environment, industry trends and operating metrics._x000a_Execute OEM Channel Sales enablement including trainings, executive briefings, and joint customer engagement._x000a_Manage relationships with internal stakeholders and cross-functional teams including product, engineering, marketing sharing best practices, and be the voice from OEM field and channel sales teams as well as customers to enhance Chrome ecosystem e.g. product roadmaps, marketing strategies, sales and channel incentives."/>
    <s v="Bachelor's degree or equivalent practical experience._x000a_6 years of technology OEM channel and field sales experience with experience managing relationships._x000a_Ability to travel 20% of the time."/>
    <s v="Hands on channel sales experience across disciplines with a proven track record in reaching and exceeding quotas._x000a_Experience working in a matrixed organization with cross-functional teams, internal and external stakeholders, developing and executing strategies to deliver business results._x000a_Ability to quickly learn, identify problems, and bring forth solutions working with a collaborative team mindset._x000a_Uncompromising attention to detail, high standards on achieving results with proven success working in a fast-paced environment with a hands-on approach to the role._x000a_Excellent communication and presentation skills, both written and verbal."/>
    <x v="1"/>
    <m/>
  </r>
  <r>
    <s v="Google"/>
    <s v="Strategic Partner Manager, Product Partnerships (Geo)"/>
    <x v="11"/>
    <s v="SÃ£o Paulo"/>
    <s v="United States"/>
    <s v="Develop and manage partnership strategies to reach Google scale and efficiency._x000a_Work with and influence cross-functional teams and partners to build and launch new products._x000a_Lead teams to develop and structure terms to present to executive management._x000a_Represent Google externally and manage strategic relationships to maximize value for both parties."/>
    <s v="BA/BS degree or equivalent practical experience._x000a_Ability to speak and write in English, Brazilian Portuguese and Spanish fluently and idiomatically."/>
    <s v="MBA, MS, JD or other advanced degree._x000a_Commercial business development and partner management experience._x000a_Knowledge of the search industry or Geographical Information Systems (GIS) or Location Based Services (LBS)._x000a_Proven ability to handle ambiguity and to work collaboratively and cross-functionally_x000a_Excellent leadership, analytical, project management, communication and presentation skills."/>
    <x v="1"/>
    <m/>
  </r>
  <r>
    <s v="Google"/>
    <s v="Partner Business Manager, Google Cloud (Spanish)"/>
    <x v="11"/>
    <s v="Mexico City"/>
    <s v="United States"/>
    <s v="Define customer-centric and industry-specific use cases for Google to target via service partners; build ecosystem of service partners for Googleâ€™s Cloud Infrastructure offerings and Google SaaS offerings._x000a_Establish partner performance criteria and drive partners to support Google business through staff training and certification on Google Cloud and G Suite products; develop Google reference architectures and solutions. Commit partner resources to product sales and implementation for end customers._x000a_Help partners grow their Google practice and product portfolio through joint development of solutions and services; develop and provide custom presentations on Googleâ€™s Cloud Platform technologies to partners, to help them scale our joint business._x000a_Manage business performance of partners and map partner capabilities and priorities with Google strategies to achieve strategic business goals._x000a_Define and manage Googleâ€™s approach to partnership strategy with stakeholders in Partner Programs, Product Management, Engineering, Sales, and Marketing; support regional engagement with strategic global and regional partners."/>
    <s v="BA/BS degree or equivalent practical experience._x000a_Ability to speak and write in English and Spanish fluently and idiomatically."/>
    <s v="Experience developing Go-To-Market strategies._x000a_Knowledge of System Integrators (SIs)/Service Providers (SPs) and Independent Software Vendors (ISVs)._x000a_Knowledge of the Cloud ecosystem._x000a_Excellent partner/channel pipeline development and management skills."/>
    <x v="1"/>
    <m/>
  </r>
  <r>
    <s v="Google"/>
    <s v="Partner Business Manager, System Integrator Partnerships"/>
    <x v="11"/>
    <s v="Amsterdam"/>
    <s v="United States"/>
    <s v="Define customer-centric and industry-specific use cases for Google to target via service partners; build ecosystem of service partners for Googleâ€™s cloud infrastructure offerings and Google SaaS offerings._x000a_Establish partner performance criteria and drive partners to support Google business through staff training and certification on Google Cloud and G Suite products. Develop Google reference architectures and solutions; commit to partner resources to product sales and implement for end customers._x000a_Help partners grow their Google practice and product portfolio through joint development of solutions and services; develop and provide custom presentations on Google Cloud Platform technologies to partners to help them scale our joint business._x000a_Advocate Googleâ€™s strategy in key industry events and shape industry agenda and standards._x000a_Shape Googleâ€™s approach to partnership strategy with stakeholders in Partner Programs, Product Management, Engineering, Sales and Marketing; support regional engagement with strategic global and regional partners."/>
    <s v="BA/BS degree or equivalent practical experience._x000a_Experience with public cloud solutions across Software-as-a-Service (SaaS), Platform-as-a-Service (PaaS) and Infrastructure-as-a-Service (IaaS) markets._x000a_Experience building scalable partner ecosystems ranging from agile partners, mid-tier integrators and global system integrators._x000a_Experience with cloud-based technologies and service provider ecosystems and business models."/>
    <s v="MBA._x000a_Industry knowledge of System Integrators (SIs)/Service Providers (SPs) and Independent Software Vendors (ISVs). Knowledge of the cloud ecosystem._x000a_Technical understanding of foundational cloud technologies (network, compute, database, middleware, visualization etc.)._x000a_Ability to work in a cross-functional organization._x000a_Excellent, interpersonal, partner/channel pipeline development and management skills._x000a_Excellent written and verbal communication skills."/>
    <x v="1"/>
    <m/>
  </r>
  <r>
    <s v="Google"/>
    <s v="Partner Onboarding Manager (Americas)"/>
    <x v="11"/>
    <s v="Sunnyvale"/>
    <s v="United States"/>
    <s v="Serve as point of contact for Partners and manage consistent and operationally efficient â€œPartner firstâ€ business practices to onboard and support our partners through their partnership lifecycle._x000a_Understand and propose the necessary systems and process changes to reduce friction for our partners and Sales teams._x000a_Contribute to the development of existing and future state Partner Onboarding activities and initiatives that develop ongoing touch points with Partners to increase their success with Google Cloud._x000a_Promote new initiatives and offers proactively to our partners in a scalable fashion that energizes our partner ecosystem."/>
    <s v="Bachelor's degree or equivalent practical experience._x000a_5 years of experience in program management, partner development and/or channel sales roles in the business technology market."/>
    <s v="Master's degree in technical field (Computer Science/Software Engineering) or an MBA._x000a_10 years of partner programs experience at an Enterprise Software (or Cloud) company and experience with competitive partner programs._x000a_Experience in transition channel models to include cloud, SaaS, Services and Advisory Programs._x000a_Ability to collaborate and build relationships with individuals of varying levels of experience and department functions._x000a_Passionate about the partners, possessing the drive to achieve quick results, and have the capacity to assume increasing responsibility in a highly successful, fast-paced global organization._x000a_Exceptionally strong communication skills with the ability to effectively converse with partners, resolve conflict, deliver presentations, and design scalable email correspondence for partners."/>
    <x v="1"/>
    <m/>
  </r>
  <r>
    <s v="Google"/>
    <s v="Partner Specialist, SMB, Google Cloud"/>
    <x v="11"/>
    <s v="Sunnyvale"/>
    <s v="United States"/>
    <s v="Manage business performance of partners and develop strategies to work towards business growth goals and help partners grow their Google practice and product portfolio through joint development of sales plans and Google services._x000a_Work closely and support teams in crafting and developing programs to grow the market for G Suite and Google Cloud Platform business._x000a_Partner with the SMB Product Support Manager to define and execute sales strategies, including lead routing, partner sales trainings, marketing and other growth initiatives._x000a_Manage reporting and metrics, drive process improvements to enhance operational efficiency and develop quarterly business reviews for partners._x000a_Resolve business and operational issues with our partners in select markets to ensure healthy, vibrant, and growing ecosystem of partners."/>
    <s v="BA/BS degree or equivalent practical experience._x000a_6 years of experience in technology sales and/or partner management."/>
    <s v="Experience in Software-as-a-Service (SaaS) or cloud IT infrastructure sales. Experience working towards strategic business goals and familiarity with sales reporting tools._x000a_Experience with the cloud partner ecosystem, including System Integrators (SIs)/Service Providers (SPs), Independent Software Vendors (ISVs), Telcos and web or other partners, such as web hosting companies that are serving SMBs at scale._x000a_Experience developing growth initiatives, running experiments and developing conclusions based on data._x000a_Highly analytical with effective problem solving skills, capable of translating analysis into actionable plans. Demonstrated organizational, leadership, project management and execution capabilities._x000a_Excellent attention to detail, entrepreneurial, creative, persistent, highly collaborative and an understanding of Google products."/>
    <x v="1"/>
    <m/>
  </r>
  <r>
    <s v="Google"/>
    <s v="Retail Partnerships Manager, Gift Cards, Google Play"/>
    <x v="11"/>
    <s v="Mexico City"/>
    <s v="United States"/>
    <s v="Manage growth via gift card sales in third-party retail channels including physical and digital retailers._x000a_Manage integrator/service provider relationship to distribute gift cards internationally and develop strategic relationships with large physical and digital retailers to grow the gift card business._x000a_Develop and implement promotional strategies to drive cost-effective promotion of gift cards and agree on co-marketing terms._x000a_Manage the creation and development of in-store marketing assets. Analyze data across merchants, products, promotions and other variables to optimize performance._x000a_Work with cross-functional teams to ensure timely and cost-effective supply of physical gift card inventory to retail."/>
    <s v="BA/BS degree or equivalent practical experience._x000a_10 years of marketing, brand and/or retail category management, account management, or partnership management experience for retail products in a relevant industry._x000a_Ability to speak and write in English and Spanish fluently and idiomatically."/>
    <s v="Experience in brand/retail category management, retail sales, gift card segment and/or digital content._x000a_Experience within the mobile gaming industry._x000a_Experience with retail promotions and account development."/>
    <x v="1"/>
    <m/>
  </r>
  <r>
    <s v="Google"/>
    <s v="Strategic Partner Development Manager, Google Marketing Solutions, Channel Sales"/>
    <x v="11"/>
    <s v="Mountain View"/>
    <s v="United States"/>
    <s v="Source, structure and build relationships to increase penetration of Google advertising services among local businesses._x000a_Recruit and onboard new Channel Partners and Lead complex negotiations with top partners._x000a_Provide strategic analysis for each new partnerâ€™s business growth potential._x000a_Provide strategic recommendations for maintaining and improving partner performance and new product integrations._x000a_Build key relationships with C-level individuals and manage internal approvals processes. Interact with internal executives from relevant functions (e.g. Product, Engineering, Legal, Operations, Finance)."/>
    <s v="Bachelor's degree or equivalent practical experience._x000a_6 years of Sales/Business Development or Consulting experience._x000a_Relevant experience in developing channel programs or managing partnerships."/>
    <s v="MBA degree._x000a_5 years of Sales/Business Development experience at an internet, MarTech/AdTech or SaaS company._x000a_Experience in partnerships involving product integrations_x000a_Strong analytical and financial modeling skills. Demonstrated ability to think strategically about complex issues and develop thoughtful recommendations and action plans._x000a_Proven track record of handling complex negotiations with multiple stakeholders._x000a_Demonstrated ability to lead and manage multiple complex projects with a broad range of internal and external constituents simultaneously."/>
    <x v="1"/>
    <m/>
  </r>
  <r>
    <s v="Google"/>
    <s v="Business Development Manager, Next Billion Users"/>
    <x v="11"/>
    <s v="Hyderabad"/>
    <s v="United States"/>
    <s v="Build relationships with potential partners, managing complex strategic partnerships that are often first-of-its-kind to deliver results, and build long-term partner relationships._x000a_Drive and execute distribution for NBU products and services._x000a_Identify and prioritize potential partners to become an expert in delivering quality service._x000a_Build and nurture relationships with third parties, working directly with partners through â€œone-to-manyâ€ models to reach large partner ecosystems."/>
    <s v="BA/BS degree or equivalent practical experience._x000a_8 years of experience in a front line client-facing role."/>
    <s v="Experience in ongoing partner relationship management, with the ability to serve as an advocate for accounts internally and work collaboratively to identify opportunities and resolve issues._x000a_Experience working with C-level executives, fostering relationships with commerce and financial technology partners across India._x000a_Ability to interpret legal documents and work with attorneys on specific agreement language. Understanding of, and relationships within financial technology, commerce and distribution sectors._x000a_Ability to provide support for partners, including resolving technical, contractual and payment challenges._x000a_Effective consultation skills with a partnership approach. Ability to represent in developing strategic agreements and structure teams to achieve ongoing partner alignment."/>
    <x v="1"/>
    <m/>
  </r>
  <r>
    <s v="Google"/>
    <s v="Partner Sales Manager, Go-to-Market Partnerships, Google Cloud"/>
    <x v="11"/>
    <s v="New York"/>
    <s v="United States"/>
    <s v="Define customer-centric and industry-specific use cases for Google to target via service partners; build ecosystem of service partners for Googleâ€™s Cloud Infrastructure offerings and Google SaaS offerings._x000a_Establish partner performance criteria and drive partners to support Google business; develop Google reference architectures and solutions, and commit partner resources to product sales and implementation for end customers._x000a_Help partners grow their Google practice and product portfolio through joint development of solutions and services; develop and provide custom presentations on Googleâ€™s Cloud Platform technologies to partners, to help them scale our joint business._x000a_Manage business performance of partners and map partner capabilities and priorities with Google goals and strategies; drive quarterly business reviews with key service partners and Google leadership._x000a_Shape Googleâ€™s approach to partnership strategy with stakeholders in Partner Programs, Product Management, Engineering, Sales, and Marketing; support regional engagement with strategic global and regional partners."/>
    <s v="BA/BS degree or equivalent practical experience._x000a_5 years of experience in a partner or channel manager role._x000a_Experience with public cloud solutions across Software-as-a-Service, Platform-as-a-Service and Infrastructure-as-a-Service markets._x000a_Experience with partner ecosystems, agile partners, mid-tier integrators and global system integrators."/>
    <s v="MBA degree._x000a_Experience with hyperscale cloud computing._x000a_Experience collaborating with Cloud Partners._x000a_Experience in consultation delivery with enterprise software engagements._x000a_Understanding of foundational cloud technologies (e.g., network, compute, database, middleware, visualization, etc.)._x000a_Excellent partner/channel pipeline development and management skills, with proven ability to deliver Go-to-Market strategies."/>
    <x v="1"/>
    <m/>
  </r>
  <r>
    <s v="Google"/>
    <s v="Business Development Manager, Next Billion Users"/>
    <x v="11"/>
    <s v="Mumbai"/>
    <s v="United States"/>
    <s v="Build relationships with potential partners, managing complex strategic partnerships that are often first-of-its-kind to deliver results, and build long-term partner relationships._x000a_Drive and execute distribution for NBU products and services._x000a_Identify and prioritize potential partners to become an expert in delivering quality service._x000a_Build and nurture relationships with third parties, working directly with partners through â€œone-to-manyâ€ models to reach large partner ecosystems."/>
    <s v="BA/BS degree or equivalent practical experience._x000a_8 years of experience in a front line client-facing role."/>
    <s v="Experience in ongoing partner relationship management, with the ability to serve as an advocate for accounts internally and work collaboratively to identify opportunities and resolve issues._x000a_Experience working with C-level executives, fostering relationships with commerce and financial technology partners across India._x000a_Ability to interpret legal documents and work with attorneys on specific agreement language. Understanding of, and relationships within financial technology, commerce and distribution sectors._x000a_Ability to provide support for partners, including resolving technical, contractual and payment challenges._x000a_Effective consultation skills with a partnership approach. Ability to represent in developing strategic agreements and structure teams to achieve ongoing partner alignment."/>
    <x v="1"/>
    <m/>
  </r>
  <r>
    <s v="Google"/>
    <s v="Strategic Partner Development Manager, Carriers (English, German)"/>
    <x v="11"/>
    <s v="MÃ¼nchen"/>
    <s v="United States"/>
    <s v="Collaborate with cross-functional teams to structure and execute business initiatives, develop work plans, lead analysis and develop and communicate final recommendations._x000a_Forecast and report key metrics, track actual progress toward forecasts, drive and evaluate business growth of promotional an business opportunities._x000a_Manage hardware products and business growth. Identify opportunities and drive the understanding you have with the partners to take Google Hardware to the next level._x000a_Develop and maintain an understanding of the hardware carrier business in Germany. Work with Legal teams to discuss and execute complex agreements._x000a_Build long-term relationships to help to realize and optimize value from partnerships."/>
    <s v="BA/BS degree or equivalent practical experience._x000a_Experience leading and managing strategic partnerships and partner relationships._x000a_Experience working in a distributed cross-functional team both internally and externally. Experience working in the carrier/operator industry and working with legal contracts._x000a_Ability to speak and write in English and German fluently and idiomatically."/>
    <s v="Relevant experience in sales management, business development and/or partner management in an internet, software platform or consumer electronics/hardware company._x000a_Experience in relationship management. Experience working towards strategic business goals._x000a_Demonstrated ability to plan and manage at both a strategic executive and operational level within a carrier sales environment._x000a_Ability to interpret legal documents and work with lawyers to complete agreements._x000a_Established local relationships and presence within the telecom sector. Effective communication skills, with the ability to comfortably interact with partners._x000a_Excellent analytical and detail-oriented skills, with the ability to clarify and summarize complex challenges."/>
    <x v="1"/>
    <m/>
  </r>
  <r>
    <s v="Google"/>
    <s v="Partner Support Manager, Android Partner Engineering"/>
    <x v="11"/>
    <s v="London"/>
    <s v="United States"/>
    <s v="Cultivate relationships with EMEA partners' sales and support teams and understand their needs._x000a_Act as the point of contact for partner escalations and work with internal teams to identify fixes. Collect customer support data from partners and derive insights for cross-functional teams._x000a_Lead initiatives that improve the Android device experience and reduce the support burden on partners._x000a_Drive improvements across multiple key goals, including business growth, product retention, no fault found reports, customer satisfaction and return rates._x000a_Travel as required to meet with partners/clients."/>
    <s v="BA/BS degree in Computer Science, Electrical Engineering, Civil Engineering or related field, or equivalent practical experience._x000a_Experience in managing client relationships, via sales, customer support and/or consulting._x000a_Experience working in support operations, working on consumer electronics or mobile operations._x000a_Ability to travel as required."/>
    <s v="Experience managing technical escalations from partners and internal teams._x000a_Experience managing and executing time-sensitive initiatives with minimum guidance and high attention to detail._x000a_Experience in troubleshooting device and service issues._x000a_Experience working with hardware partners on mobile computing platforms._x000a_Experience leading and implementing high-impact projects with cross-functional teams, with the ability to collaborate with partners and internal stakeholders across a range of experience levels._x000a_Excellent Project Management, problem-solving, relationship building and analytical skills."/>
    <x v="1"/>
    <m/>
  </r>
  <r>
    <s v="Google"/>
    <s v="Partner Training Manager, Android"/>
    <x v="11"/>
    <s v="Mountain View"/>
    <s v="United States"/>
    <s v="Oversee the production of partner-facing sales and support training assets, including instructor-led presentations, videos, e-learning modules, one-pagers, and hands-on activities._x000a_Coordinate with internal vendors and external agencies to drive the creation of high-quality training content._x000a_Develop a comprehensive strategy for raising awareness of Android among partners globally._x000a_Collaborate with Retail Marketing, Business Development, Partner Engineering, and Partner Support colleagues to identify and close partner knowledge gaps._x000a_Oversee worldwide distribution and localization of content."/>
    <s v="BA/BS degree or equivalent practical experience._x000a_5 years of experience in instructional design or training."/>
    <s v="Experience producing polished training material for a wide audience._x000a_Experience with assisted sales in a physical retail environment and/or customer support operations._x000a_Track record of managing multiple, time-sensitive initiatives with high-attention to detail._x000a_Demonstrated ability to lead and implement high-impact projects with cross-functional teams._x000a_Excellent written and oral communication skills."/>
    <x v="1"/>
    <m/>
  </r>
  <r>
    <s v="Google"/>
    <s v="Partner Development Manager, Google Cloud"/>
    <x v="11"/>
    <s v="Helsinki"/>
    <s v="United States"/>
    <s v="Manage business performance of partners and map partner capabilities and priorities with business goals and strategies to work towards strategic objectives; manage quarterly business reviews with key service partners and Google leadership._x000a_Drive partner value propositions into Partner Sales Manager (PSM) and/or Sales teams, and support PSMâ€™s/Sales teams on complex agreements when needed._x000a_Help partners grow their Google practice and product portfolio through joint development of solutions and services; develop and provide custom presentations on Googleâ€™s Cloud Platform technologies to partners, to help them scale our joint business._x000a_Advocate Googleâ€™s strategy at industry events and shape industry agenda and standards; drive and support regional demand generation activities and events with partners._x000a_Shape Googleâ€™s approach to partnership strategy with stakeholders in Partner Programs, Product Management, Engineering, Sales, and Marketing; support regional engagement with strategic global and regional partners."/>
    <s v="BA/BS degree or equivalent practical experience._x000a_Experience with public cloud solutions across Software-as-a-Service (SaaS), Platform-as-a-Service (PaaS) and Infrastructure-as-a-Service (IaaS) markets._x000a_Experience as a Partner or Channel Manager. Experience building scalable partner ecosystems ranging from agile partners, mid-tier and global system integrators_x000a_Ability to speak and write in English and a local language (Dutch, Swedish, Norwegian, Finnish, French) fluently and idiomatically."/>
    <s v="MBA degree._x000a_Experience delivering Go-to-Market strategies and results._x000a_Experience with the cloud ecosystem. Industry knowledge of System Integrators (SIs)/Service Providers (SPs) and Independent Software Vendors (ISVs)._x000a_Existing relationships and professional experience with with cloud partners in the UK. Excellent partner/channel pipeline development and management skills._x000a_Effective interpersonal skills and comfort working in and through a cross-functional organization._x000a_Excellent written and oral communication skills, with experience presenting to all types of audiences."/>
    <x v="1"/>
    <m/>
  </r>
  <r>
    <s v="Google"/>
    <s v="Strategic Partner Manager, Global Partnerships (Hebrew, Russian)"/>
    <x v="11"/>
    <s v="Tel Aviv-Yafo"/>
    <s v="United States"/>
    <s v="Manage the book of business and achieve business growth goals on the partner portfolio. Represent the Partner Business Solutions (PBS) organization and work collaboratively with cross-functional colleagues to help drive Google's overall business._x000a_Be the primary point-of-contact for partners around all key areas (e.g., business growth optimization, training, product enhancement, etc.) and lead cross-functional efforts to identify and solve any roadblocks. Create relationships with partners at all levels in the partner organization (including senior executives, direct and indirect sales teams)._x000a_Develop and execute on strategic account plans for partners (e.g., growth opportunity identification, action planning, business growth forecasting, etc). Maintain a thorough understanding of the Partner Business Solutions suite and its competitive advantages by actively monitoring the competitive landscape and providing feedback to product development teams._x000a_Represent the PBS organization within the office and work collaboratively with cross-functional colleagues to help drive Google's overall business."/>
    <s v="BA/BS degree or equivalent practical experience._x000a_Ability to speak English and Hebrew or Russian fluently and idiomatically."/>
    <s v="MBA degree._x000a_Experience in the mobile, ad sales and/or online publishing industry._x000a_Experience in Account/Partnership Management or Business Development in an online company._x000a_Experience in interacting and building relationships with senior-level executives and managers._x000a_Strong analytical and reasoning skills._x000a_Effective communication and interpersonal skills."/>
    <x v="1"/>
    <m/>
  </r>
  <r>
    <s v="YouTube"/>
    <s v="Online Partner Manager (MENA), YouTube"/>
    <x v="11"/>
    <s v="London"/>
    <s v="United States"/>
    <s v="Manage and help grow a portfolio of YouTube creators in the areas of Entertainment, Sports, News, Gaming, Beauty and Fashion, Cooking, Music and more._x000a_Manage a portfolio of creator work accounts towards strategic goals, including maximizing watch time hours, platform engagement, audience growth, community interaction and growth._x000a_Work collaboratively with your team and cross-functional partners to develop and implement creative ways to improve client relationships, grow distribution and drive growth._x000a_Measure and analyze overall creator performance._x000a_Streamline operational workflows and process improvements."/>
    <s v="BA/BS degree or equivalent practical experience._x000a_Ability to speak and write in English and Arabic fluently and idiomatically."/>
    <s v="Experience in the video, media, and/or entertainment industry._x000a_Experience as a YouTube creator, with a passion for finding, developing and managing YouTube creators._x000a_Experience in an external-facing customer interaction role with customer support, sales, and/or relationship development._x000a_Ability to interact at all levels of an organization, as well as cross-functionally._x000a_Effective problem-solving skills and proven track record of proactively improving processes._x000a_Excellent communication, presentation planning and time management skills, with attention to detail."/>
    <x v="1"/>
    <m/>
  </r>
  <r>
    <s v="Google"/>
    <s v="Account Manager, Online Partnerships Group (Thai)"/>
    <x v="11"/>
    <s v="Singapore"/>
    <s v="United States"/>
    <s v="Maximize client business growth by account management and promoting improvement ideas both as a dedicated consultant and through scalable ways. Communicate effectively with Thai speaking clients._x000a_Increase Google AdSense, AdMob and other Google products for partners._x000a_Establish monetization partnerships with new high potential publishers/developers._x000a_Analyze data, trends, and account performance and develop account plans for publishers and country business plans for the market._x000a_Work cross-functionally within Online Partnerships Group (OPG) and also through the wider Google and Global OPG organization. Collaborate with global product development teams to meet local customer expectations, and develop scalable initiatives for the larger pool of publishers to drive business growth and customer satisfaction."/>
    <s v="BA/BS degree or equivalent practical experience._x000a_2 years of experience in technology, digital media, consulting and/or media_x000a_Ability to speak and write in English and Thai fluently and idiomatically."/>
    <s v="Experience running scalable businesses._x000a_Strong execution orientation, have a proven track record of consistently delivering business results despite challenges_x000a_Fast learner, and be able to pick up new products and eco-system dynamics and perform quickly_x000a_Partner-centric, business problem solver, and can develop strong trusted relationships to clients"/>
    <x v="1"/>
    <m/>
  </r>
  <r>
    <s v="Google"/>
    <s v="Channel Manager, Hardware Partnerships"/>
    <x v="11"/>
    <s v="Mountain View"/>
    <s v="United States"/>
    <s v="Collaborate with Product, Marketing, Finance, Legal and Compliance teams to develop and refine Go-to-Market strategies._x000a_Build relationships with key partner OEMs and consult on promotional activities and retail activation for key built-in and 'Works with Assistant' products._x000a_Develop Promotion Calendar for each Google Assistant category._x000a_Consult with third-party local OEMs and retailers on funding levels._x000a_Work with Marketing teams to develop channel/ATL campaigns to support the promotions."/>
    <s v="BA/BS degree or equivalent practical experience._x000a_7 years of work experience in a Hardware or Retail company in one or more of the following capacities: Account Manager, Buyer, Go-to-Market/Channel Management and/or Channel Marketing."/>
    <s v="Experience presenting and selling consumer electronics to Retailers._x000a_Demonstrated ability to plan and manage at both a strategic and operational level, and to successfully launch new products in the market._x000a_Ability to manage ambiguity and scale effectively across a large organization._x000a_Long-term strategic thinking, balanced with near-term execution skills; ability to take complex data and distill them into a meaningful and coherent story._x000a_Effective written and oral communication skills with peers, management, and cross-functional teams. Excellent business acumen, problem-solving, project management and analytical skills."/>
    <x v="1"/>
    <m/>
  </r>
  <r>
    <s v="Google"/>
    <s v="Global Partnerships Solutions Manager, Telecom"/>
    <x v="11"/>
    <s v="Mountain View"/>
    <s v="United States"/>
    <s v="Work with head of Telco Partnerships Solutions and cross-functional teams to help align on, and position, Google's cross-functional approach to Telco partners, including overall direction and priorities for the vertical - and package into compelling narratives._x000a_Develop agenda, presentations and briefings for cross-functional strategies, partner summits and industry events._x000a_Activate global and regional communities of practice to upskill in-country teams on industry expertise, share best practices, monitor progress on global/regional vertical specific OKRs._x000a_Work in partnership with the frontline teams working with Telco partners to coordinate and channel industry outreach efforts to advance Googleâ€™s thought leadership position across the industry."/>
    <s v="BA/BS degree or equivalent practical experience_x000a_5 years of relevant work experience"/>
    <s v="Passion for, and experience in, the Telco industry_x000a_Strong ability to grasp complex technical and product concepts and excellent interpersonal and communication skills to formulate and articulate business, financial and other points of value with partners as well as internal Google teams._x000a_Persistent and highly collaborative, with a passion for and understanding of Google products_x000a_Strong analytical and problem solving skills"/>
    <x v="1"/>
    <m/>
  </r>
  <r>
    <s v="Google"/>
    <s v="Business Development Manager, OEM Partnerships, Google Cloud"/>
    <x v="11"/>
    <s v="Sunnyvale"/>
    <s v="United States"/>
    <s v="Identify/prioritize partner targets and GTM structures for G Suite and Google Cloud Platform._x000a_Lead end-to-end partnerships that result in growth and adoption of G Suite and GCP._x000a_Engage with key C-level and internal stakeholders to create new agreement structures and growth opportunities._x000a_Develop joint business plans with partners; be accountable for reaching key growth metrics."/>
    <s v="Bachelor's degree or equivalent practical experience._x000a_5 years of relevant experience, including tech, sales, finance and/or SaaS industry experience._x000a_Experience working with OEMs."/>
    <s v="MBA, MS or other advanced degree._x000a_Extensive experience dealing with strategic partners, analyzing and structuring complex agreement structures with a proven track record of negotiation and execution._x000a_Experience in SaaS, cloud platform, telecommunications, and/or IT infrastructure businesses._x000a_Strong attention to detail, highly entrepreneurial, creative, open-minded, persistent and highly collaborative. Has passion for and understanding of Google products._x000a_Excellent interpersonal and communication skills and the ability to formulate and articulate technical and financial value points with partners and internal Google teams._x000a_Ability to travel 20-30%."/>
    <x v="1"/>
    <m/>
  </r>
  <r>
    <s v="Google"/>
    <s v="Partner Development Manager, Google Cloud"/>
    <x v="11"/>
    <s v="Etterbeek"/>
    <s v="United States"/>
    <s v="Manage business performance of partners and map partner capabilities and priorities with business goals and strategies to work towards strategic objectives; manage quarterly business reviews with key service partners and Google leadership._x000a_Drive partner value propositions into Partner Sales Manager (PSM) and/or Sales teams, and support PSMâ€™s/Sales teams on complex agreements when needed._x000a_Help partners grow their Google practice and product portfolio through joint development of solutions and services; develop and provide custom presentations on Googleâ€™s Cloud Platform technologies to partners, to help them scale our joint business._x000a_Advocate Googleâ€™s strategy at industry events and shape industry agenda and standards; drive and support regional demand generation activities and events with partners._x000a_Shape Googleâ€™s approach to partnership strategy with stakeholders in Partner Programs, Product Management, Engineering, Sales, and Marketing; support regional engagement with strategic global and regional partners."/>
    <s v="BA/BS degree or equivalent practical experience._x000a_Experience with public cloud solutions across Software-as-a-Service (SaaS), Platform-as-a-Service (PaaS) and Infrastructure-as-a-Service (IaaS) markets._x000a_Experience as a Partner or Channel Manager. Experience building scalable partner ecosystems ranging from agile partners, mid-tier and global system integrators_x000a_Ability to speak and write in English and a local language (Dutch, Swedish, Norwegian, Finnish, French) fluently and idiomatically."/>
    <s v="MBA degree._x000a_Experience delivering Go-to-Market strategies and results._x000a_Experience with the cloud ecosystem. Industry knowledge of System Integrators (SIs)/Service Providers (SPs) and Independent Software Vendors (ISVs)._x000a_Existing relationships and professional experience with with cloud partners in the UK. Excellent partner/channel pipeline development and management skills._x000a_Effective interpersonal skills and comfort working in and through a cross-functional organization._x000a_Excellent written and oral communication skills, with experience presenting to all types of audiences."/>
    <x v="1"/>
    <m/>
  </r>
  <r>
    <s v="Google"/>
    <s v="Publisher Intelligence Analyst, Online Partnerships Group"/>
    <x v="11"/>
    <s v="Beijing"/>
    <s v="United States"/>
    <s v="Understand developments/trends in the digital marketing field, provide analytical support, regional strategy and create/maintain business plans._x000a_Develop comprehensive performance analysis and insights through research and analysis of key business drivers, market landscape and key sales and operations metrics._x000a_Perform business forecasting, planning and recommend strategies to management team to scale growth._x000a_Help convert data analysis into presentation of findings and recommendations to management team._x000a_Develop and manage measurement systems for understanding the health of our business and our customers."/>
    <s v="BA/BS degree or equivalent practical experience._x000a_2 years of experience in management consulting, financial analysis, digital marketing and/or corporate strategy._x000a_Ability to speak and write in English and Mandarin fluently and idiomatically."/>
    <s v="Master's degree._x000a_Experience in project management._x000a_Experience in business planning and/or financial modeling._x000a_Knowledge of SQL with expertise in hands-on coding._x000a_Ability to communicate complex analytics in a structured and clear manner._x000a_Excellent strategic thinking, problem-solving and analytical skills with impeccable business judgment."/>
    <x v="1"/>
    <m/>
  </r>
  <r>
    <s v="Google"/>
    <s v="Partner Sales Manager, Go-to-Market Partnerships, Google Cloud"/>
    <x v="11"/>
    <s v="Boulder"/>
    <s v="United States"/>
    <s v="Define customer-centric and industry-specific use cases for Google to target via service partners; build ecosystem of service partners for Googleâ€™s Cloud Infrastructure offerings and Google SaaS offerings._x000a_Establish partner performance criteria and drive partners to support Google business; develop Google reference architectures and solutions, and commit partner resources to product sales and implementation for end customers._x000a_Help partners grow their Google practice and product portfolio through joint development of solutions and services; develop and provide custom presentations on Googleâ€™s Cloud Platform technologies to partners, to help them scale our joint business._x000a_Manage business performance of partners and map partner capabilities and priorities with Google goals and strategies; drive quarterly business reviews with key service partners and Google leadership._x000a_Shape Googleâ€™s approach to partnership strategy with stakeholders in Partner Programs, Product Management, Engineering, Sales, and Marketing; support regional engagement with strategic global and regional partners."/>
    <s v="BA/BS degree or equivalent practical experience._x000a_5 years of experience in a partner or channel manager role._x000a_Experience with public cloud solutions across Software-as-a-Service, Platform-as-a-Service and Infrastructure-as-a-Service markets._x000a_Experience with partner ecosystems, agile partners, mid-tier integrators and global system integrators."/>
    <s v="MBA degree._x000a_Experience with hyperscale cloud computing._x000a_Experience collaborating with Cloud Partners._x000a_Experience in consultation delivery with enterprise software engagements._x000a_Understanding of foundational cloud technologies (e.g., network, compute, database, middleware, visualization, etc.)._x000a_Excellent partner/channel pipeline development and management skills, with proven ability to deliver Go-to-Market strategies."/>
    <x v="1"/>
    <m/>
  </r>
  <r>
    <s v="Google"/>
    <s v="Partner Strategy Planning Lead, Google Cloud"/>
    <x v="11"/>
    <s v="Mountain View"/>
    <s v="United States"/>
    <s v="Manage the annual and quarterly planning processes, which include the development of the business plan, operating model, resource allocation, market segmentation, vertical prioritization and compensation design._x000a_Work with the cross-functional leadership team (VPs and Directors across Sales, Product, Finance and Marketing) to drive alignment on business goals._x000a_Structure and execute operational and strategic initiatives by developing work plans, gathering and synthesizing relevant data, leading analyses and developing final recommendations._x000a_Own strategic initiatives on both an on-going and ad hoc basis, working collaboratively across the global organization._x000a_Oversee a strong people development agenda, including promoting skill building, setting forward-thinking objectives, collaborating across functions and providing opportunities and coaching on effective business partnering."/>
    <s v="MBA or graduate degree in a management, technical or engineering field or equivalent practical experience._x000a_8 years of relevant experience in management consulting or corporate strategy._x000a_Experience in team management, collaborating with cross-functional teams and leading operational and strategic initiatives._x000a_Experience presenting to executives and communicating with a highly technical management team. Experience with cloud technologies, products and market landscape."/>
    <s v="Demonstrated analytical and problem-solving skills. Experience and comfort with large data sets and strong data analytics skills. Distinctive problem solving and analysis skills, combined with impeccable business judgment._x000a_Experience of and proven ability to be successful in a complex, globally scaled product, sales and engineering environment, planning and managing at both the strategic and operational level - organized, detail-oriented, strategically focused_x000a_Distinctive analytical skills and superior ability to present to executives and communicate with highly technical management team."/>
    <x v="1"/>
    <m/>
  </r>
  <r>
    <s v="Google"/>
    <s v="Strategic Partner Development Manager, New Ads Business Development"/>
    <x v="11"/>
    <s v="London"/>
    <s v="United States"/>
    <s v="Develop a deep understanding of Google's strategy across the full range of advertising products and platforms._x000a_Partner closely with Product, Legal, Marketing and Sales teams to develop new ads related product partnerships (e.g. licensing, technical integration, distribution and technology licensing agreements) from concept to launch._x000a_Identify suitable partners and structure and develop agreements that deliver high-impact strategic relationships._x000a_Manage and optimize ongoing operational aspects of strategic partnerships (e.g. establishing KPIs and enabling partners to achieve them, managing partner service level agreements and payments)."/>
    <s v="BA/BS degree or equivalent practical experience._x000a_Experience working with legal agreements._x000a_Experience managing strategic partnerships or client relationships._x000a_Experience working in the digital advertising industry."/>
    <s v="Master's degree._x000a_Experience working cross-functionally both internally and externally to manage partnerships or projects._x000a_Ability to understand complex technical products._x000a_Strong analytical and problem-solving skills."/>
    <x v="1"/>
    <m/>
  </r>
  <r>
    <s v="Google"/>
    <s v="Partner Operations Manager, Commerce, Google Technical Services"/>
    <x v="11"/>
    <s v="ZÃ¼rich"/>
    <s v="United States"/>
    <s v="Support partners in integrating their data with Google. Understand how their data is structured and consult them on the best way to integrate with Google._x000a_Provide high touch technical support. Troubleshoot, escalate and respond to product support requests from partnership teams._x000a_Leverage internal tools, logs and data to identify/troubleshoot issues._x000a_Act as liaison for Google Technical Services Product and Tools Operations, internal Google Product/Engineering and development teams by establishing operating processes, reporting cadence and ongoing communications with all stakeholders._x000a_Learn and build expertise in new processes, operational tools and tracking applications. Compile, analyze, and report on relevant partner or support Key Performance Indicators (KPIs). Drive optimizations and seek to reduce cost through tool or process improvements."/>
    <s v="BA/BS degree in Computer Science or related technical field or equivalent practical experience._x000a_Experience in a Partner Management/B2B support role._x000a_Experience in project management, working across cross-functional teams."/>
    <s v="Experience working with basic internet and database technologies, including SQL-like query languages._x000a_Ability to provide effective and proactive communication to various stakeholders._x000a_Ability to manage multiple time-sensitive projects with competing priorities while working independently to manage projects to completion with high attention to detail._x000a_Problem-solving, troubleshooting, and data analysis skills._x000a_Fluency in English and one other European language."/>
    <x v="1"/>
    <m/>
  </r>
  <r>
    <s v="Google"/>
    <s v="Strategic Partner Development Manager, New Ads Business Development"/>
    <x v="11"/>
    <s v="ZÃ¼rich"/>
    <s v="United States"/>
    <s v="Develop deep understanding of Google advertising products and strategy, especially in the area of video measurement._x000a_Partner with Product, Legal, Marketing and Sales teams to develop new ads related product partnerships (e.g., licensing, technical integration, distribution and technology licensing agreements) from concept to launch._x000a_Identify suitable partners and structure and develop agreements that deliver high-impact strategic relationships._x000a_Manage and optimize ongoing operational aspects of strategic partnerships (e.g., establishing key performance indicators and enabling partners to achieve them, managing partner service level agreements and payments)."/>
    <s v="BA/BS degree or equivalent practical experience._x000a_Experience working with legal agreements._x000a_Experience managing strategic partnerships or client relationships._x000a_Experience working in the digital advertising industry."/>
    <s v="Master's degree._x000a_Experience working cross-functionally both internally and externally to manage partnerships or projects._x000a_Ability to understand complex technical products._x000a_Analytical and problem-solving skills."/>
    <x v="1"/>
    <m/>
  </r>
  <r>
    <s v="Google"/>
    <s v="Global Partnerships Solutions Manager, Telecom"/>
    <x v="11"/>
    <s v="San Francisco"/>
    <s v="United States"/>
    <s v="Work with head of Telco Partnerships Solutions and cross-functional teams to help align on, and position, Google's cross-functional approach to Telco partners, including overall direction and priorities for the vertical - and package into compelling narratives._x000a_Develop agenda, presentations and briefings for cross-functional strategies, partner summits and industry events._x000a_Activate global and regional communities of practice to upskill in-country teams on industry expertise, share best practices, monitor progress on global/regional vertical specific OKRs._x000a_Work in partnership with the frontline teams working with Telco partners to coordinate and channel industry outreach efforts to advance Googleâ€™s thought leadership position across the industry."/>
    <s v="BA/BS degree or equivalent practical experience_x000a_5 years of relevant work experience"/>
    <s v="Passion for, and experience in, the Telco industry_x000a_Strong ability to grasp complex technical and product concepts and excellent interpersonal and communication skills to formulate and articulate business, financial and other points of value with partners as well as internal Google teams._x000a_Persistent and highly collaborative, with a passion for and understanding of Google products_x000a_Strong analytical and problem solving skills"/>
    <x v="1"/>
    <m/>
  </r>
  <r>
    <s v="Google"/>
    <s v="Global Partnerships Solutions Lead, News and Publishing"/>
    <x v="11"/>
    <s v="New York"/>
    <s v="United States"/>
    <s v="Build and inform the strategic direction for how Google partners with News and Publishing partners worldwide (Product strategy, partner engagement approach, industry/ecosystem engagement model and internal community/coordination)._x000a_Build and support relationships with senior cross-functional team members, including Marketing, Technical Support, Legal, Policy, Product, Engineering, HR, Finance, Communications, and Compliance to shape a well-coordinated support strategy and execution plans._x000a_Direct and conduct complex analyses, solve strategic and operational challenges and identify key insights._x000a_Communicate results and insights with strategy leads and key leaders (e.g. through presentations and ongoing analysis/reports, etc)."/>
    <s v="BA/BS degree in a technical or quantitative/business-oriented field or equivalent practical experience._x000a_7 years of relevant work experience._x000a_5 years of experience in a management consulting/corporate strategy role."/>
    <s v="MBA or equivalent degree._x000a_Experience working in the broadcast, media, technology and/or entertainment industry._x000a_Knowledge of the news/journalism industry._x000a_Ability to collaborate with stakeholders and drive change across all levels within an organization._x000a_Entrepreneurial, creative, intellectually curious, persistent and highly collaborative, with a passion for and understanding of Google products._x000a_Ability to grasp complex technical and product concepts, with excellent interpersonal and communication skills."/>
    <x v="1"/>
    <m/>
  </r>
  <r>
    <s v="Google"/>
    <s v="Strategic Partner Manager (Technical), Channel Sales"/>
    <x v="11"/>
    <s v="Mountain View"/>
    <s v="United States"/>
    <s v="Identify, drive, and optimize business growth flow from new business opportunities by leveraging Google technologies_x000a_Manage and maximize customer acquisition and business generation through Google's small and medium sized business channel partners. Implement processes for managing, engaging, and expanding technology partnerships._x000a_Lead cross-functional team with Engineering Sales and Partner Managers toward common goal with specific partners._x000a_Address product related questions and technical challenges and Improve product feature offerings by providing partner feedback to internal cross-functional teams including Product Management and Engineering._x000a_Analyze and optimize the business growth of existing partners."/>
    <s v="Bachelor's degree in Computer Science or related technical field or equivalent practical experience._x000a_3 years of experience as a Software engineering, Product management or Technical Program Manager._x000a_2 years of experience with web technologies such as HTTP, HTML, XML, etc._x000a_2 years of experience either building APIâ€™s or in managing technical integrations through APIâ€™s."/>
    <s v="Experience in API/back-end code in one of the following languages: Ruby, Java or Python._x000a_Excellent project management and business negotiation skills._x000a_Effective at managing through influence._x000a_Excellent organizational and analytical skills._x000a_Effective verbal and written communication skills, including presentation writing and delivery."/>
    <x v="1"/>
    <m/>
  </r>
  <r>
    <s v="Google"/>
    <s v="Global Technical Alliance Manager, Strategic Consultative Partnerships"/>
    <x v="11"/>
    <s v="Sunnyvale"/>
    <s v="United States"/>
    <s v="Work with Alliance Managers to manage and grow new strategic partnerships, acting as Chief Technical Officer (CTO) of the partnership._x000a_Demonstrate thought leadership and become a trusted technical advisor to our partners._x000a_Develop technical relationships with leaders from partnersâ€™ vertical and horizontal practice areas._x000a_Provide architectural advisory support for partners and their customers, including reviewing partnersâ€™ solution designs and identifying how to maximizing usage of Google products, independently architecting and documenting new solutions which would meet partnersâ€™ business objectives, and working closely with field sales teams to solve partner problems and address detailed questions in active agreements._x000a_Co-develop Go-to-Market offerings with our partners to meet the needs of joint customers."/>
    <s v="BS degree in Computer Science or equivalent practical experience._x000a_5 years of experience in enterprise IT, Technology Consulting or Independent Software Vending (ISV) presenting complex technical topics to stakeholders, or equivalent practical experience._x000a_Experience across cloud computing (infrastructure, storage, platforms and data), as well as cloud market, competitive dynamics and customer buying behavior."/>
    <s v="Master's degree in Computer Science or equivalent practical experience._x000a_7 years of experience as a Technology Architect in a large consulting firm._x000a_Experience delivering cloud-based solutions for enterprise customers, and experience with distributed systems, infrastructure automation, continuous integration, relational and NoSQL databases, load balancing, storage and high availability._x000a_Experience building a practice area including skill/capability development, definition of offerings and asset development._x000a_Ability to code with Java or Python and leverage cloud-based Big Data platforms and services to solve business analytics problems in the cloud._x000a_Ability to mix technical expertise with simple, everyday language to deliver a story that is memorable and useful."/>
    <x v="1"/>
    <m/>
  </r>
  <r>
    <s v="Google"/>
    <s v="Partner Development Manager, Online Partnerships Group (English, Mandarin)"/>
    <x v="11"/>
    <s v="Beijing"/>
    <s v="United States"/>
    <s v="Manage a team responsible for acquiring new partners. Actively coach and develop a team on effective outreach and presentations, guide their immediate and long-term development and results._x000a_Drive key outbound partner initiatives and develop business cases to shape the future of businesses._x000a_Develop and manage partner engagement strategy and key C-level executive relationships. Manage client-facing team and cross-functional resources to structure strategic agreements and proposals (including solution development, pricing, rollout and operational implications)._x000a_Manage goals and business processes to grow the partner portfolio, including forecasting, pipeline management, and setting goals and incentives to motivate team._x000a_Work collaboratively with other functional teams in Online Partnerships and across Google to deliver long-term value through these partnerships."/>
    <s v="BA/BS degree or equivalent practical experience._x000a_Experience in a Strategy Consulting and/or Enterprise-Business Development leadership role._x000a_Ability to speak and write in English and Mandarin fluently and idiomatically."/>
    <s v="MBA or advanced professional degree._x000a_Demonstrated ability to lead coach and mentor a sales team._x000a_Existing industry relationships in advertising and media. Knowledge of online advertising growth models and ad technology, including RTB, programmatic, and ad platforms._x000a_Understanding of how the C-suite plans and manages Profit and Loss for their business and how Google platforms can shape their approach to drive sustainable growth at scale._x000a_Strategic thinker, with effective planning, analytical and problem-solving abilities."/>
    <x v="1"/>
    <m/>
  </r>
  <r>
    <s v="Google"/>
    <s v="Partner Business Manager, System Integrator Partnerships"/>
    <x v="11"/>
    <s v="Bucharest"/>
    <s v="United States"/>
    <s v="Define customer-centric and industry-specific use cases for Google to target via service partners; build ecosystem of service partners for Googleâ€™s Cloud infrastructure offerings and Google SaaS offerings._x000a_Establish partner performance criteria and drive partners to support Google business through staff training and certification on Google Cloud and G Suite products. Develop Google reference architectures and solutions; commit to partner resources to product sales and implement for end customers._x000a_Help partners grow their Google practice and product portfolio through joint development of solutions and services; develop and provide custom presentations on Google Cloud Platform technologies to partners to help them scale our joint business._x000a_Advocate Googleâ€™s strategy in key industry events and shape industry agenda and standards._x000a_Develop Googleâ€™s approach to partnership strategy with stakeholders in Partner Programs, Product Management, Engineering, Sales and Marketing; support regional engagement with strategic global and regional partners."/>
    <s v="BA/BS degree or equivalent practical experience._x000a_Experience with public cloud solutions across Software-as-a-Service (SaaS), Platform-as-a-Service (PaaS) and Infrastructure-as-a-Service (IaaS) markets._x000a_Experience in building scalable partner ecosystems ranging from agile partners, mid-tier integrators and global system integrators."/>
    <s v="MBA._x000a_Industry knowledge of System Integrators (SIs)/Service Providers (SPs) and Independent Software Vendors (ISVs); extended knowledge of, and experience with, cloud ecosystem._x000a_Knowledge of foundational cloud technologies (network, compute, database, middleware, visualization, etc.)._x000a_Ability to work in a cross-functional organization._x000a_Excellent partner/channel pipeline development and management skills._x000a_Excellent written and oral communication skills, including experience presenting to senior-level audiences."/>
    <x v="1"/>
    <m/>
  </r>
  <r>
    <s v="Google"/>
    <s v="Partner Development Manager, Google Cloud"/>
    <x v="11"/>
    <s v="Stockholm"/>
    <s v="United States"/>
    <s v="Manage business performance of partners and map partner capabilities and priorities with business goals and strategies to work towards strategic objectives; manage quarterly business reviews with key service partners and Google leadership._x000a_Drive partner value propositions into Partner Sales Manager (PSM) and/or Sales teams, and support PSMâ€™s/Sales teams on complex agreements when needed._x000a_Help partners grow their Google practice and product portfolio through joint development of solutions and services; develop and provide custom presentations on Googleâ€™s Cloud Platform technologies to partners, to help them scale our joint business._x000a_Advocate Googleâ€™s strategy at industry events and shape industry agenda and standards; drive and support regional demand generation activities and events with partners._x000a_Shape Googleâ€™s approach to partnership strategy with stakeholders in Partner Programs, Product Management, Engineering, Sales, and Marketing; support regional engagement with strategic global and regional partners."/>
    <s v="BA/BS degree or equivalent practical experience._x000a_Experience as a Partner or Channel Manager._x000a_Experience with public cloud solutions across Software-as-a-Service (SaaS), Platform-as-a-Service (PaaS) and Infrastructure-as-a-Service (IaaS) markets._x000a_Experience building scalable partner ecosystems ranging from agile partners, mid-tier and global system integrators."/>
    <s v="MBA degree._x000a_Experience delivering Go-to-Market strategies and results._x000a_Experience with the cloud ecosystem. Industry knowledge of System Integrators (SIs)/Service Providers (SPs) and Independent Software Vendors (ISVs)._x000a_Existing relationships and professional experience with with cloud partners in the UK. Excellent partner/channel pipeline development and management skills._x000a_Effective interpersonal skills and comfort working in and through a cross-functional organization._x000a_Excellent written and oral communication skills, with experience presenting to all types of audiences."/>
    <x v="1"/>
    <m/>
  </r>
  <r>
    <s v="Google"/>
    <s v="Associate Partnership Manager, Hardware Partnerships (Part-time/Full-time)"/>
    <x v="11"/>
    <s v="Sydney"/>
    <s v="United States"/>
    <s v="Work with regional and global teams to build project plans and report milestones to deliver cross functional project plans for product launch._x000a_Work with regional logistics to develop processes and reporting to track and understand movement of product from factory to end user._x000a_Respond accurately to global/regional requests requests for data."/>
    <s v="BA/BS degree in Commerce or equivalent practical experience._x000a_Experience in Program and/or Project management._x000a_Ability to speak and write in English fluently."/>
    <s v="Ability to lead and handle time-sensitive projects._x000a_Effective analytical and detail-oriented skills, with ability to clarify and summarize complex issues._x000a_Effective communication skills, with the ability to comfortably interact with partners and executive management."/>
    <x v="1"/>
    <m/>
  </r>
  <r>
    <s v="Google"/>
    <s v="Partner Onboarding Manager (Americas)"/>
    <x v="11"/>
    <s v="New York"/>
    <s v="United States"/>
    <s v="Serve as point of contact for Partners and manage consistent and operationally efficient â€œPartner firstâ€ business practices to onboard and support our partners through their partnership lifecycle._x000a_Understand and propose the necessary systems and process changes to reduce friction for our partners and Sales teams._x000a_Contribute to the development of existing and future state Partner Onboarding activities and initiatives that develop ongoing touch points with Partners to increase their success with Google Cloud._x000a_Promote new initiatives and offers proactively to our partners in a scalable fashion that energizes our partner ecosystem."/>
    <s v="Bachelor's degree or equivalent practical experience._x000a_5 years of experience in program management, partner development and/or channel sales roles in the business technology market."/>
    <s v="Master's degree in technical field (Computer Science/Software Engineering) or an MBA._x000a_10 years of partner programs experience at an Enterprise Software (or Cloud) company and experience with competitive partner programs._x000a_Experience in transition channel models to include cloud, SaaS, Services and Advisory Programs._x000a_Ability to collaborate and build relationships with individuals of varying levels of experience and department functions._x000a_Passionate about the partners, possessing the drive to achieve quick results, and have the capacity to assume increasing responsibility in a highly successful, fast-paced global organization._x000a_Exceptionally strong communication skills with the ability to effectively converse with partners, resolve conflict, deliver presentations, and design scalable email correspondence for partners."/>
    <x v="1"/>
    <m/>
  </r>
  <r>
    <s v="Google"/>
    <s v="Global Partnerships Solutions Manager, Telecom"/>
    <x v="11"/>
    <s v="New York"/>
    <s v="United States"/>
    <s v="Work with head of Telco Partnerships Solutions and cross-functional teams to help align on, and position, Google's cross-functional approach to Telco partners, including overall direction and priorities for the vertical - and package into compelling narratives._x000a_Develop agenda, presentations and briefings for cross-functional strategies, partner summits and industry events._x000a_Activate global and regional communities of practice to upskill in-country teams on industry expertise, share best practices, monitor progress on global/regional vertical specific OKRs._x000a_Work in partnership with the frontline teams working with Telco partners to coordinate and channel industry outreach efforts to advance Googleâ€™s thought leadership position across the industry."/>
    <s v="BA/BS degree or equivalent practical experience_x000a_5 years of relevant work experience"/>
    <s v="Passion for, and experience in, the Telco industry_x000a_Strong ability to grasp complex technical and product concepts and excellent interpersonal and communication skills to formulate and articulate business, financial and other points of value with partners as well as internal Google teams._x000a_Persistent and highly collaborative, with a passion for and understanding of Google products_x000a_Strong analytical and problem solving skills"/>
    <x v="1"/>
    <m/>
  </r>
  <r>
    <s v="Google"/>
    <s v="Partner Development Manager, Google Cloud"/>
    <x v="11"/>
    <s v="Amsterdam"/>
    <s v="United States"/>
    <s v="Manage business performance of partners and map partner capabilities and priorities with business goals and strategies to work towards strategic objectives; manage quarterly business reviews with key service partners and Google leadership._x000a_Drive partner value propositions into Partner Sales Manager (PSM) and/or Sales teams, and support PSMâ€™s/Sales teams on complex agreements when needed._x000a_Help partners grow their Google practice and product portfolio through joint development of solutions and services; develop and provide custom presentations on Googleâ€™s Cloud Platform technologies to partners, to help them scale our joint business._x000a_Advocate Googleâ€™s strategy at industry events and shape industry agenda and standards; drive and support regional demand generation activities and events with partners._x000a_Shape Googleâ€™s approach to partnership strategy with stakeholders in Partner Programs, Product Management, Engineering, Sales, and Marketing; support regional engagement with strategic global and regional partners."/>
    <s v="BA/BS degree or equivalent practical experience._x000a_Experience with public cloud solutions across Software-as-a-Service (SaaS), Platform-as-a-Service (PaaS) and Infrastructure-as-a-Service (IaaS) markets._x000a_Experience as a Partner or Channel Manager. Experience building scalable partner ecosystems ranging from agile partners, mid-tier and global system integrators_x000a_Ability to speak and write in English and a local language (Dutch, Swedish, Norwegian, Finnish, French) fluently and idiomatically."/>
    <s v="MBA degree._x000a_Experience delivering Go-to-Market strategies and results._x000a_Experience with the cloud ecosystem. Industry knowledge of System Integrators (SIs)/Service Providers (SPs) and Independent Software Vendors (ISVs)._x000a_Existing relationships and professional experience with with cloud partners in the UK. Excellent partner/channel pipeline development and management skills._x000a_Effective interpersonal skills and comfort working in and through a cross-functional organization._x000a_Excellent written and oral communication skills, with experience presenting to all types of audiences."/>
    <x v="1"/>
    <m/>
  </r>
  <r>
    <s v="Google"/>
    <s v="Partner Sales Manager, Go-to-Market Partnerships, Google Cloud"/>
    <x v="11"/>
    <s v="Chicago"/>
    <s v="United States"/>
    <s v="Define customer-centric and industry-specific use cases for Google to target via service partners; build ecosystem of service partners for Googleâ€™s Cloud Infrastructure offerings and Google SaaS offerings._x000a_Establish partner performance criteria and drive partners to support Google business; develop Google reference architectures and solutions, and commit partner resources to product sales and implementation for end customers._x000a_Help partners grow their Google practice and product portfolio through joint development of solutions and services; develop and provide custom presentations on Googleâ€™s Cloud Platform technologies to partners, to help them scale our joint business._x000a_Manage business performance of partners and map partner capabilities and priorities with Google goals and strategies; drive quarterly business reviews with key service partners and Google leadership._x000a_Shape Googleâ€™s approach to partnership strategy with stakeholders in Partner Programs, Product Management, Engineering, Sales, and Marketing; support regional engagement with strategic global and regional partners."/>
    <s v="BA/BS degree or equivalent practical experience._x000a_5 years of experience in a partner or channel manager role._x000a_Experience with public cloud solutions across Software-as-a-Service, Platform-as-a-Service and Infrastructure-as-a-Service markets._x000a_Experience with partner ecosystems, agile partners, mid-tier integrators and global system integrators."/>
    <s v="MBA degree._x000a_Experience with hyperscale cloud computing._x000a_Experience collaborating with Cloud Partners._x000a_Experience in consultation delivery with enterprise software engagements._x000a_Understanding of foundational cloud technologies (e.g., network, compute, database, middleware, visualization, etc.)._x000a_Excellent partner/channel pipeline development and management skills, with proven ability to deliver Go-to-Market strategies."/>
    <x v="1"/>
    <m/>
  </r>
  <r>
    <s v="Google"/>
    <s v="Business Development Manager, Google Cloud Partnerships"/>
    <x v="11"/>
    <s v="Sunnyvale"/>
    <s v="United States"/>
    <s v="Identify/prioritize partner targets and GTM structures for G Suite and Google Cloud Platform._x000a_Lead end-to-end partnerships that result in growth and adoption of G Suite and Google Cloud Platform._x000a_Engage with key C-level and internal stakeholders to create new agreement structures and growth opportunities._x000a_Develop joint business plans with partners; accountable for hitting key growth metrics."/>
    <s v="Bachelor's degree or equivalent practical experience._x000a_5 years of relevant experience in the tech, sales, finance and/or SaaS industry."/>
    <s v="MBA, MS or other advanced degree._x000a_Extensive experience dealing with strategic partners, analyzing and structuring complex agreement structures with a proven track record of agreement negotiation and execution._x000a_Experience in SaaS, cloud platform, telecommunications, and/or IT infrastructure businesses._x000a_Excellent interpersonal and communication skills and the ability to formulate and articulate contractual, technical, financial and value points with partners and internal Google teams._x000a_Strong attention to detail, highly entrepreneurial, creative, open-minded, persistent, highly collaborative and passion for and understanding of Google products_x000a_Ability to travel 20-30%."/>
    <x v="1"/>
    <m/>
  </r>
  <r>
    <s v="Google"/>
    <s v="Manager of Store Operations, Hardware Partnerships"/>
    <x v="11"/>
    <s v="London"/>
    <s v="United States"/>
    <s v="Manage specific executional activities of day-to-day store operations for Google in the UK._x000a_Support the successful implementation and ongoing management of customer programs product launches and fixture strategy and operations (placement, roll out in-life management)._x000a_Work in conjunction with third-party providers and ensure that consumer insights and data analysis are generated and shared in actionable formats to drive the business forward._x000a_Coordinate third-party vendors and their resources to deliver upon SLAs and terms of our contracts. Analyze data across merchants, products, promotions and other variables to optimize performance._x000a_Partner with the Team Lead and the regional and in-country leadership team to help build an outstanding portfolio that consistently meets exceptional standards through creating and managing processes, systems and tools."/>
    <s v="BA/BS degree or equivalent practical experience._x000a_Project management and vendor management experience._x000a_Experience in Retail, Operations or Consulting._x000a_Analytical experience (AB analysis, ROI, job costing, etc.)."/>
    <s v="Experience working with Salesforce, Retail systems or big data._x000a_Background in Business Intelligence._x000a_Background in Retail Operations (FMCG, CE, Carrier)."/>
    <x v="1"/>
    <m/>
  </r>
  <r>
    <s v="Google"/>
    <s v="Strategic Partner Manager, Global Partnerships (Hebrew, Russian)"/>
    <x v="11"/>
    <s v="Moskva"/>
    <s v="United States"/>
    <s v="Manage the book of business and achieve business growth goals on the partner portfolio. Represent the Partner Business Solutions (PBS) organization and work collaboratively with cross-functional colleagues to help drive Google's overall business._x000a_Be the primary point-of-contact for partners around all key areas (e.g., business growth optimization, training, product enhancement, etc.) and lead cross-functional efforts to identify and solve any roadblocks. Create relationships with partners at all levels in the partner organization (including senior executives, direct and indirect sales teams)._x000a_Develop and execute on strategic account plans for partners (e.g., growth opportunity identification, action planning, business growth forecasting, etc). Maintain a thorough understanding of the Partner Business Solutions suite and its competitive advantages by actively monitoring the competitive landscape and providing feedback to product development teams._x000a_Represent the PBS organization within the office and work collaboratively with cross-functional colleagues to help drive Google's overall business."/>
    <s v="BA/BS degree or equivalent practical experience._x000a_Ability to speak English and Hebrew or Russian fluently and idiomatically."/>
    <s v="MBA degree._x000a_Experience in the mobile, ad sales and/or online publishing industry._x000a_Experience in Account/Partnership Management or Business Development in an online company._x000a_Experience in interacting and building relationships with senior-level executives and managers._x000a_Strong analytical and reasoning skills._x000a_Effective communication and interpersonal skills."/>
    <x v="1"/>
    <m/>
  </r>
  <r>
    <s v="Google"/>
    <s v="Mobile Apps Technical Specialist, Online Partnership Group (English and Vietnamese or Hindi)"/>
    <x v="11"/>
    <s v="Singapore"/>
    <s v="United States"/>
    <s v="Provide pre-sales support to address product and technical questions by supplying necessary documentation and technical guidance._x000a_Support product implementation and help partners in their day to day challenges by delivering innovative and scalable solutions to their problems and troubleshooting their issues._x000a_Improve our product offerings by providing partner feedback to internal cross-functional teams including Product Management and Engineering._x000a_Analyze and optimize the development of existing clients to ensure their success with the Google suite of products for partners. Communicate effectively with English and Vietnamese or Hindi speaking clients._x000a_Act as one of our regional product experts on AdMob and mobile monetization, be on top of new features and use cases. Develop educational materials for internal and external teams with the ultimate goal of increasing feature adoption."/>
    <s v="BA/BS degree in a technical field or equivalent practical experience._x000a_1 year of apps and/or web development experience._x000a_Experience in app technologies, such as iOS (Objective-C) and Android (Java) development._x000a_Ability to speak and write in English and Vietnamese or Hindi fluently and idiomatically."/>
    <s v="Experience working with customers including C-level audiences and senior stakeholders._x000a_Strong skills in common web technologies, such as HTML and HTML5, CSS, JavaScript, PHP._x000a_Knowledge of AdMob, Ad Exchange, DoubleClick for Publishers or similar solutions in the market._x000a_Demonstrated technical aptitude and forensic skills to identify and effectively escalate product issues._x000a_Excellent project management, interpersonal and organizational skills, with the ability to drive and implement ideas in a changing environment._x000a_Excellent communication and presentation skills."/>
    <x v="1"/>
    <m/>
  </r>
  <r>
    <s v="Google"/>
    <s v="Inside Sales and Customer Growth Representative, Google Cloud"/>
    <x v="11"/>
    <s v="Sydney"/>
    <s v="United States"/>
    <s v="Deliver against business and pipeline goals while prioritizing an outstanding customer experience._x000a_Contribute to territory strategy in generating and developing business growth opportunities. Work with Field Sales Executive, Customer Engineers and work closely with Google Partners - all to maximize business results in territory._x000a_Create strong business relationship with the accounts in your territory. Explore and understand complex customer requirements on both a business and technical level to drive adoption of Google Cloud._x000a_Create compelling value propositions around Google Cloud products, analyze data trends, prepare and conduct presentations, drive effective communication with customers via phone/email and video conferencing technologies._x000a_Establish key relationships cross-functionally with regional peers, Sales Operations, Product Management, Product Marketing teams and other internal resources to ensure customer success. Maintain Operational excellence for Information on Accounts and forecasting."/>
    <s v="BA/BS degree or equivalent practical experience._x000a_2 years experience in sales, business development or relevant experience in a target-oriented environment._x000a_Ability to speak and write in English fluently and idiomatically."/>
    <s v="Demonstrated track record in reaching and exceeding sales goals in the technology industry, ideally with SaaS, PaaS or IaaS products._x000a_Ability to effectively operate with high energy and flexibility in a fast-paced, constantly evolving team environment._x000a_Ability to build influential relationships and deliver results in a cross-functional/matrixed environment._x000a_Goal oriented, self-motivated individual who is confident, thorough, and tenacious. Analytical, detail-oriented and able to â€œzoomâ€ in/out from the big picture to the minutiae. Demonstrated organizational and project management capabilities._x000a_Technically minded, with understanding of the technology and cloud computing market, and a passion for Google Cloud products (G-Suite, Google Cloud Platform)._x000a_Effective communication and presentation skills, both written and verbal."/>
    <x v="1"/>
    <m/>
  </r>
  <r>
    <s v="Google"/>
    <s v="Partner Specialist, SMB, Google Cloud"/>
    <x v="11"/>
    <s v="New York"/>
    <s v="United States"/>
    <s v="Manage business performance of partners and develop strategies to work towards business growth goals and help partners grow their Google practice and product portfolio through joint development of sales plans and Google services._x000a_Work closely and support teams in crafting and developing programs to grow the market for G Suite and Google Cloud Platform business._x000a_Partner with the SMB Product Support Manager to define and execute sales strategies, including lead routing, partner sales trainings, marketing and other growth initiatives._x000a_Manage reporting and metrics, drive process improvements to enhance operational efficiency and develop quarterly business reviews for partners._x000a_Resolve business and operational issues with our partners in select markets to ensure healthy, vibrant, and growing ecosystem of partners."/>
    <s v="BA/BS degree or equivalent practical experience._x000a_6 years of experience in technology sales and/or partner management."/>
    <s v="Experience in Software-as-a-Service (SaaS) or cloud IT infrastructure sales. Experience working towards strategic business goals and familiarity with sales reporting tools._x000a_Experience with the cloud partner ecosystem, including System Integrators (SIs)/Service Providers (SPs), Independent Software Vendors (ISVs), Telcos and web or other partners, such as web hosting companies that are serving SMBs at scale._x000a_Experience developing growth initiatives, running experiments and developing conclusions based on data._x000a_Highly analytical with effective problem solving skills, capable of translating analysis into actionable plans. Demonstrated organizational, leadership, project management and execution capabilities._x000a_Excellent attention to detail, entrepreneurial, creative, persistent, highly collaborative and an understanding of Google products."/>
    <x v="1"/>
    <m/>
  </r>
  <r>
    <s v="Google"/>
    <s v="Partner Sales Manager, Go-to-Market Partnerships, Google Cloud"/>
    <x v="11"/>
    <s v="Austin"/>
    <s v="United States"/>
    <s v="Define customer-centric and industry-specific use cases for Google to target via service partners; build ecosystem of service partners for Googleâ€™s Cloud Infrastructure offerings and Google SaaS offerings._x000a_Establish partner performance criteria and drive partners to support Google business; develop Google reference architectures and solutions, and commit partner resources to product sales and implementation for end customers._x000a_Help partners grow their Google practice and product portfolio through joint development of solutions and services; develop and provide custom presentations on Googleâ€™s Cloud Platform technologies to partners, to help them scale our joint business._x000a_Manage business performance of partners and map partner capabilities and priorities with Google goals and strategies; drive quarterly business reviews with key service partners and Google leadership._x000a_Shape Googleâ€™s approach to partnership strategy with stakeholders in Partner Programs, Product Management, Engineering, Sales, and Marketing; support regional engagement with strategic global and regional partners."/>
    <s v="BA/BS degree or equivalent practical experience._x000a_5 years of experience in a partner or channel manager role._x000a_Experience with public cloud solutions across Software-as-a-Service, Platform-as-a-Service and Infrastructure-as-a-Service markets._x000a_Experience with partner ecosystems, agile partners, mid-tier integrators and global system integrators."/>
    <s v="MBA degree._x000a_Experience with hyperscale cloud computing._x000a_Experience collaborating with Cloud Partners._x000a_Experience in consultation delivery with enterprise software engagements._x000a_Understanding of foundational cloud technologies (e.g., network, compute, database, middleware, visualization, etc.)._x000a_Excellent partner/channel pipeline development and management skills, with proven ability to deliver Go-to-Market strategies."/>
    <x v="1"/>
    <m/>
  </r>
  <r>
    <s v="Google"/>
    <s v="Android Platform Partnerships Lead, Android and Play Business (French)"/>
    <x v="11"/>
    <s v="London"/>
    <s v="United States"/>
    <s v="Initiate discussions with potential partners, lead exploratory talks, build consensus with senior executives internal and external to Google, managing complex strategic partnerships that are often first-of-its-kind._x000a_Develop and implement agreements for Google services on Android devices._x000a_Identify and prioritize partner targets; become an expert on each targetâ€™s organization, business model and strategic priorities._x000a_Build and nurture strong relationships with third parties, working directly with some partners and through â€œone-to-manyâ€ models to reach large partner ecosystems._x000a_Serve as ongoing Android relationship manager for agreements, helping to realize and optimize value from the partnership."/>
    <s v="Experience in the mobile industry across mobile devices, mobile operator, and/or related start-ups._x000a_Technical and product experience across the mobile space._x000a_International experience across partner management activities._x000a_Ability to speak and write in English and French fluently and idiomatically."/>
    <s v="Experience with ongoing partner relationship management._x000a_Ability to serve as an advocate for accounts internally and work collaboratively to identify opportunities or resolve issues._x000a_Ability to represent Google in agreement discussions and structure terms to achieve strong ongoing partner alignment._x000a_Ability to interpret legal documents and work with attorneys on specific contract language."/>
    <x v="5"/>
    <m/>
  </r>
  <r>
    <s v="Google"/>
    <s v="Partner Growth Lead, Global Technology Partnerships (English, German)"/>
    <x v="11"/>
    <s v="MÃ¼nchen"/>
    <s v="United States"/>
    <s v="Develop a regional Go-to-Market strategy aimed at maximizing the growth of ISV partnerships manage cross-functional relationships with Sales to ensure alignment._x000a_Be accountable to partner growth metrics established in the business plan; partner pipeline, business growth, influenced adoption, etc. Identify and rollout new opportunities for partners._x000a_Help partners grow their Google practice and product portfolio through joint development of solutions and services; develop and provide custom presentations on Googleâ€™s Cloud Platform technologies to partners, to help them scale our joint business._x000a_Manage business performance of partners and map partner capabilities and priorities with Google goals and strategies work towards strategic business goals._x000a_Define customer-centric and industry-specific use cases for Google to outreach via service partners; build ecosystem of service partners for Googleâ€™s Cloud Infrastructure offerings and Google SaaS offerings."/>
    <s v="BA/BS degree or equivalent practical experience._x000a_Experience in a Partner or Channel Manager role._x000a_Experience developing scalable partner ecosystems with Independent Software Vendors (ISVs) and Technology Partners._x000a_Ability to speak and write in English and German fluently and idiomatically."/>
    <s v="Understanding of public cloud solutions across Software-as-a-Service (IaaS), Platform-as-a-Service (PaaS) and Infrastructure-as-a-Service (IaaS) markets._x000a_Technical understanding of foundational cloud technologies (network, compute, database, middleware, visualization, etc)._x000a_Existing relationships with cloud and/or IaaS ISVs and industry knowledge of System Integrators (SIs)/Service Providers (SPs) and ISVs._x000a_Effective partner pipeline development and management skills, with the ability to present Go-to-Market strategies._x000a_Excellent written and oral communication skills."/>
    <x v="1"/>
    <m/>
  </r>
  <r>
    <s v="Google"/>
    <s v="Recruiter"/>
    <x v="12"/>
    <s v="Seattle"/>
    <s v="United States"/>
    <s v="Recruit top talent and achieve quarterly hiring goals._x000a_Provide an efficient and high-touch experience for every candidate from application stage to offer, evaluating skill level, driving the interview process and offer process, including reference checks, salary recommendations and closing of candidates._x000a_Negotiate complex offers to close candidates by leveraging your experience with competing for top technical talent._x000a_Communicate effectively with the interview team to ensure preparedness during the interview process. Share and exchange information with all levels of management."/>
    <s v="BA/BS degree or equivalent practical experience._x000a_2 years of full-cycle recruiting experience in an agency or corporate setting."/>
    <s v="5 years of recruiting experience in an agency or corporate setting._x000a_Experience closing senior and/or executive level candidates and negotiating complex compensation packages._x000a_Experience solving complex business issues and delivering significant impact as an individual contributor._x000a_A track record of personal accountability, strong work ethic, integrity, and proven organizational skills with attention to detail._x000a_Ability to handle customer relationship management, provide strong customer consultative skills and work in a large-team environment._x000a_Excellent communication and interpersonal skills, with proven ability to take initiative and build strong, productive relationships."/>
    <x v="1"/>
    <m/>
  </r>
  <r>
    <s v="Google"/>
    <s v="Staffing Manager"/>
    <x v="12"/>
    <s v="Austin"/>
    <s v="United States"/>
    <s v="Create and implement staffing processes and business strategies to achieve an annual hiring plan that emphasizes quality and speed of hires and strong client management culture._x000a_Work closely with business leaders, HR business partners, and Finance to ensure that the staffing organization is able to support business growth._x000a_Manage and inspire a team to deliver results while effectively communicating all critical dimensions of staffing vision, status and business plans with leadership team a broader audience as required._x000a_Collaborate with and influence complex partner relationships within the organization._x000a_Get to the root cause of any issue to solve problems, no matter how complex, and design and implement solutions that cut across multiple disciplines."/>
    <s v="BA/BS degree or equivalent practical experience_x000a_10 years of staffing experience in an executive search firm, recruitment agency or in-house corporate talent team including the execution of talent searches._x000a_5 years of experience leading and managing a team."/>
    <s v="10 years of experience in internal recruiting or HR experience with demonstrated success in building out, leading or managing teams of high-performing individuals._x000a_Proven track record of developing recruiting professionals at all levels_x000a_Strong analytical skills and ability to work with metrics, numbers, and trends._x000a_Adept at influencing through strong relationships, expertise and data. Ability to manage a complex set of stakeholders._x000a_Comfortable rolling up your sleeves to get things done in tandem with participating in deeply complex strategy discussions._x000a_Excellent communication and interpersonal skills with a proven ability to take initiative and build strong, productive relationships; an ability to identify and galvanize this complex web of relationships and dependencies to holistically solve problems and seize opportunities."/>
    <x v="1"/>
    <m/>
  </r>
  <r>
    <s v="Google"/>
    <s v="Project Manager, Staffing Services Operations"/>
    <x v="12"/>
    <s v="Mountain View"/>
    <s v="United States"/>
    <s v="Build comprehensive work plans and collaborate with cross-functional teams to accomplish program objectives._x000a_Use analytical rigor to inform decisions, provide insights, and tell a compelling, data-driven story to our users._x000a_Scale solutions globally across Staffing Services Team, GPS, and Google by developing strategic communication plans to influence key stakeholders._x000a_Develop domain expertise across various GPS roles and systems and build strong partnerships with other GPS leaders to proactively identify opportunities for further process improvement._x000a_Lead projects to build robust and efficient interviewer pools in key Product Areas and equitably distribute interviewer workloads."/>
    <s v="BA/BS degree or equivalent practical experience._x000a_3 years of project management work experience with responsibility for work-planning, scaled implementation, and communication of results."/>
    <s v="Experience with project design, planning, execution, and scaling._x000a_Self-starter with an ability to manage projects to successful and timely conclusions while collaborating cross-functionally, multi-tasking and managing multiple clients._x000a_Ability to navigate ambiguity and make thoughtful recommendations to best serve stakeholder and organizational needs._x000a_Detail-oriented problem solver with a passion for innovation and improving interviewing processes and interviewer pool health._x000a_Strong interpersonal and influencing skills._x000a_Excellent written and verbal communication skills, including presentation writing and delivery across a wide range of audiences."/>
    <x v="1"/>
    <m/>
  </r>
  <r>
    <s v="Google"/>
    <s v="Google Childrens Center Teacher"/>
    <x v="12"/>
    <s v="Mountain View"/>
    <s v="United States"/>
    <s v="Provide responsive, relationship-based care and create a stimulating environment for children. Develop creative and age appropriate activities based on child's interests. Create a nurturing environment for play and exploration for children._x000a_Build and nurture partnerships with parents, including parent communication and involvement._x000a_Work in a collaborative relationship with other staff in classroom and with management team._x000a_Perform regular maintenance/cleaning tasks e.g. arranging the classroom and the yard each evening and each morning, moving light weight furniture, picking up toys, picking up boxes, emptying the contents, breaking down boxes._x000a_Adheres to procedures related to supervision, boundaries and safety of children at all times. Follow mandated reporting requirements as stated by CA licensing and best practices"/>
    <s v="Minimum of 12 early childhood education units California Associate Teacher Child Development Permit or eligibility for permit_x000a_Minimum of 1 year of teaching experience with children ages 3 months to 3 years for Infant/Toddler Teachers and with children ages 3 years to 5 years for Preschool Teachers_x000a_Interest and understanding of play based curriculum_x000a_Regular work attendance on a consistent basis to ensure coverage as well as to be available to build relationships with children and families, to work on developing and implementing a curriculum, to assess children's growth, etc. Attendance must not only be daily, but on-time each day and covering the full school day._x000a_Able to work with children ranging from 4 months through 6 years of age._x000a_Physical ability to interact with children, including not limited to: picking up children weighing 40 lbs, for example to change diapers or pick up a hurt child, standing for long periods, as well as being able to supervise children, climbing or moving around on the playground equipment to help a child or children squatting, kneeling and sitting (to be at the child's level) for short and long periods to allow communication with the children in an effective manner, intervening as needed if children are in a dangerous situation or having a difficult interaction with another child."/>
    <s v="AA/AS/BA/BS degree in early childhood education or related field_x000a_California Master Teacher Child Development Permit or California Teacher Child Development Permit_x000a_2 years of teaching experience with children ages 3 months to 3 years for Infant/Toddler Teachers and with children ages 3 years to 5 years for Preschool._x000a_3 Infant/Toddler Child Development units"/>
    <x v="1"/>
    <m/>
  </r>
  <r>
    <s v="Google"/>
    <s v="Recruiter, Google Cloud (Japanese or Korean)"/>
    <x v="12"/>
    <s v="Tokyo"/>
    <s v=" Japan"/>
    <s v="Source and attract candidates for Google Cloud across APAC through networking, sourcing, direct approach, referrals, university relations, etc._x000a_Manage market/industry mapping for your assigned portfolio._x000a_Manage candidate processes and act as a candidate advocate. Evaluate skill level and manage the offer process, including reference checks, salary recommendations and offer acceptance/declines._x000a_Improve the candidate, new hire, hiring manager and recruiter experience._x000a_Follow-up with clients to confirm that staffing plans and candidate needs are met."/>
    <s v="BA/BS degree or equivalent practical experience._x000a_4 years of recruitment experience._x000a_Ability to speak and write in Japanese or Korean fluently and idiomatically."/>
    <s v="Experience recruiting for cloud technology platforms and businesses._x000a_Ability to influence and negotiate diplomatically and fairly with a range of stakeholders._x000a_Ability to initiate action and accomplish goals across a wide range of teams and projects in the face of multiple demands._x000a_Ability to clearly communicate in discussions and written documents to deliver regular updates and feedback clearly and tactfully._x000a_Excellent communication, interpersonal, and client service skills."/>
    <x v="1"/>
    <m/>
  </r>
  <r>
    <s v="Google"/>
    <s v="Global Head of Technical Staffing Operations"/>
    <x v="12"/>
    <s v="Mountain View"/>
    <s v="United States"/>
    <s v="Evolve and develop staffing processes that maintain Googleâ€™s hiring approach that is designed to support our changing business needs._x000a_Work closely with business leaders, HR business partners, and Finance to ensure that the staffing organization is able to support business growth._x000a_Lead and manage a high performing team._x000a_Continue to evolve and manage our Tech Staffing employee development programs._x000a_Build and oversee a Google talent experience that is unprecedented in the market."/>
    <s v="BA/BS degree or equivalent practical experience_x000a_10 years of staffing experience in an executive search firm, recruitment agency or in-house corporate talent team._x000a_5 years of experience leading and managing a team."/>
    <s v="10 years of experience in recruiting or HR experience with experience in building, leading or managing teams of high-performing individuals._x000a_Ability to influence through strong relationships, expertise and data. Ability to manage a complex set of stakeholders._x000a_Ability to participate in deeply complex strategy discussions._x000a_Ability to identify, develop and galvanize a complex web of relationships and dependencies to holistically solve challenges and seize opportunities._x000a_Strong analytical skills and ability to work with metrics, numbers, and trends._x000a_Excellent communication and interpersonal skills."/>
    <x v="1"/>
    <m/>
  </r>
  <r>
    <s v="Google"/>
    <s v="Operations Specialist, Google People Services"/>
    <x v="12"/>
    <s v="Sunnyvale"/>
    <s v="United States"/>
    <s v="Design and implement end-to-end processes focused on solving user needs_x000a_Scale existing processes for growing and/or changing user needs_x000a_Perform operational duties required to keep the process running without error or negative impact_x000a_Provide personal support to Googlers needing assistance_x000a_Leverage technical abilities to automate tasks"/>
    <s v="BA/BS degree or equivalent practical experience._x000a_3 years of work experience."/>
    <s v="Experience in improving and identifying issues in processes, suggesting user focused improvements, and navigating/influencing cross-functional teams to drive these changes._x000a_Exceptional attention to detail._x000a_Solid time management and multi-tasking skills._x000a_High level of creativity, perseverance and openness to change._x000a_Excellent customer service skills. A welcoming and helpful attitude._x000a_Genuine excitement and passion for leading root cause analysis, troubleshooting technical process failures, and implementing fixes to operationalize a process."/>
    <x v="1"/>
    <m/>
  </r>
  <r>
    <s v="Google"/>
    <s v="Program Manager (Risk Management), Extended Workforce Solutions"/>
    <x v="12"/>
    <s v="Mountain View"/>
    <s v="United States"/>
    <s v="Drive the risk strategy and establish guidelines to support our risk management efforts in the extended or contingent workforce space._x000a_Develop and maintain strong relationships with our partners in Employment Legal, Employee Relations and Ethics and Compliance in order to effectively conduct investigations focused on consistent, legally defensible and Googley outcomes for infractions of Googleâ€™s policies._x000a_Manage TVC process and policy training including conducting training, supporting suppliers and internal groups' training efforts for TVC population (e.g., Ethics and Compliance)._x000a_Develop data-driven solutions focused on influencing contingent workforce policy initiatives, training, systems and process improvements."/>
    <s v="BA/BS degree or equivalent practical experience._x000a_5 years of experience in a Consulting, Employee Relations or Investigation/Audit role."/>
    <s v="Experience in Employment Law, Employee Relations or Ethics and Compliance._x000a_Proven project/program management with experience influencing leadership and stakeholder management. PMP, PRINCE 2 or equivalent project management qualification._x000a_Experience establishing best practices and knowledge management._x000a_Experience analyzing data and presenting trends to peers and managers, highlighting data patterns that could be useful for making business decisions._x000a_Experience establishing strong domain expertise, exercising initiative and judgment across multiple workstreams and processes to influence organization to reach goals._x000a_Ability to work collaboratively in a team environment, be diplomatic and influence stakeholders, vendors and international teams."/>
    <x v="1"/>
    <m/>
  </r>
  <r>
    <s v="Google"/>
    <s v="HR Business Partner, Employee Relations"/>
    <x v="12"/>
    <s v="Dublin"/>
    <s v=" Ireland"/>
    <s v="Partner with the other Global Investigations teams to ensure HR processes in EMEA are handled effectively and that appropriate recommendations are made consistent with local legal requirements and Google policy._x000a_Develop and provide training and guidance to managers involved in employee relations processes._x000a_Provide pragmatic advice and counsel to People Partners and People Consultants on a wide range of employee relations challenges in EMEA._x000a_Provide guidance to People Partners, People Consultants and the business on reorganizations and restructuring within EMEA._x000a_Support the development of employee relations capability among People Partners, Consultants and managers in EMEA through education and training. Track, analyze and interpret team metrics to provide insights on trends and opportunities to People Partners, Consultants and the business."/>
    <s v="BA/BS degree or equivalent practical experience._x000a_Experience in Employee Relations in a HR Business Partner, Employee Relations Advisor role or as a qualified Solicitor in employment._x000a_Experience conducting and advising on grievances/disciplinaries under UK and Ireland specific procedures and in at least one other EMEA location._x000a_Experience working with restructuring, performance management and sickness management processes."/>
    <s v="CIPD qualification or equivalent._x000a_Experience in People Management._x000a_Understanding of EMEA employment law principles in UK and Ireland, and at least one other EMEA country._x000a_Ability to listen and convey opinions and recommendations both in writing and orally. Effective interpersonal, collaboration and communication skills with the ability to handle sensitive matters with tact and diplomacy._x000a_Proven project management skills, with demonstrated ability to manage global projects._x000a_Effective analytical and problem solving skills with ability to organize and analyze data."/>
    <x v="1"/>
    <m/>
  </r>
  <r>
    <s v="Google"/>
    <s v="Manager, Online Hiring Strategy &amp; Inbound Marketing"/>
    <x v="12"/>
    <s v="Mountain View"/>
    <s v="United States"/>
    <s v="Apply a unique mix of business strategy, marketing strategy, and analysis skills to help us build the business of online hiring._x000a_Lead hypothesis-driven analyses to find new areas for growth._x000a_Lead user-centric analyses and drive change based on a deeper understanding of a Google applicantâ€™s journey._x000a_Design and implement valuation and measurement strategies to guide our investments and optimize our performance; develop and maintain online hiring dashboards, and support marketing portfolio planning and budget management._x000a_Create long-term processes allowing for scalability and innovation."/>
    <s v="BA/BS degree or equivalent practical experience._x000a_6 years of work experience in strategy development for a marketing organization or strategy consulting firm."/>
    <s v="MBA or other advanced degree._x000a_Experience with business and marketing strategy, marketing operations, e-commerce, or supply chain management in a leading strategy consulting firm or in another a fast-paced, results-oriented organization._x000a_Long-term strategic thinking balanced with near-term execution skills; ability to take complex data and distill them into a meaningful and coherent story._x000a_Tolerance for ambiguity and ability to work in a fast-changing environment, with an entrepreneurial approach; Exposure to product management best practices._x000a_Excellent business sense, problem solving, project management and analytical skills._x000a_Executive-level written and visual presentation skills; Excellent oral communication skills with peers, management, and cross-functional teams with the ability to influence managers at all levels."/>
    <x v="1"/>
    <m/>
  </r>
  <r>
    <s v="Google"/>
    <s v="People Consultant"/>
    <x v="12"/>
    <s v="Gurugram"/>
    <s v=" India"/>
    <s v="Provide HR support and consultation to our Googler and Manager clients, answering employee and manager questions about HR programs, policies, and other HR-related items (Perf, Comp, career goals, etc.)._x000a_Advise on performance management issues (i.e. PIP or PEPs) and lead minor investigations and reorganizations._x000a_Assist People Partners with planning and roll-out of HR programs and initiatives._x000a_Triage Googler enquiries via our internal systems and connect Googlers to the right subject-matter expert when necessary._x000a_Identify opportunities to improve HR policies by gaining insights across multiple experiences of Googlers/Managers. Identify and propose solutions to correct inconsistent HR policies and gaps."/>
    <s v="BA/BS degree or equivalent practical experience._x000a_5 years of HR Business Partner or generalist experience."/>
    <s v="MBA or Master's degree._x000a_Demonstrated experience with cross-functional collaboration and influencing stakeholders._x000a_Client-service experience with a strong focus on delivering exceptional customer service._x000a_Strong interpersonal, teamwork and organizational skills."/>
    <x v="1"/>
    <m/>
  </r>
  <r>
    <s v="Google"/>
    <s v="Operations Specialist, Google People Services (Traditional Mandarin)"/>
    <x v="12"/>
    <s v="Singapore"/>
    <s v="Singapore"/>
    <s v="Manage Google People Services processes and assume responsibility for operating reliably, and for continuous improvements._x000a_Define, collect and analyse process metrics. Use insights gathered to scale existing processes for growing and/or changing user needs._x000a_Provide counsel/support to employees and partners, solve their HR queries and ensure a magical customer experience. Communicate effectively with English and Mandarin speaking clients._x000a_Partner with cross functional teams and key stakeholders to develop seamless operational processes to further Google's People Operations guidelines/policies._x000a_Create and maintain process documentation for all your processes, training colleagues where required."/>
    <s v="BA/BS degree or equivalent practical experience._x000a_3 years of relevant work experience. Experience in customer/user service delivery in environments at scale._x000a_Experience in process design and driving improvements and managing ongoing relationships with partners._x000a_Ability to speak and write in English and traditional Mandarin fluently and idiomatically."/>
    <s v="Experience suggesting user-focused improvements, navigating/influencing cross-functional teams to drive change and analysing data/trends._x000a_Affinity for technology, including intermediate to advanced aptitude with spreadsheets, JavaScript/Python, and/or SQL._x000a_Ability to self-start and self-direct work in an ambiguous environment._x000a_Demonstrated attention to detail with time-management and multitasking skills._x000a_Excellent relationship management skills, welcoming and helpful._x000a_High level of creativity, perseverance and openness to change."/>
    <x v="1"/>
    <m/>
  </r>
  <r>
    <s v="Google"/>
    <s v="Sourcing Team Manager"/>
    <x v="12"/>
    <s v="Seattle"/>
    <s v="United States"/>
    <s v="Partner with key stakeholders in staffing and broader global team to develop strategy and deliver pipeline according to business priorities._x000a_Monitor, analyze, and report on key data sets to ensure team performance and manage partner relationships._x000a_Manage the dynamic workload, optimally distributing amongst the team and empowering our team members to ensure that the team can maintain continuity, quality and a magical experience for our candidates._x000a_Work across teams to ideate and implement new initiatives and drive them through completion with ongoing assessment and reporting on success metrics._x000a_In addition to leading a team of sourcers you will own and manage your own queue of candidates and drive towards your individual production metric goals."/>
    <s v="BA/BS degree or equivalent practical experience._x000a_5 years of experience leading and managing a team."/>
    <s v="10 years of experience in internal recruiting or HR experience with demonstrated success in building out, leading or managing teams of high-performing individuals._x000a_Strong analytical skills and ability to work with metrics, numbers, and trends._x000a_Adept at influencing through strong relationships, expertise and data. Ability to manage a complex set of stakeholders._x000a_Ability to identify and galvanize this complex web of relationships and dependencies to holistically solve problems and seize opportunities._x000a_Comfortable rolling up your sleeves to get things done in tandem with participating in deeply complex strategy discussions._x000a_Excellent communication and interpersonal skills with a proven ability to take initiative and build strong, productive relationships."/>
    <x v="1"/>
    <m/>
  </r>
  <r>
    <s v="Google"/>
    <s v="Staffing Programs Specialist"/>
    <x v="12"/>
    <s v="SÃ£o Paulo"/>
    <s v=" Brazil"/>
    <s v="Manage selection and recruiting process for entry level candidates for short term hiring needs, and develop and manage engagement strategies to ensure a long term candidate cultivation._x000a_Source candidates through networking, internet postings, university relations and collaboration with Student Outreach teams. Participate in the development and execution of communication and engagement strategies to ensure long-term candidate cultivation._x000a_Develop and maintain long-term relationships with key contacts (e.g. deans, directors, professors, student and alumni representatives, etc.) to enhance Google's presence at target universities or organizations._x000a_Track, analyze and report on metrics and effectiveness of our programs. Analyze new trends and share best practices."/>
    <s v="BA/BS degree or equivalent practical experience._x000a_2 years of experience in program/event management, recruiting, HR, university relations, or related area._x000a_Ability to speak and write in English and Portuguese fluently and idiomatically."/>
    <s v="Experience with managing long-term and large scale projects._x000a_Knowledge of the academic cycle and campus recruiting procedures and practices._x000a_Ability to work with multiple groups, including remote teams, and build strong personal networks across a complex, fast-moving organization._x000a_Excellent problem-solving capabilities and analytical skills."/>
    <x v="1"/>
    <m/>
  </r>
  <r>
    <s v="Google"/>
    <s v="People Partner"/>
    <x v="12"/>
    <s v="Dublin"/>
    <s v=" Ireland"/>
    <s v="Consult with team Leaders to create a comprehensive people plan in order to influence lasting change over large functions at Google. Act as a trusted advisor and coach to leadership, and play a critical role in enhancing their effectiveness._x000a_Manage people-related initiatives with your communication, coaching and influencing skills, and offer thought-leadership regarding organizational/people-related strategy and execution. Provide insightful data to guide decision making and provide proactive solutions._x000a_Build organizational health by ensuring that the organization is structured in a way that helps achieve business objectives. Manage talent effectively to ensure we have the right people in the right roles. Enable business leaders to cultivate an effective leadership pipeline._x000a_Set the strategy for People Operations programs. Educate clients on various HR initiatives including learning and development, recognition programs, reorganizations and various management issues._x000a_Partner closely with functional People Partners and People Operations colleagues to deliver high-value service to client groups. Address and manage a broad spectrum of employee relations matters, and work to resolve them through a systematic approach, adhering to company policies, local employment laws and best practices."/>
    <s v="BA/BS degree or equivalent practical experience._x000a_Experience working as a HR Business Partner (HRBP) or generalist and/or experience in relevant HR disciplines in emerging practices and developments._x000a_Experience in an Operational or Project Management role (e.g. managing site wide/organizational projects and initiatives)."/>
    <s v="MBA or Master's degree._x000a_A combination of HR experience in the following areas: organizational design, succession planning, performance management, diversity and inclusion, business consulting, coaching and development, talent management, data analysis and employee relations._x000a_Experience in Management Consultation, working with external clients._x000a_Demonstrated analytical and problem solving skills, with the ability to analyze data, understand trends and develop recommendations for action based on the analysis._x000a_Effective consultation and coaching skills, with the ability to build relationships with leaders, and a complex set of stakeholders, in order to drive organizational change."/>
    <x v="1"/>
    <m/>
  </r>
  <r>
    <s v="Google"/>
    <s v="Recruiter"/>
    <x v="12"/>
    <s v="Seattle"/>
    <s v="United States"/>
    <s v="Recruit top talent and achieve quarterly hiring goals._x000a_Provide an efficient and high-touch experience for every candidate from application stage to offer, evaluating skill level, driving the interview process and offer process, including reference checks, salary recommendations and closing of candidates._x000a_Negotiate complex offers to close candidates by leveraging your experience with competing for top technical talent._x000a_Communicate effectively with the interview team to ensure preparedness during the interview process. Share and exchange information with all levels of management."/>
    <s v="BA/BS degree or equivalent practical experience._x000a_2 years of full-cycle recruiting experience in an agency or corporate setting."/>
    <s v="5 years of recruiting experience in an agency or corporate setting._x000a_Experience closing senior and/or executive level candidates and negotiating complex compensation packages._x000a_Experience solving complex business issues and delivering significant impact as an individual contributor._x000a_A track record of personal accountability, strong work ethic, integrity, and proven organizational skills with attention to detail._x000a_Ability to handle customer relationship management, provide strong customer consultative skills and work in a large-team environment._x000a_Excellent communication and interpersonal skills, with proven ability to take initiative and build strong, productive relationships."/>
    <x v="1"/>
    <m/>
  </r>
  <r>
    <s v="Google"/>
    <s v="Recruiter (GBOP)"/>
    <x v="12"/>
    <s v="Shanghai"/>
    <s v=" China"/>
    <s v="Deliver high quality work consistently in a fast-paced, dynamic work environment by managing time and effort across hiring projects: sourcing strategies, timelines and deliverables for projects, taking initiative to complete unanticipated or ad hoc tasks, and verifying the completeness of one's own work_x000a_Source and attract top talent and handle special projects, such as creating innovative strategies to locate top local talent and assess a high volume of candidate applications on a daily basis_x000a_Solve problems and produce solutions by collecting and analyzing data with quantitative or qualitative approaches, identifying alternatives when circumstances change, and seeking out responsibilities beyond the job_x000a_Keep others apprised of and involved in work by communicating information and status to project leads and team members, coordinating work cross-functionally, and influencing peers, project leaders and/or managers_x000a_Deliver high quality results in a timely manner individually and through others; initiate action and accomplish goals across a wide range of teams and projects in the face of multiple demands. Grow professionally by actively staying up-to-date in areas of expertise"/>
    <s v="BA/BS degree or equivalent practical experience._x000a_5 years of relevant staffing experience_x000a_Ability to speak and write in English and Mandarin fluently and idiomatically."/>
    <s v="Demonstrated ability to develop recommendations and implement solutions to promote ongoing improvements to Google's recruitment efforts based on client needs_x000a_Ability to maintain confidence and professionalism when leading others through ambiguous and complex situations. Ability to influence and negotiate diplomatically and fairly with a range of stakeholders_x000a_Attention to accuracy of highly detailed information and the ability to solve problems based on due diligence of information_x000a_Excellent communication, teamwork, and client service skills; ability to clearly communicate in discussions and written documents, and to deliver regular updates and feedback clearly and tactfully"/>
    <x v="1"/>
    <m/>
  </r>
  <r>
    <s v="Google"/>
    <s v="Specialist, Tech Programs and Events, Google Cloud"/>
    <x v="12"/>
    <s v="Mountain View"/>
    <s v="United States"/>
    <s v="Partner with internal entities to create comprehensive program and event strategies. Manage relationships with external organizations and groups to cultivate partnerships and enhance Googleâ€™s brand in the employment marketplace._x000a_Develop and implement events including program mapping and planning, budgets, stakeholder buy-in, logistics, messaging (internal and external), developing content with engineers, and other core elements to successfully meet event objectives._x000a_Build solid relationships with vendors, internal team members, and a wide range of stakeholders across Google to manage expectations and ensure high-quality event management._x000a_Contribute to our online presence and public messaging by creating interesting and informational web and collateral content. Manage post-event reporting, detailed tracking and analysis._x000a_Travel as needed."/>
    <s v="BA/BS degree or equivalent practical experience._x000a_3 years of experience in program/event planning, recruiting, marketing, HR, consulting or related area."/>
    <s v="Experience using Google products including Gmail, Calendar, Docs, Sheets and Sites._x000a_Ability to prioritize and complete multiple tasks, and follow through with team members to achieve group as well as individual goals._x000a_Ability to grow positive working relationships with colleagues at all organizational levels._x000a_Highly motivated and creative professional with demonstrated project and budget management, organizational and communication skills._x000a_Focused on providing top-quality client support for the coordination and seamless delivery of events."/>
    <x v="1"/>
    <m/>
  </r>
  <r>
    <s v="Google"/>
    <s v="Recruiter"/>
    <x v="12"/>
    <s v="Austin"/>
    <s v="United States"/>
    <s v="Recruit top talent and achieve quarterly hiring goals._x000a_Provide an efficient and high-touch experience for every candidate from application stage to offer, evaluating skill level, driving the interview process and offer process, including reference checks, salary recommendations and closing of candidates._x000a_Negotiate complex offers to close candidates by leveraging your experience with competing for top technical talent._x000a_Communicate effectively with the interview team to ensure preparedness during the interview process. Share and exchange information with all levels of management."/>
    <s v="BA/BS degree or equivalent practical experience._x000a_2 years of full-cycle recruiting experience in an agency or corporate setting."/>
    <s v="5 years of recruiting experience in an agency or corporate setting._x000a_Experience closing senior and/or executive level candidates and negotiating complex compensation packages._x000a_Experience solving complex business issues and delivering significant impact as an individual contributor._x000a_A track record of personal accountability, strong work ethic, integrity, and proven organizational skills with attention to detail._x000a_Ability to handle customer relationship management, provide strong customer consultative skills and work in a large-team environment._x000a_Excellent communication and interpersonal skills, with proven ability to take initiative and build strong, productive relationships."/>
    <x v="1"/>
    <m/>
  </r>
  <r>
    <s v="Google"/>
    <s v="Leadership Staffing Recruiter"/>
    <x v="12"/>
    <s v="Mountain View"/>
    <s v="United States"/>
    <s v="Provide outstanding guidance to clients to shape their talent needs to best match the needs of Google and the talent in the market._x000a_Work with our sourcing team and other research resources to identify, engage, and evaluate, and recruit executive level candidates._x000a_Find ways to improve how we work, and not just incremental improvements but also dramatic â€œmoon shotsâ€ that can change how we do business._x000a_Work closely with the businesses throughout the search process providing consistent communication and incredible client service._x000a_Develop a deep understanding of the candidateâ€™s leadership style, personal background, professional history, and specific fit to the role."/>
    <s v="BA/BS degree or equivalent practical experience._x000a_10 years of experience in the technology sector from roles in industry, executive recruiting, and/or consulting._x000a_Experience consulting and managing clients. Experience driving efforts and projects._x000a_Experience building relationships across a global business."/>
    <s v="Strong track record of solving complex problems, designing creative strategies, and delivering significant impact as a manager and a leader._x000a_Strong domain knowledge and expertise in executive search or executive talent acquisition._x000a_Proven ability to develop teams and maximize individual and team performance while maintaining a fun working environment._x000a_Demonstrated personal accountability and integrity._x000a_Strong passion for advancing the human capital agenda of the organization._x000a_Deep interest in technology."/>
    <x v="1"/>
    <m/>
  </r>
  <r>
    <s v="Google"/>
    <s v="Project Lead, Staffing Services Operations Team"/>
    <x v="12"/>
    <s v="Mountain View"/>
    <s v="United States"/>
    <s v="Use Apps Script expertise to design and lead projects to automate processes across the interviewing lifecycle._x000a_Build strong work plans and collaborate with cross-functional teams to accomplish automation objectives, designing solutions for multiple coordination processes (e.g. interview training and Hiring Committee coordination)._x000a_Use analytical and database expertise to inform decisions, provide insights, and tell a compelling, data-driven story to our users._x000a_Design automation solutions for multiple coordination processes (e.g. interview training and Hiring Committee coordination). Scale automated solutions globally across Staffing Services Team, GPS, and Google by developing strategic communication plans to influence key stakeholders._x000a_Develop domain expertise across various GPS roles and systems and build strong partnerships with other GPS leaders to proactively identify opportunities for further process improvement."/>
    <s v="BA/BS degree or equivalent practical experience._x000a_4 years of project management work experience with responsibility for work-planning, scaled implementation and communication of results._x000a_Experience with database-driven application development, Apps Script and user interface."/>
    <s v="Programming experience in MySQL, SQL, C++, or Java._x000a_Detail-orientated with a passion for improving interview processes._x000a_Knowledge of best practices in user interface design and user experience (UI design). Knowledge of principles of process automation based on user needs/program goals._x000a_Self-starter with an ability to manage projects to completion while collaborating cross-functionally, multi-tasking and managing multiple clients._x000a_Ability to develop tools and user interfaces. Ability to design and implement application programming interfaces (APIs)._x000a_Excellent written and verbal communication skills, including presentation writing and delivery across a wide range of audiences."/>
    <x v="1"/>
    <m/>
  </r>
  <r>
    <s v="Google"/>
    <s v="People Consultant"/>
    <x v="12"/>
    <s v="Dublin"/>
    <s v=" Ireland"/>
    <s v="Provide HR support and consultation to the business, answering employee and manager queries about HR programs, policies and other HR-related topics._x000a_Advise on performance management challenges and lead minor investigations and reorganizations._x000a_Assist People Partners with planning and roll-out of HR programs and initiatives._x000a_Triage enquiries and connect employees to the right subject matter expert when necessary._x000a_Identify opportunities to improve HR policies. Identify and propose solutions to improve inconsistent HR policies and gaps."/>
    <s v="BA/BS degree or equivalent practical experience._x000a_Experience in a HR, people programs, staffing and/or similar people-related role._x000a_Experience in performance management."/>
    <s v="Experience in coaching and mentoring others._x000a_Demonstrated experience with cross-functional collaboration and influence._x000a_Demonstrated client-service experience, with a focus on delivering exceptional customer service._x000a_Effective interpersonal, teamwork and organizational skills."/>
    <x v="1"/>
    <m/>
  </r>
  <r>
    <s v="Google"/>
    <s v="Recruiter, Google Cloud"/>
    <x v="12"/>
    <s v="London"/>
    <s v="United Kingdom"/>
    <s v="Recruit top talent and achieve quarterly hiring goals, working closely with your hiring managers, interview teams and cross functional staffing/HR partners_x000a_Provide an efficient and high-touch experience for every candidate from application stage to offer, evaluating skill level, driving the interview process and offer process, including reference checks, salary recommendations and closing of candidates_x000a_Negotiate complex offers to close candidates by leveraging your experience with competing for top technical talent_x000a_Communicate effectively with the interview team to ensure preparedness during the interview process. Share and exchange information with all levels of management"/>
    <s v="BA/BS degree or equivalent practical experience._x000a_Full-cycle recruiting experience in an agency or corporate setting."/>
    <s v="Experience closing a diverse range of senior and/or executive level candidates and negotiating complex compensation packages_x000a_Solid history of solving complex problems and delivering significant impact as an individual contributor_x000a_A track record of personal accountability, strong work ethic, integrity, and proven organizational skills with attention to detail._x000a_Ability to handle customer relationship management, provide strong customer consultative skills and work in a large-team environment._x000a_Excellent communication and interpersonal skills, with proven ability to take initiative and build strong, productive relationships."/>
    <x v="1"/>
    <m/>
  </r>
  <r>
    <s v="Google"/>
    <s v="Process Design and Technology Project Manager"/>
    <x v="12"/>
    <s v="New York"/>
    <s v="United States"/>
    <s v="Lead multiple consultative engagements with People Operations to redesign current processes. Ensure that the voice of the user is represented in all phases of projects: diagnostic, future state design and implementation._x000a_Manage cross-functional/cross-regional teams. Determine business impact of current and proposed projects and work with planning/finance to capture that impact._x000a_Apply Lean/supply chain knowledge to new designs. Work with leadership to vet and prioritize future projects._x000a_Develop business requirements for new systems and work with People Operations software engineering teams to implement._x000a_Lead change management to ensure new processes/technology lands with Googlers and People Operations."/>
    <s v="BA/BS degree or equivalent practical experience._x000a_5 years of experience in an analytical or consulting role._x000a_2 years of project management experience."/>
    <s v="Advanced degree in Industrial Engineering, Operations Design, or Business Administration._x000a_Significant project management experience._x000a_Deep knowledge of Lean and/or supply chain design principles and/or familiarity with Staffing and HR operations._x000a_Ability to influence senior decision makers._x000a_Excellent communication, organization, and documentation skills."/>
    <x v="1"/>
    <m/>
  </r>
  <r>
    <s v="Google"/>
    <s v="People Consultant"/>
    <x v="12"/>
    <s v="Mountain View"/>
    <s v="United States"/>
    <s v="Provide HR support and consultation to the business, answering employee and manager questions about HR programs, policies, and other HR-related items (Performance, Compensation, career goals, etc.)_x000a_Advise on performance management issues (such as PIP/PEPs) and lead minor investigations and reorganizations_x000a_Assist People Partners with planning and roll-out of HR programs and initiatives_x000a_Triage Googler inquiries and connect Googlers to the right subject matter expert when necessary_x000a_Identify opportunities to improve HR policies by connecting the dots across multiple experiences of Googlers/Managers. Identify and propose solutions to correct inconsistent HR policies and gaps."/>
    <s v="BA/BS degree or equivalent practical experience._x000a_5 years of HR Business Partner or Generalist experience."/>
    <s v="Experience in HR, people programs, or other large scale people related roles._x000a_Demonstrated experience with cross-functional collaboration and influence_x000a_Experience with coaching and mentoring others._x000a_Client-service orientation with a strong focus on delivering exceptional customer service._x000a_Strong interpersonal, teamwork and organizational skills."/>
    <x v="1"/>
    <m/>
  </r>
  <r>
    <s v="Google"/>
    <s v="Recruiter"/>
    <x v="12"/>
    <s v="Ann Arbor"/>
    <s v="United States"/>
    <s v="Recruit top talent and achieve quarterly hiring goals._x000a_Provide an efficient and high-touch experience for every candidate from application stage to offer, evaluating skill level, driving the interview process and offer process, including reference checks, salary recommendations and closing of candidates._x000a_Negotiate complex offers to close candidates by leveraging your experience with competing for top technical talent._x000a_Communicate effectively with the interview team to ensure preparedness during the interview process. Share and exchange information with all levels of management."/>
    <s v="BA/BS degree or equivalent practical experience._x000a_2 years of full-cycle recruiting experience in an agency or corporate setting."/>
    <s v="5 years of recruiting experience in an agency or corporate setting._x000a_Experience closing senior and/or executive level candidates and negotiating complex compensation packages._x000a_Experience solving complex business issues and delivering significant impact as an individual contributor._x000a_A track record of personal accountability, strong work ethic, integrity, and proven organizational skills with attention to detail._x000a_Ability to handle customer relationship management, provide strong customer consultative skills and work in a large-team environment._x000a_Excellent communication and interpersonal skills, with proven ability to take initiative and build strong, productive relationships."/>
    <x v="1"/>
    <m/>
  </r>
  <r>
    <s v="Google"/>
    <s v="Global Solutions Advisor, Extended Workforce Solutions"/>
    <x v="12"/>
    <s v="Mountain View"/>
    <s v="United States"/>
    <s v="Develop an in-depth understanding of the contingent workforce strategy for large business and product areas at Google._x000a_Consult with assigned business or product units and advise on workforce strategy, quarterly and annual planning, global partner portfolio and global location strategy._x000a_Work in close partnership with Extended Workforce Solutions Program Managers to ensure strong execution and understand how local laws and business conditions should impact their global strategies._x000a_Partner with Financial Planning and Analysis, Strategic Sourcing, Real Estate and other Google teams to ensure a robust understanding of the Contingent Workforce ecosystem across Google, and utilize that understanding to most effectively share their advice with business and product units._x000a_Identify areas of improvement and partner with operations and risk team to drive scalable, global solutions"/>
    <s v="BA/BS degree or equivalent practical experience._x000a_5 years of management or consulting experience."/>
    <s v="MBA or an advanced degree._x000a_Extensive experience with outsourcing/offshoring including vendor management, vendor transitions, new site launches, Statement of Work (SOW) development, contracting, changing pricing models._x000a_Demonstrated personal accountability and integrity, and an ability to build strong, productive relationships with senior leaders across the business._x000a_Superb ability to consult, influence, and manage clients. Ability to drive efforts and projects through relationships and a broad knowledge base._x000a_Strong leadership, organizational, stakeholder management and oral/ written communication skills - ability to thrive as part of a global team._x000a_Excellent analytical and problem solving skills with capability to process high amount of data to drive business strategies and decisions."/>
    <x v="1"/>
    <m/>
  </r>
  <r>
    <s v="Google"/>
    <s v="People Analyst, Reporting and Insights"/>
    <x v="12"/>
    <s v="New York"/>
    <s v="United States"/>
    <s v="Build strong relationships and collaborate with teammates, business leaders, HR clients, and HR application engineers to solve organizational problems and empower organizations with high quality data._x000a_Architect, develop and automate data and analytics solutions, iteratively build and prototype dashboards to provide insights at scale._x000a_Manipulate and analyze large data sets to distill insights from data and connect disparate ideas into cohesive, well-grounded recommendations using creative, structured and analytical thinking. Create effective, scalable, and easy to understand reporting solutions (e.g. dashboards)._x000a_Use analytical reasoning to identify problems and develop hypotheses, often recommending a data product that addresses clientâ€™s/stakeholderâ€™s needs._x000a_Prioritize work to manage multiple workstreams, high pressure situations, and new information."/>
    <s v="BA/BS degree in Economics, Statistics, Finance, Social Science, Psychology, or any related fields (i.e. Mathematics, Engineering), or equivalent practical experience._x000a_Experience using SQL, Python or other data or scripting language. Experience building and maintaining a solution to collect, store, and organize data to address client needs."/>
    <s v="Experience collaborating on projects involving multiple teams, managing an ongoing relationship with client, and presenting to audiences._x000a_Experience using quantitative and qualitative analytical strategies and working with multiple data sources to generate insights from analyses, answering questions or creating solutions, and manipulating data to measure the effectiveness of programs, interventions, and efforts for an organization._x000a_Experience using data visualization (e.g., tables, charts, graphs); Experience with conducting research using basic statistics (e.g., correlations, t-tests, regressions)._x000a_Experience forming testable statements generated from inductive reasoning that can be verified via statistical and analytical means._x000a_Ability to self-start and self-direct work in an unstructured environment, and comfortable dealing with ambiguity._x000a_Excellent communications skills and solutions, and client service-oriented with an emphasis on creativity and diligence."/>
    <x v="1"/>
    <m/>
  </r>
  <r>
    <s v="Google"/>
    <s v="Policy Specialist, Extended Workforce Solutions"/>
    <x v="12"/>
    <s v="Mountain View"/>
    <s v="United States"/>
    <s v="Consult as a subject matter expert around contingent labour policy with client groups and partner teams. Educate and upskill partners to accelerate scale and impact across Google._x000a_Drive the creation and maintenance of policies intended to mitigate multiple areas of risk while supporting the Google business strategy._x000a_Monitor external legislation and legal traffic to proactively create and adjust policy as needed._x000a_Develop and maintain relationships with internal and external contingent workforce ecosystem in order to identify impacts to extended workforce policy."/>
    <s v="BA/BS degree or equivalent practical experience._x000a_Experience in creating and crafting policy recommendations and strategy, and responding to media enquiries on similar topics."/>
    <s v="MA/MS Degree or JD._x000a_Experience with cultural and/or organizational change management and transformation._x000a_Demonstrated record of influencing and relationship building skills with stakeholders, including clients, cross-functional partners and leadership._x000a_Demonstrated record in project management, with a keen attention to detail and a bias towards action._x000a_Excellent analytical and problem solving skills, with the ability to identify impacts to policy and to create new policies as needed. Ability to identify and address barriers to the implementation of new policy._x000a_Team player with a high tolerance for ambiguity in a rapidly changing environment. Ability to flex across multiple roles seamlessly. Effective written and verbal communications skills."/>
    <x v="1"/>
    <m/>
  </r>
  <r>
    <s v="Google"/>
    <s v="Tech Recruiter"/>
    <x v="12"/>
    <s v="ZÃ¼rich"/>
    <s v=" Switzerland"/>
    <s v="Source and attract candidates across EMEA through networking, sourcing, direct approach, referrals, university relations, etc._x000a_Gain experience in market/industry mapping._x000a_Manage candidate process and act as a candidate advocate._x000a_Improve the candidate, new hires, hiring managers and recruiters experience'; follow-up with clients to confirm that staffing plans and candidate needs are met._x000a_Evaluate skill level and manage the offer process, including reference checks, salary recommendations and offer acceptance/declines."/>
    <s v="BA/BS degree or equivalent practical experience._x000a_Experience in full-cycle recruiting/sourcing, or owning a function of similar scope._x000a_Experience managing a team and client groups."/>
    <s v="Ability to deliver high-quality results in a timely manner individually and through others._x000a_Ability to initiate action and accomplish goals across a wide range of teams and projects in the face of multiple demands, grow professionally by actively staying up-to-date in areas of expertise._x000a_Ability to maintain confidence and professionalism when leading others through ambiguous and complex situations._x000a_Ability to influence and negotiate diplomatically and fairly with a range of stakeholders._x000a_Team player who possesses leadership skills, acts with integrity and self awareness, avoids unethical shortcuts, and respects and values intelligence and diversity of others._x000a_Excellent communication, interpersonal, and client service skills; ability to clearly communicate in discussions and written documents, and to deliver regular updates and feedback clearly and tactfully."/>
    <x v="1"/>
    <m/>
  </r>
  <r>
    <s v="Google"/>
    <s v="Associate Lead Recruiter (Hardware)"/>
    <x v="12"/>
    <s v="Shanghai"/>
    <s v=" China"/>
    <s v="Create and implement a staffing business strategy and infrastructure that will be the framework for achieving an annual hiring plan, emphasizing quality and diversity of hires, process efficiency, strong client management, and candidate satisfaction._x000a_Lead, motivate and support a team of sourcers to attract and screen top talent from various channels to ensure all hiring is delivered effectively._x000a_Oversee the management and development of a team of recruiters. Create and maintain a team environment, focusing on continuous improvement and self-learning, along with team efficiency and productivity._x000a_Manage and influence business partner relationships with a variety of teams to ensure overall staffing objectives are met._x000a_Develop and monitor metrics that improve sourcing efficacy and demonstrate ROI. Identify and develop strategies to boost productivity and make process improvements that solve problems at scale."/>
    <s v="BA/BS degree or equivalent practical experience._x000a_Experience in hiring for/recruiting into Tech functions in an in-house recruitment role."/>
    <s v="Experience in managing a recruiting function, with a background in leading/managing a team and/or client groups. Demonstrated domain knowledge and expertise._x000a_Demonstrated record of solving complex problems, designing creative strategies, and delivering significant impact as a manager. Ability to work in a fast-paced, constantly evolving environment._x000a_Ability to consult with, influence and manage clients. Ability to drive efforts and projects leveraging relationships and a broad knowledge base._x000a_Proven ability to develop employees and to maximize individual and team performance while maintaining a fun working environment._x000a_Demonstrated personal accountability and integrity, and an ability to build strong, productive relationships across the business._x000a_Effective communication skills, with the ability to work closely with internal staffing clients and to communicate complex analytics in a structured and clear manner."/>
    <x v="1"/>
    <m/>
  </r>
  <r>
    <s v="Google"/>
    <s v="Staffing Services Associate"/>
    <x v="12"/>
    <s v="Austin"/>
    <s v="United States"/>
    <s v="Support client groups with recruiting processes including scheduling interviews, organizing candidate travel arrangements, hosting candidates on campus, reserving conference rooms and liaising with candidates, leaders at Google and their administrative partners, as appropriate._x000a_Create and distribute employment-related correspondence._x000a_Communicate professionally, tactfully and with the utmost diplomacy at all times, treating all candidates with dignity and respect and maintaining a high level of confidentiality at all times._x000a_Arrange special requests and provide a high-touch experience appropriate to the candidateâ€™s needs._x000a_Improve processes using a data-driven approach including optimization of interviewer loads, identification of trends and issues in the scheduling process, and execution of initiatives to increase efficiency and improve experience."/>
    <s v="BA/BS degree or equivalent practical experience._x000a_6 months experience in improving processes, identifying issues in processes, suggesting user focused improvements and navigating/influencing cross-functional teams to drive these changes._x000a_Individuals applying for this position will not be eligible for immigration sponsorship."/>
    <s v="Ability to prioritize multiple functions and tasks and manage time efficiently._x000a_Strong demonstrated interpersonal and communication skills, a customer-service orientation, and a welcoming, helpful attitude._x000a_High level of creativity, perseverance, and openness to change with a drive to take initiative and build strong, productive relationships._x000a_Demonstrated discretion and strong judgment, with the ability to interact comfortably and professionally with all levels of candidates and internal clients._x000a_Exceptional attention to detail with a proven ability to consistently and positively contribute in a fast-paced, changing work environment._x000a_Self-directed, detail-oriented problem solver with a burning desire to contribute to the organization's reputation and success."/>
    <x v="1"/>
    <m/>
  </r>
  <r>
    <s v="Google"/>
    <s v="Associate Lead Recruiter (Hardware)"/>
    <x v="12"/>
    <s v="Xinyi District"/>
    <s v=" Taiwan"/>
    <s v="Create and implement a staffing business strategy and infrastructure that will be the framework for achieving an annual hiring plan that emphasizes quality and diversity of hires, process efficiency, and strong client management and candidate satisfaction._x000a_Lead, motivate and support a team of recruiters and support staff to successfully and strategically deliver on hiring targets and increase productivity._x000a_Oversee the management and development of a team of recruiters. Create and maintain a team environment of continuous improvement and self-learning with a strong focus on team efficiency and productivity._x000a_Manage and influence business partner relationships with a variety of teams to ensure overall staffing objectives are met._x000a_Develop and monitor metrics that improve sourcing efficacy and demonstrate ROI. Identify and own strategies to lift productivity and make process improvements that solve problems at scale."/>
    <s v="BA/BS degree or equivalent practical experience._x000a_Experience hiring into Tech functions in an in-house recruitment role."/>
    <s v="Strong domain knowledge and expertise with experience owning a recruiting function, with a background managing a team and/or client groups._x000a_Ability to work in a fast-paced, constantly evolving environment. Strong track record of solving complex problems, designing creative strategies and delivering significant impact as a manager._x000a_Ability to consult, influence and manage clients. Ability to drive efforts and projects through relationships and a broad knowledge base._x000a_Proven ability to develop employees and maximize individual and team performance while maintaining a fun working environment._x000a_Demonstrated personal accountability and integrity, and an ability to build strong, productive relationships across the business._x000a_Strong communication skills - ability to work closely with internal staffing clients and communicate complex analytics in a structured and clear manner."/>
    <x v="1"/>
    <m/>
  </r>
  <r>
    <s v="Google"/>
    <s v="Talent Acquisition Specialist"/>
    <x v="12"/>
    <s v="London"/>
    <s v="United Kingdom"/>
    <s v="Generate potential talent for Googleâ€™s immediate business needs leveraging existing talent pools and discovering new talent pools through market intelligence and other sourcing methods._x000a_Manage projects with multiple stakeholders, both ongoing and on an ad-hoc basis._x000a_Solve issues and produce solutions by collecting and analyzing data, identifying alternatives when circumstances change._x000a_Act as a search expert for a functional area by understanding hiring needs, position specifications and search requirements._x000a_Partner with recruiters and hiring managers to generate ideas, leverage resources and share information that facilitates an effective and innovative sourcing strategy according to assigned timelines."/>
    <s v="BA/BS degree or equivalent practical experience._x000a_Experience in consulting and/or project management."/>
    <s v="Experience with market research and talent mapping._x000a_Experience in sourcing/lead generation in an executive search company._x000a_Proven ability to consistently and positively contribute in a fast-paced, changing work environment with the ability to prioritize multiple functions and tasks._x000a_Demonstrated interest in learning about new sourcing techniques._x000a_Excellent problem-solving, communication and facilitation skills."/>
    <x v="1"/>
    <m/>
  </r>
  <r>
    <s v="Google"/>
    <s v="Staffing Channels Specialist"/>
    <x v="12"/>
    <s v="Seattle"/>
    <s v="United States"/>
    <s v="Cultivate an understanding of Googleâ€™s products and the relationships between its various businesses._x000a_Work with hiring managers in our Global Business Operations and Engineering organizations to understand the structure of their teams, ongoing projects and hiring demands._x000a_Identify, engage, and advise Google-caliber talent with a focus on creating a great experience for each candidate._x000a_Communicate the nuances of our hiring process, technologies, and the technical demands of our Operations and Engineering positions._x000a_Overcome challenges and produce solutions by collecting and analyzing data, identifying alternatives when circumstances change, and seeking out ways to improve the business beyond your stated responsibilities."/>
    <s v="BA/BS degree or equivalent practical experience._x000a_2 years of experience in a staffing role at an executive search firm, recruitment agency, or in-house corporate talent team."/>
    <s v="Experience working towards staffing goals._x000a_Experience in analytics and consulting._x000a_Understanding of technical skill sets and the tools required to source them (e.g Boolean search techniques, applicant tracking systems, etc)._x000a_Effective customer service, analytical thinking and communication skills."/>
    <x v="1"/>
    <m/>
  </r>
  <r>
    <s v="Google"/>
    <s v="People Consultant"/>
    <x v="12"/>
    <s v="Atlanta"/>
    <s v="United States"/>
    <s v="Provide HR support and consultation to the business, answering employee and manager questions about HR programs, policies, and other HR-related items._x000a_Advise on performance management issues and lead minor investigations and reorganizations._x000a_Assist People Partners with planning and roll-out of HR programs and initiatives._x000a_Triage Googler enquiries and connect Googlers to the right subject matter expert when necessary._x000a_Identify opportunities to improve HR policies by connecting the dots across the information and experiences provided by Googlers/Managers. Identify and propose solutions to correct inconsistent HR policies and knowledge gaps."/>
    <s v="BA/BS degree or equivalent practical experience._x000a_5 years of HR Business Partner or Generalist experience._x000a_Ability to travel up to 40% of the time as required."/>
    <s v="Experience in HR, people programs, or other large-scale people related roles._x000a_Demonstrated experience with cross-functional collaboration and influencing._x000a_Experience with coaching and mentoring others._x000a_Demonstrated client-service orientation, with a strong focus on delivering exceptional customer service._x000a_Effective interpersonal, teamwork and organizational skills."/>
    <x v="1"/>
    <m/>
  </r>
  <r>
    <s v="Google"/>
    <s v="Leadership Staffing Recruiter"/>
    <x v="12"/>
    <s v="Austin"/>
    <s v="United States"/>
    <s v="Provide outstanding guidance to clients to shape their talent needs to best match the needs of Google and the talent in the market._x000a_Work with our sourcing team and other research resources to identify, engage, and evaluate, and recruit executive level candidates._x000a_Find ways to improve how we work, and not just incremental improvements but also dramatic â€œmoon shotsâ€ that can change how we do business._x000a_Work closely with the businesses throughout the search process providing consistent communication and incredible client service._x000a_Develop a deep understanding of the candidateâ€™s leadership style, personal background, professional history, and specific fit to the role."/>
    <s v="BA/BS degree or equivalent practical experience._x000a_10 years of experience in the technology sector from roles in industry, executive recruiting, and/or consulting._x000a_Experience consulting and managing clients. Experience driving efforts and projects._x000a_Experience building relationships across a global business."/>
    <s v="Strong track record of solving complex problems, designing creative strategies, and delivering significant impact as a manager and a leader._x000a_Strong domain knowledge and expertise in executive search or executive talent acquisition._x000a_Proven ability to develop teams and maximize individual and team performance while maintaining a fun working environment._x000a_Demonstrated personal accountability and integrity._x000a_Strong passion for advancing the human capital agenda of the organization._x000a_Deep interest in technology."/>
    <x v="1"/>
    <m/>
  </r>
  <r>
    <s v="Google"/>
    <s v="Process Design and Technology Project Manager"/>
    <x v="12"/>
    <s v="Sunnyvale"/>
    <s v="United States"/>
    <s v="Lead multiple consultative engagements with People Operations to redesign current processes. Ensure that the voice of the user is represented in all phases of projects: diagnostic, future state design and implementation._x000a_Manage cross-functional/cross-regional teams. Determine business impact of current and proposed projects and work with planning/finance to capture that impact._x000a_Apply Lean/supply chain knowledge to new designs. Work with leadership to vet and prioritize future projects._x000a_Develop business requirements for new systems and work with People Operations software engineering teams to implement._x000a_Lead change management to ensure new processes/technology lands with Googlers and People Operations."/>
    <s v="BA/BS degree or equivalent practical experience._x000a_5 years of experience in an analytical or consulting role._x000a_2 years of project management experience."/>
    <s v="Advanced degree in Industrial Engineering, Operations Design, or Business Administration._x000a_Significant project management experience._x000a_Deep knowledge of Lean and/or supply chain design principles and/or familiarity with Staffing and HR operations._x000a_Ability to influence senior decision makers._x000a_Excellent communication, organization, and documentation skills."/>
    <x v="1"/>
    <m/>
  </r>
  <r>
    <s v="Google"/>
    <s v="Staffing Channels Specialist"/>
    <x v="12"/>
    <s v="New York"/>
    <s v="United States"/>
    <s v="Cultivate an understanding of Googleâ€™s products and the relationships between its various businesses._x000a_Work with hiring managers in our Global Business Operations and Engineering organizations to understand the structure of their teams, ongoing projects and hiring demands._x000a_Identify, engage, and advise Google-caliber talent with a focus on creating a great experience for each candidate._x000a_Communicate the nuances of our hiring process, technologies, and the technical demands of our Operations and Engineering positions._x000a_Overcome challenges and produce solutions by collecting and analyzing data, identifying alternatives when circumstances change, and seeking out ways to improve the business beyond your stated responsibilities."/>
    <s v="BA/BS degree or equivalent practical experience._x000a_2 years of experience in a staffing role at an executive search firm, recruitment agency, or in-house corporate talent team."/>
    <s v="Experience working towards staffing goals._x000a_Experience in analytics and consulting._x000a_Understanding of technical skill sets and the tools required to source them (e.g Boolean search techniques, applicant tracking systems, etc)._x000a_Effective customer service, analytical thinking and communication skills."/>
    <x v="1"/>
    <m/>
  </r>
  <r>
    <s v="Google"/>
    <s v="Staffing Services Lead"/>
    <x v="12"/>
    <s v="Mountain View"/>
    <s v="United States"/>
    <s v="Provide day-to-day oversight of a team of Staffing Services Associates who support clients with interview logistics across Google's Technology, Portfolio and Global Business functions, ensuring consistent service excellence._x000a_Participate in the selection and training of new team members as well as the performance evaluation and coaching of employees._x000a_Create and sustain a positive team environment which serves to motivate and retain a large, flexible workforce that includes a mix of employees and contingent workers._x000a_Manage team metrics, load balancing, productivity benchmarks, and service level agreements (SLAs) across the cluster._x000a_Partner with the recruiters and Staffing Leads to understand support needs and serve as the escalation point for issue resolution."/>
    <s v="BA/BS degree or equivalent practical experience._x000a_6 years of HR-related experience or experience in an operations environment._x000a_1 year of experience in a People Management role._x000a_Experience with internal client management."/>
    <s v="Experience managing an operational services team and/or responsibility for large scale service delivery._x000a_Experience maximizing individual and team performance, while maintaining an effective working environment._x000a_Experience designing and implementing new processes; a passion for process and achieving efficiencies._x000a_Ability to drive efforts and projects through influence, relationships, and broad knowledge base with recruiting domain knowledge._x000a_Results-driven, ability to analyze metrics and data to regularly inform the strategy for achieving team objectives and managing resources._x000a_Excellent communication and interpersonal skills."/>
    <x v="1"/>
    <m/>
  </r>
  <r>
    <s v="Google"/>
    <s v="Leadership Researcher, APAC"/>
    <x v="12"/>
    <s v="Singapore"/>
    <s v="Singapore"/>
    <s v="Work across the full suite of Google product groups in APAC, including Search, Hardware, Cloud, YouTube, Android, Maps, Play, and including various functions (e.g. Technology, Sales, Marketing, Finance, Legal, HR, etc)._x000a_Partner with senior leaders on high-profile leadership hires, advising on search strategy and the ideal candidate profile._x000a_Source candidates, both internally and externally, and oversee benchmarking activities._x000a_Build proactive relationships with passive candidates to engage them over the longer term._x000a_Innovate to improve the efficiency and effectiveness of our systems and processes - not just incremental improvements, but also â€œmoon shotsâ€ that fundamentally change how we do business."/>
    <s v="BA/BS degree or equivalent practical experience._x000a_3 years experience in research at an executive search firm, management consulting experience in a HR-related field, and/or recruiting experience within a corporate environment._x000a_Experience in creating search strategies, mapping markets, gleaning industry insights and acting as an advocate for process and data quality."/>
    <s v="Ability to get up to speed quickly regarding new markets and to run a thorough, best-in-class search process, including candidate research, outreach, engagement, evaluation and presentation_x000a_Collaborative team player, with a demonstrated record of maximizing team as well as individual performance._x000a_Demonstrated passion for advancing the human resources agenda of the organization._x000a_Demonstrated interest in technology._x000a_High level of personal accountability, integrity and authenticity._x000a_Ability to prioritize effectively based on market insights."/>
    <x v="1"/>
    <m/>
  </r>
  <r>
    <s v="Google"/>
    <s v="People Partner"/>
    <x v="12"/>
    <s v="Mountain View"/>
    <s v="United States"/>
    <s v="Offer thought leadership regarding organizational and people-related strategy and execution. Provide insightful data to guide decision making and provide proactive solutions._x000a_Consult with Google's leaders to create a comprehensive people plan to influence lasting change over large functions at Google._x000a_Solve problems and get to the root cause of any issue, no matter how complex, and design and quickly implement solutions that cut across multiple disciplines, even those beyond people and organizational solutions._x000a_Provide expertise in the following areas: career planning, performance management, coaching, data analysis, compensation and rewards, employee relations, learning and development, recognition programs, and strategic development."/>
    <s v="BA/BS degree or equivalent practical experience._x000a_7 years of HR business partner or generalist experience supporting senior leaders at global companies._x000a_A combination of HR experience in the following areas: Organizational design, succession planning, performance management, diversity and inclusion, business consulting, compensation and rewards, recognition programs, culture keeper, employee engagement, coaching and development, Talent management, conflict resolution, talent acquisition, data analysis, and employee relations."/>
    <s v="MA/MS or MBA degree._x000a_Experience working as a management consultant, working with external clients._x000a_Demonstrated ability to work within constraints as well as to challenge the status quo._x000a_Demonstrated analytical and problem solving skills. Ability to analyze data, understand trends and develop recommendations for action based on the analysis._x000a_Comfortable with ambiguity and being a part of deeply complex strategy discussions._x000a_Effective communicator with the ability to build relationships with senior leaders and a complex set of stakeholders to drive organizational change."/>
    <x v="1"/>
    <m/>
  </r>
  <r>
    <s v="Google"/>
    <s v="Recruiter"/>
    <x v="12"/>
    <s v="Mountain View"/>
    <s v="United States"/>
    <s v="Recruit top talent and achieve quarterly hiring goals._x000a_Provide an efficient and high-touch experience for every candidate from application stage to offer, evaluating skill level, driving the interview process and offer process, including reference checks, salary recommendations and closing of candidates._x000a_Negotiate complex offers to close candidates by leveraging your experience with competing for top technical talent._x000a_Communicate effectively with the interview team to ensure preparedness during the interview process. Share and exchange information with all levels of management."/>
    <s v="BA/BS degree or equivalent practical experience._x000a_2 years of full-cycle recruiting experience in an agency or corporate setting."/>
    <s v="5 years of recruiting experience in an agency or corporate setting._x000a_Experience closing senior and/or executive level candidates and negotiating complex compensation packages._x000a_Experience solving complex business issues and delivering significant impact as an individual contributor._x000a_A track record of personal accountability, strong work ethic, integrity, and proven organizational skills with attention to detail._x000a_Ability to handle customer relationship management, provide strong customer consultative skills and work in a large-team environment._x000a_Excellent communication and interpersonal skills, with proven ability to take initiative and build strong, productive relationships."/>
    <x v="1"/>
    <m/>
  </r>
  <r>
    <s v="Google"/>
    <s v="Operations Specialist, Google People Services"/>
    <x v="12"/>
    <s v="Dublin"/>
    <s v=" Ireland"/>
    <s v="Support and address queries from employees, internal clients and partners around benefits, processes and policies, internal HR systems and other programs. Identify trends in employee queries and propose solutions to make user journeys simpler._x000a_Manage benefit enrollments across EMEA with external providers and brokers, including conducting data audits, and oversee annual reporting._x000a_Take responsibility and ownership for one or more HR processes across the EMEA region, assuming responsibility for operations, management and continuous improvement of these processes._x000a_Become a subject matter expert for all HR processes for multiple countries and act as point of contact for local HR teams and/or external providers._x000a_Become a thought leader in people processes and assist and consult clients in HR policy implementations, communication and maintenance, using your knowledge and access to HR data and systems to produce efficiencies."/>
    <s v="BA/BS degree or equivalent practical experience._x000a_Experience in a customer service environment._x000a_Experience with data analytics and reporting._x000a_Ability to speak and write in English fluently and idiomatically."/>
    <s v="Experience in project management, data analysis or management consultancy._x000a_Experience with human resource management systems. Demonstrated spreadsheet and document software experience, along with Web/Internet/HTML experience._x000a_Ability to self-direct work in an unstructured environment, and comfortable dealing with ambiguity._x000a_Ability to present analysis in a clear and compelling manner._x000a_Demonstrated communication, analytical and problem solving skills, combined with excellent business judgment._x000a_Ability to speak and write in another European language."/>
    <x v="1"/>
    <m/>
  </r>
  <r>
    <s v="Google"/>
    <s v="Disability Accommodation Specialist"/>
    <x v="12"/>
    <s v="Singapore"/>
    <s v="Singapore"/>
    <s v="Be responsible for activities related with leave of absences (including mapping leave processes and responsibilities end-to-end, accessibility, worker related injuries, accommodations requests e.g. communications, onboarding Nooglers with disabilities, evaluation, training, tracking, return to work plans, guidelines for extended leaves) and message sensitive and confidential information appropriately._x000a_Provide custom benchmarking across accommodations, assess industry trends, maintain up to date working knowledge of accommodation laws within APAC. Be up to date with current changes in the laws by attending seminars and utilizing the internet and periodicals._x000a_Provide appropriate training to cross-functional teams such as Staffing, Noogler team, Tech Stop and HRBPs._x000a_Partner with and support Diversity, Staffing, Health and Safety, Employee Relations, Employment Legal and HR Business Partners on all things accommodations/accessibility related._x000a_Handle escalations around all benefit situations and work directly with Googlers, managers, HRBPs, and legal to resolve complex situations."/>
    <s v="BA/BS degree or equivalent practical experience._x000a_5 years of relevant experience in Occupational Rehabilitation, HR, Consulting or Business."/>
    <s v="Experience in accommodations, return to work processes with knowledge in different accommodation/disability laws._x000a_Experience working in a team environment, while also being able to work independently._x000a_Skilled at establishing relationships and working collaboratively across multiple offices, geographies, and worldwide time zones often via email and video._x000a_Ability to work in a fast paced, rapidly changing environment, managing complex situations across diverse social, cultural, and legal environments._x000a_Strong oral and written communication skills and in addition to solid analytical skills with the ability to analyze metrics, research and trends._x000a_Fluency in spoken and written Mandarin (traditional)."/>
    <x v="1"/>
    <m/>
  </r>
  <r>
    <s v="Google"/>
    <s v="Operations Specialist, Google People Services (Japanese)"/>
    <x v="12"/>
    <s v="Singapore"/>
    <s v="Singapore"/>
    <s v="Manage Google People Services processes and assume responsibility for operating reliably, and for continuous improvements._x000a_Define, collect and analyse process metrics. Use insights gathered to scale existing processes for growing and/or changing user needs._x000a_Provide counsel/support to employees and partners, solve their HR queries and ensure a magical customer experience. Communicate effectively with English and Japanese speaking clients._x000a_Partner with cross functional teams and key stakeholders to develop seamless operational processes to further Google's People Operations guidelines/policies._x000a_Create and maintain process documentation for all your processes, training colleagues where required."/>
    <s v="BA/BS degree or equivalent practical experience._x000a_3 years of relevant work experience. Experience in customer/user service delivery in environments at scale._x000a_Experience in process design and driving improvements and managing ongoing relationships with partners._x000a_Ability to speak and write in English fluently and idiomatically."/>
    <s v="Experience suggesting user-focused improvements, navigating/influencing cross-functional teams to drive change and analysing data/trends._x000a_Affinity for technology, including intermediate to advanced aptitude with spreadsheets, JavaScript/Python, and/or SQL._x000a_Ability to self-start and self-direct work in an ambiguous environment._x000a_Demonstrated attention to detail with time-management and multitasking skills._x000a_Excellent relationship management skills, welcoming and helpful._x000a_High level of creativity, perseverance and openness to change."/>
    <x v="1"/>
    <m/>
  </r>
  <r>
    <s v="Google"/>
    <s v="Recruiter"/>
    <x v="12"/>
    <s v="New York"/>
    <s v="Singapore"/>
    <s v="Recruit top talent and achieve quarterly hiring goals._x000a_Provide an efficient and high-touch experience for every candidate from application stage to offer, evaluating skill level, driving the interview process and offer process, including reference checks, salary recommendations and closing of candidates._x000a_Negotiate complex offers to close candidates by leveraging your experience with competing for top technical talent._x000a_Communicate effectively with the interview team to ensure preparedness during the interview process. Share and exchange information with all levels of management."/>
    <s v="BA/BS degree or equivalent practical experience._x000a_2 years of full-cycle recruiting experience in an agency or corporate setting."/>
    <s v="5 years of recruiting experience in an agency or corporate setting._x000a_Experience closing senior and/or executive level candidates and negotiating complex compensation packages._x000a_Experience solving complex business issues and delivering significant impact as an individual contributor._x000a_A track record of personal accountability, strong work ethic, integrity, and proven organizational skills with attention to detail._x000a_Ability to handle customer relationship management, provide strong customer consultative skills and work in a large-team environment._x000a_Excellent communication and interpersonal skills, with proven ability to take initiative and build strong, productive relationships."/>
    <x v="1"/>
    <m/>
  </r>
  <r>
    <s v="Google"/>
    <s v="Technical Recruiter"/>
    <x v="12"/>
    <s v="London"/>
    <s v="United Kingdom"/>
    <s v="Recruit technical talent for niche Google Technical Services roles and achieve hiring goals._x000a_Provide an efficient and high-touch experience for every candidate from application stage to offer, evaluating skill level, driving the interview process and offer process, including reference checks, salary recommendations and closing of candidates._x000a_Consult on complex offers to close candidates by leveraging your experience._x000a_Communicate effectively with the interview team to ensure preparedness during the interview process. Share and exchange information with all levels of management._x000a_Overcome challenges and produce solutions by collecting and analyzing data with quantitative or qualitative approaches, identifying alternatives when circumstances change, and seeking out responsibilities beyond the job."/>
    <s v="BA/BS degree or equivalent practical experience._x000a_Experience in full-cycle recruiting in an agency or corporate setting."/>
    <s v="Experience in a Technical recruitment capacity._x000a_Experience liaising with technical level candidates and consulting compensation packages._x000a_Background in solving complex challenges and delivering significant impact as an individual contributor._x000a_Ability to handle customer relationship management, provide customer consultative skills and work in a large-team environment._x000a_Effective communication skills, with the ability to take initiative and build productive relationships."/>
    <x v="1"/>
    <m/>
  </r>
  <r>
    <s v="Google"/>
    <s v="Recruiter, Google Cloud"/>
    <x v="12"/>
    <s v="Dublin"/>
    <s v=" Ireland"/>
    <s v="Recruit top talent and achieve quarterly hiring goals, working closely with your hiring managers, interview teams and cross functional staffing/HR partners_x000a_Provide an efficient and high-touch experience for every candidate from application stage to offer, evaluating skill level, driving the interview process and offer process, including reference checks, salary recommendations and closing of candidates_x000a_Negotiate complex offers to close candidates by leveraging your experience with competing for top technical talent_x000a_Communicate effectively with the interview team to ensure preparedness during the interview process. Share and exchange information with all levels of management"/>
    <s v="BA/BS degree or equivalent practical experience._x000a_Full-cycle recruiting experience in an agency or corporate setting."/>
    <s v="Experience closing a diverse range of senior and/or executive level candidates and negotiating complex compensation packages_x000a_Solid history of solving complex problems and delivering significant impact as an individual contributor_x000a_A track record of personal accountability, strong work ethic, integrity, and proven organizational skills with attention to detail._x000a_Ability to handle customer relationship management, provide strong customer consultative skills and work in a large-team environment._x000a_Excellent communication and interpersonal skills, with proven ability to take initiative and build strong, productive relationships."/>
    <x v="1"/>
    <m/>
  </r>
  <r>
    <s v="Google"/>
    <s v="Staffing Manager"/>
    <x v="12"/>
    <s v="Kirkland"/>
    <s v="United States"/>
    <s v="Create and implement staffing processes and business strategies to achieve an annual hiring plan that emphasizes quality and speed of hires and strong client management culture._x000a_Work closely with business leaders, HR business partners, and Finance to ensure that the staffing organization is able to support business growth._x000a_Manage and inspire a team to deliver results while effectively communicating all critical dimensions of staffing vision, status and business plans with leadership team a broader audience as required._x000a_Collaborate with and influence complex partner relationships within the organization._x000a_Get to the root cause of any issue to solve problems, no matter how complex, and design and implement solutions that cut across multiple disciplines."/>
    <s v="BA/BS degree or equivalent practical experience_x000a_10 years of staffing experience in an executive search firm, recruitment agency or in-house corporate talent team including the execution of talent searches._x000a_5 years of experience leading and managing a team."/>
    <s v="10 years of experience in internal recruiting or HR experience with demonstrated success in building out, leading or managing teams of high-performing individuals._x000a_Proven track record of developing recruiting professionals at all levels_x000a_Strong analytical skills and ability to work with metrics, numbers, and trends._x000a_Adept at influencing through strong relationships, expertise and data. Ability to manage a complex set of stakeholders._x000a_Comfortable rolling up your sleeves to get things done in tandem with participating in deeply complex strategy discussions._x000a_Excellent communication and interpersonal skills with a proven ability to take initiative and build strong, productive relationships; an ability to identify and galvanize this complex web of relationships and dependencies to holistically solve problems and seize opportunities."/>
    <x v="1"/>
    <m/>
  </r>
  <r>
    <s v="Google"/>
    <s v="Director, People Partner Hardware"/>
    <x v="12"/>
    <s v="Taipei"/>
    <s v=" Taiwan"/>
    <s v="Navigate change and create a culture of alignment which embraces the values and spirit of our Hardware PA._x000a_Consult with leaders to create a comprehensive people plan to influence lasting change. Offer thought leadership regarding organizational and people-related strategy and execution. Provide insightful data to guide decision making and provide proactive solutions._x000a_Solve problems and get to the root cause of any issue, no matter how complex, and design and quickly implement solutions that cut across multiple disciplines, even those beyond people and organizational solutions._x000a_Provide expertise in the following areas: career planning, performance management, coaching, data analysis, compensation and rewards, employee relations, learning and development, recognition programs, and strategic development. Ensure that Google is compliant and updated on all local employment laws._x000a_Lead, manage and develop a team of People Partners / Consultants. Work in partnership with peers in People Operations, including People Development, Staffing, Diversity &amp; Inclusion, Benefits and Google People Services Operations to provide valuable support, programs and developmental offerings to the Googlers in your client group."/>
    <s v="BA/BS degree or equivalent practical experience_x000a_15 years of HR or relevant HR Business Partner/Manager experience_x000a_Experience with work pertaining to employment law in Taiwan_x000a_Ability to speak and write English and Mandarin fluently and idiomatically."/>
    <s v="MA/MS/MBA degree._x000a_Experience working as a management consultant, working with external clients. Senior level HR management and generalist experience._x000a_Great at influencing through strong relationships, expertise and data. Ability to manage a complex set of stakeholders and advocate change through influence rather than authority._x000a_Comfortable rolling up your sleeves to get things done and the next moment being part of deeply complex strategy discussions._x000a_Strong analytical and problem solving skills. Ability to analyze data, understand trends and develop recommendations for action based on the analysis._x000a_Great communication skills; understands how to communicate large complex change."/>
    <x v="1"/>
    <m/>
  </r>
  <r>
    <s v="Google"/>
    <s v="Recruiter (GBOP)"/>
    <x v="12"/>
    <s v="Tokyo"/>
    <s v=" Japan"/>
    <s v="Deliver high quality work consistently in a high-paced, dynamic work environment by managing time and effort across hiring projects: sourcing strategies, timelines and deliverables for projects, taking initiative to complete unanticipated or ad hoc tasks and verifying the completeness of one's own work_x000a_Source and attract top talent and handle special projects, such as creating innovative strategies to locate top local talent and assess a high volume of candidate applications on a daily basis_x000a_Solve problems and produce solutions by collecting and analyzing data with quantitative or qualitative approaches, identifying alternatives when circumstances change and seeking out responsibilities beyond the job_x000a_Keep others apprised of and involved in work by communicating information and status to project leads and team members, coordinating work cross-functionally, and influencing peers, project leaders and/or managers_x000a_Deliver high quality results in a timely manner individually and through others. Initiate action and accomplish goals across a wide range of teams and projects in the face of multiple demands; grow professionally by actively staying up to date in areas of expertise"/>
    <s v="BA/BS degree or equivalent practical experience._x000a_5 years of relevant staffing experience._x000a_Business level communication in Japanese and English."/>
    <s v="Demonstrated ability to develop recommendations and implement solutions to promote ongoing improvements to Google's recruitment efforts based on client needs._x000a_Ability to maintain confidence and professionalism when leading others through ambiguous and complex situations; influence and negotiate diplomatically and fairly with a range of stakeholders._x000a_Attention to accuracy of highly detailed information and the ability to solve problems based on due diligence of information._x000a_Excellent communication, teamwork, and client service skills; ability to clearly communicate in discussions and written documents, and to deliver regular updates and feedback clearly and tactfully."/>
    <x v="1"/>
    <m/>
  </r>
  <r>
    <s v="Google"/>
    <s v="Staffing Channels Specialist"/>
    <x v="12"/>
    <s v="Kirkland"/>
    <s v="United States"/>
    <s v="Cultivate an understanding of Googleâ€™s products and the relationships between its various businesses._x000a_Work with hiring managers in our Global Business Operations and Engineering organizations to understand the structure of their teams, ongoing projects and hiring demands._x000a_Identify, engage, and advise Google-caliber talent with a focus on creating a great experience for each candidate._x000a_Communicate the nuances of our hiring process, technologies, and the technical demands of our Operations and Engineering positions._x000a_Overcome challenges and produce solutions by collecting and analyzing data, identifying alternatives when circumstances change, and seeking out ways to improve the business beyond your stated responsibilities."/>
    <s v="BA/BS degree or equivalent practical experience._x000a_2 years of experience in a staffing role at an executive search firm, recruitment agency, or in-house corporate talent team."/>
    <s v="Experience working towards staffing goals._x000a_Experience in analytics and consulting._x000a_Understanding of technical skill sets and the tools required to source them (e.g Boolean search techniques, applicant tracking systems, etc)._x000a_Effective customer service, analytical thinking and communication skills."/>
    <x v="1"/>
    <m/>
  </r>
  <r>
    <s v="Google"/>
    <s v="People Consultant"/>
    <x v="12"/>
    <s v="London"/>
    <s v="United Kingdom"/>
    <s v="Provide HR support and consultation to the business, answering employee and manager queries about HR programs, policies and other HR-related topics._x000a_Advise on performance management challenges and lead minor investigations and reorganizations._x000a_Assist People Partners with planning and roll-out of HR programs and initiatives._x000a_Triage enquiries and connect employees to the right subject matter expert when necessary._x000a_Identify opportunities to improve HR policies. Identify and propose solutions to improve inconsistent HR policies and gaps."/>
    <s v="BA/BS degree or equivalent practical experience._x000a_Experience in a HR, people programs, staffing and/or similar people-related role._x000a_Experience in performance management."/>
    <s v="Experience in coaching and mentoring others._x000a_Demonstrated experience with cross-functional collaboration and influence._x000a_Demonstrated client-service experience, with a focus on delivering exceptional customer service._x000a_Effective interpersonal, teamwork and organizational skills."/>
    <x v="1"/>
    <m/>
  </r>
  <r>
    <s v="Google"/>
    <s v="Change Management Specialist, Google Professional Services"/>
    <x v="12"/>
    <s v="Sunnyvale"/>
    <s v="United States"/>
    <s v="Provide change management guidance to G Suite and Google cloud Platform customers throughout their deployments._x000a_Design, develop and maintain change, training and transformation assets._x000a_Build strong relationships with partners, customers and internal stakeholders._x000a_Develop thought leadership in the field providing subject matter expertise on change topics._x000a_Support sales organization on addressing change resistance from new customers and opportunities."/>
    <s v="BA/BS degree or equivalent practical experience._x000a_2 years of experience designing and delivering trainings."/>
    <s v="MBA or M.S._x000a_Account management, client service and/or management consulting experience._x000a_Experience developing thought leadership in the areas of learning, training or change strategies._x000a_Experience working independently and managing multiple projects concurrently._x000a_Experience in large scale technology and business transformations._x000a_Strong communication and presentation skills."/>
    <x v="1"/>
    <m/>
  </r>
  <r>
    <s v="Google"/>
    <s v="Channels Strategy and Operations Manager"/>
    <x v="12"/>
    <s v="Mountain View"/>
    <s v="United States"/>
    <s v="Manage a team of Googlers who have high-volume operational and project responsibilities_x000a_Manage a core area of strategy and related projects including roadmap, coaching team members, collaborating with cross-functional stakeholders and communicating updates/results_x000a_Build analytical capabilities of the team by expanding depth of insights via dashboards or one-off analysis_x000a_Maintain your core knowledge in an area of operations (e.g. Referrals, Job Postings, Infrastructure) and act as the escalated point of contact to resolve issues that arise from our customers and stakeholders."/>
    <s v="Bachelor's degree or equivalent practical experience._x000a_4 years of people management experience._x000a_Experience managing operational work in a high tech environment._x000a_Ability to speak and write English fluently and idiomatically."/>
    <s v="Analytical skills in SQL and technical skills using spreadsheet software._x000a_Ability to provide structure and problem solving to complex business challenges._x000a_Demonstrated success in translating strategy into action by working with multiple partners and stakeholders._x000a_Ability to think big and systemically, with a bias to action and attention to detail._x000a_Team player with extraordinary communication skills, high tolerance for ambiguity in a rapidly changing environment._x000a_Outstanding written and verbal communication and listening skills in English."/>
    <x v="1"/>
    <m/>
  </r>
  <r>
    <s v="Google"/>
    <s v="People Partner (HRBP)"/>
    <x v="12"/>
    <s v="London"/>
    <s v="United Kingdom"/>
    <s v="Consult with Google's leaders to create a comprehensive people plan in order to influence lasting change over large functions at Google. Be a trusted advisor and coach to leadership and play a critical role in enhancing their leadership effectiveness._x000a_Drive people-related initiatives with your communication, coaching and influencing skills, and offer thought-leadership regarding organizational/people-related strategy and execution. Provide insightful data to guide decision making and provide proactive solutions._x000a_Build organizational health by ensuring that the organization is structured in a way that helps achieve business objectives. Manage talent effectively to ensure we have the right people in the right roles. Enable business leaders to cultivate an effective leadership pipeline._x000a_Set the strategy for People Operations programs. Educate clients on various HR initiatives including learning and development, recognition programs, reorganizations and various management issues._x000a_Partner closely with functional People Partners and People Operations to deliver high-value service to client groups. Address and manage a broad spectrum of employee relations matters, and work to resolve them through a systematic approach, adhering to company policies, local employment laws and best practices."/>
    <s v="BA/BS degree or equivalent practical experience._x000a_Experience working as a HR Business Partner (HRBP), or generalist experience (e.g. supporting senior leaders at global companies)._x000a_Experience in HR disciplines and in related emerging practices and developments._x000a_Project management and operations experience (e.g. managing site wide/organizational projects and initiatives)."/>
    <s v="MA/MS or MBA degree._x000a_A combination of HR experience in the following areas: organizational design, succession planning, performance management, diversity and inclusion, business consulting, coaching and development, talent management, data analysis, and employee relations._x000a_Experience as a management consultant, working with external clients._x000a_Demonstrated bias for strategy and action. Comfortable rolling up your sleeves to get things done, and the next moment being part of deeply complex strategy discussion._x000a_Demonstrated analytical and problem solving skills. Ability to analyze data, understand trends and develop recommendations for action based on the analysis._x000a_Effective consulting and coaching skills, with the ability to build relationships with senior leaders and a complex set of stakeholders to drive organizational change."/>
    <x v="1"/>
    <m/>
  </r>
  <r>
    <s v="Google"/>
    <s v="Leadership Staffing Researcher (EMEA)"/>
    <x v="12"/>
    <s v="London"/>
    <s v="United Kingdom"/>
    <s v="Work across the full suite of Google product groups in EMEA, including Search, YouTube, Android, Maps, Cloud, Play and including various functions eg Technology, Sales, Marketing, Finance, Legal and HR._x000a_Partner with senior leaders on leadership hires, advising on search strategy and candidate profile._x000a_Source candidates, both internally and externally._x000a_Build proactive relationships with passive candidates to engage them over the longer term._x000a_Innovate to improve the efficiency and effectiveness of our systems and processes."/>
    <s v="BA/BS degree or equivalent practical experience._x000a_Experience in research at an executive search firm or management consulting experience in a HR related field or recruiting experience within a corporate environment._x000a_Experience creating and managing search strategies, mapping markets and gleaning industry insights."/>
    <s v="Collaborative team player, with experience of maximizing team as well as individual performance._x000a_Deep interest in technology._x000a_High level of personal accountability, integrity and authenticity._x000a_Passion for advancing the human capital agenda of the organization._x000a_Ability to thoughtfully set business goals with regards to talent mapping and prioritize effectively based on market insights."/>
    <x v="1"/>
    <m/>
  </r>
  <r>
    <s v="Google"/>
    <s v="Mobility Consultant"/>
    <x v="12"/>
    <s v="Mountain View"/>
    <s v="United States"/>
    <s v="Contribute to the design and execution of an innovative program from the ground-up. Cultivate collaborative and credible relationships with Hiring Managers/business leaders as well as our POps Partners and Recruiters across all functions._x000a_Identify program participants, build personalized search strategies, and coach Googlers through the selection of and application to relevant, open positions._x000a_Serve as the Googlerâ€™s on-going candidate advocate - staying in touch with them, helping them to sustain momentum, and clearing any obstacles that they may encounter._x000a_Develop and measure the impact of targeted initiatives aimed at delivering a great candidate experience while accelerating the successful completion of the transfer process._x000a_Identify existing and nascent career opportunities, match available positions to interested internal candidates, and ensure that every step of the transfer process flows smoothly."/>
    <s v="BA/BS degree or equivalent practical experience._x000a_6 years of relevant experience in HR, consulting, recruiting or program management._x000a_Experience designing and implementing process and program solutions."/>
    <s v="Experience working in a highly confidential environment._x000a_Experience coaching, consulting or advising._x000a_Demonstrated ability to manage multiple projects and workstreams in a fast-paced and high-pressure environment_x000a_Understanding hiring processes._x000a_Ability to partner well with cross-functional teams (Staffing, POps Partners, PeopleDev, GPS Ops); existing relationships with Recruiters/HRBP/Hiring Managers._x000a_Strong communication skills and self-directed achiever who feels pride and satisfaction in helping others."/>
    <x v="1"/>
    <m/>
  </r>
  <r>
    <s v="Google"/>
    <s v="Staffing Channels Specialist"/>
    <x v="12"/>
    <s v="Mountain View"/>
    <s v="United States"/>
    <s v="Cultivate an understanding of Googleâ€™s products and the relationships between its various businesses._x000a_Work with hiring managers in our Global Business Operations and Engineering organizations to understand the structure of their teams, ongoing projects and hiring demands._x000a_Identify, engage, and advise Google-caliber talent with a focus on creating a great experience for each candidate._x000a_Communicate the nuances of our hiring process, technologies, and the technical demands of our Operations and Engineering positions._x000a_Overcome challenges and produce solutions by collecting and analyzing data, identifying alternatives when circumstances change, and seeking out ways to improve the business beyond your stated responsibilities."/>
    <s v="BA/BS degree or equivalent practical experience._x000a_2 years of experience in a staffing role at an executive search firm, recruitment agency, or in-house corporate talent team."/>
    <s v="Experience working towards staffing goals._x000a_Experience in analytics and consulting._x000a_Understanding of technical skill sets and the tools required to source them (e.g Boolean search techniques, applicant tracking systems, etc)._x000a_Effective customer service, analytical thinking and communication skills."/>
    <x v="1"/>
    <m/>
  </r>
  <r>
    <s v="Google"/>
    <s v="Staffing Channels Specialist, APAC"/>
    <x v="12"/>
    <s v="Tokyo"/>
    <s v=" Japan"/>
    <s v="Know Google.Cultivate a proficient understanding of Googleâ€™s products and the relationships between its various businesses_x000a_Collaborate. Work with hiring managers in our Global Business Operations and Engineering organizations to understand the structure of their teams, their ongoing projects, and their hiring demands_x000a_Find people great jobs and represent Google to the world. Identify, engage, and advise Google-caliber talent with a focus on creating a great experience for each candidate. Our Staffing Channels Specialists shape the way the world thinks about our company_x000a_Communicate clearly. Effectively communicate the nuances of our hiring process, our technologies, and the technical demands of our Operations and Engineering positions_x000a_Think creatively. Solve problems and produce solutions by collecting and analyzing data, identifying alternatives when circumstances change, and seeking out ways to improve the business beyond your stated responsibilities"/>
    <s v="BA/BS degree or equivalent practical experience._x000a_Relevant work experience in Sourcing, Recruiting, HR, or related area."/>
    <s v="Experience and knowledge in a wide range of current recruiting policies, practices and trends, with the ability to grasp new technologies._x000a_Capable of leveraging a data-driven approach to making hiring decisions, and to synthesize staffing metrics to help drive strategic staffing decisions._x000a_Ability to provide strong consultative skills throughout the search process._x000a_Proven project management and organizational skills with attention to detail and the ability to prioritize and manage competing demands and clients._x000a_Business level proficiency in Mandarin and/or Japanese."/>
    <x v="1"/>
    <m/>
  </r>
  <r>
    <s v="Google"/>
    <s v="Staffing Manager"/>
    <x v="12"/>
    <s v="Mountain View"/>
    <s v="United States"/>
    <s v="Create and implement staffing processes and business strategies to achieve an annual hiring plan that emphasizes quality and speed of hires and strong client management culture._x000a_Work closely with business leaders, HR business partners, and Finance to ensure that the staffing organization is able to support business growth._x000a_Manage and inspire a team to deliver results while effectively communicating all critical dimensions of staffing vision, status and business plans with leadership team a broader audience as required._x000a_Collaborate with and influence complex partner relationships within the organization._x000a_Get to the root cause of any issue to solve problems, no matter how complex, and design and implement solutions that cut across multiple disciplines."/>
    <s v="BA/BS degree or equivalent practical experience_x000a_10 years of staffing experience in an executive search firm, recruitment agency or in-house corporate talent team including the execution of talent searches._x000a_5 years of experience leading and managing a team."/>
    <s v="10 years of experience in internal recruiting or HR experience with demonstrated success in building out, leading or managing teams of high-performing individuals._x000a_Proven track record of developing recruiting professionals at all levels_x000a_Strong analytical skills and ability to work with metrics, numbers, and trends._x000a_Adept at influencing through strong relationships, expertise and data. Ability to manage a complex set of stakeholders._x000a_Comfortable rolling up your sleeves to get things done in tandem with participating in deeply complex strategy discussions._x000a_Excellent communication and interpersonal skills with a proven ability to take initiative and build strong, productive relationships; an ability to identify and galvanize this complex web of relationships and dependencies to holistically solve problems and seize opportunities."/>
    <x v="1"/>
    <m/>
  </r>
  <r>
    <s v="Google"/>
    <s v="People Operations Business Intelligence Analyst"/>
    <x v="12"/>
    <s v="Mountain View"/>
    <s v="United States"/>
    <s v="Maintain internal reporting platforms including troubleshooting, development, and access security. Interact with internal users to establish and clarify requirements in order to develop report specifications._x000a_Provide data for ad hoc requests, answer questions about the teamâ€™s dashboards and tables and lead training for users._x000a_Work with Engineering partners to help shape and implement the development of Googleâ€™s BI infrastructure including Data Warehousing, reporting and analytics platforms._x000a_Contribute to the development of the BI teamâ€™s tools, skills, culture and impact._x000a_Write advanced SQL queries and Python code to develop solutions."/>
    <s v="Bachelor's degree in Engineering, Computer Science or other Quantitative field (e.g. Physics, Mathematics, Chemistry, Statistics) or equivalent practical experience._x000a_Experience with SQL, Python or other data or scripting language."/>
    <s v="1 year of experience in Data Warehousing, Business Intelligence and reporting fundamentals, or equivalent._x000a_Experience with providing solutions and client-services._x000a_Experience transforming complex data sets. Experience in evaluating data accuracy and quality._x000a_Demonstrated ability to understand new datasets and data structures._x000a_Demonstrated ability to multi-task and apply initiative and creativity on challenging projects._x000a_Distinctive problem-solving and analytical skills combined with strong business acumen."/>
    <x v="1"/>
    <m/>
  </r>
  <r>
    <s v="Google"/>
    <s v="Human Resources Apprenticeship"/>
    <x v="12"/>
    <s v="Paris"/>
    <s v=" France"/>
    <s v="Responsibilities and detailed projects will be determined based on your educational background, interest and skills."/>
    <s v="Ability to commit to a 12-month apprenticeship._x000a_Ability to speak and write in English and French fluently and idiomatically."/>
    <s v="Previous internship experience in Human Resources, Consulting, Customer Service or related fields."/>
    <x v="0"/>
    <m/>
  </r>
  <r>
    <s v="Google"/>
    <s v="Staffing Services Associate Lead"/>
    <x v="12"/>
    <s v="Mountain View"/>
    <s v="United States"/>
    <s v="Provide day-to-day oversight and supervision of a team of Staffing Services Associates who support multiple clients (Candidates, Recruiters, Interviewers and HRBPs), ensuring consistent, class leading, Google worthy service and operational excellence._x000a_Interact with external Staffing Partners on selection of and ongoing performance of temporary reports._x000a_Participate in the training of new team members as well as the performance management of their temporary reports._x000a_Create and sustain a positive team environment which serves to motivate and retain a large, flexible workforce._x000a_Manage team metrics, load balancing, productivity benchmarks (KPIs) and service level agreements (SLAs) across the cluster by effective allocation of team members."/>
    <s v="BA/BS degree or equivalent practical experience._x000a_3 years of relevant experience in operations (Human Resources, consulting or related fields)."/>
    <s v="Experience working with large data sets in SQL or related scripts._x000a_Experience with structuring ambiguous problems and working with data to uncover insights and create appropriate presentations and story lines to influence executive decisions._x000a_Excellent project management experience; including process optimization and a familiarity with general business analytics, scripting tools and databases._x000a_Proven ability to take initiative and build strong, productive relationships with - and influence - all levels of employees and partners._x000a_Results-driven, ability to analyze metrics, and data to regularly inform the strategy for achieving team objectives."/>
    <x v="1"/>
    <m/>
  </r>
  <r>
    <s v="Google"/>
    <s v="Staffing Channels Specialist"/>
    <x v="12"/>
    <s v="Austin"/>
    <s v="United States"/>
    <s v="Cultivate an understanding of Googleâ€™s products and the relationships between its various businesses._x000a_Work with hiring managers in our Global Business Operations and Engineering organizations to understand the structure of their teams, ongoing projects and hiring demands._x000a_Identify, engage, and advise Google-caliber talent with a focus on creating a great experience for each candidate._x000a_Communicate the nuances of our hiring process, technologies, and the technical demands of our Operations and Engineering positions._x000a_Overcome challenges and produce solutions by collecting and analyzing data, identifying alternatives when circumstances change, and seeking out ways to improve the business beyond your stated responsibilities."/>
    <s v="BA/BS degree or equivalent practical experience._x000a_2 years of experience in a staffing role at an executive search firm, recruitment agency, or in-house corporate talent team."/>
    <s v="Experience working towards staffing goals._x000a_Experience in analytics and consulting._x000a_Understanding of technical skill sets and the tools required to source them (e.g Boolean search techniques, applicant tracking systems, etc)._x000a_Effective customer service, analytical thinking and communication skills."/>
    <x v="1"/>
    <m/>
  </r>
  <r>
    <s v="Google"/>
    <s v="Channels Project Manager"/>
    <x v="12"/>
    <s v="Mountain View"/>
    <s v="United States"/>
    <s v="Drive critical strategic, operational and organizational initiatives across the Channels organization to address long-term opportunities and challenges._x000a_Support and drive projects and efforts across multiple stakeholders inclusive of business case, scope, timelines, risks and issues whilst ensuring innovation and operational excellence._x000a_Perform quantitative and qualitative analyses (with internal partners and stakeholders) that translates data into actionable insights._x000a_Define, evaluate, and improve processes. Prepare presentations and clearly communicate findings and recommendations from initiatives to Leadership and to the broader organization._x000a_Develop, identify, track and report metrics and trends to assess performance of Channels-wide initiatives."/>
    <s v="BA/BS degree or equivalent practical experience._x000a_2 years of experience leading cross-functional projects."/>
    <s v="Advanced spreadsheet and SQL or relevant database experience._x000a_Experience managing projects for the complete lifecycle, with competing resources and priorities. Proven ability assessing ambiguous problem sets and helping teams identify concrete next steps to address business objectives and pain points._x000a_Familiarity with agile principles and practices which encourage quick-to-launch, iterative development and predictable delivery._x000a_Ability to partner effectively on cross-functional initiatives, and to influence project team and stakeholders without direct authority._x000a_Healthy skepticism of anecdotes, uses data and critical thinking to make decisions. Comfortable shaping and managing projects on a large cross-functional team, with strong sense of focus and excellent attention to detail while working in a very fast-paced environment._x000a_Excellent interpersonal and communication skills."/>
    <x v="1"/>
    <m/>
  </r>
  <r>
    <s v="Google"/>
    <s v="Center of Expertise Lead, Organizational Change"/>
    <x v="12"/>
    <s v="Mountain View"/>
    <s v="United States"/>
    <s v="Contribute to continuing research (internal and external) and development of methodologies, templates, case studies, and best practices in organizational change. Obtain and maintain professional certifications where appropriate/relevant._x000a_Be a leader in organizational change and understand how the practice areas (Individual Leader Development, Team Development, and Organizational Change) intersect to create comprehensive client solutions._x000a_Mentor/develop the capabilities of the Organizational Partners and Organizational Practitioners to build organizational expertise and capability in organizational change and ensure highest quality of delivery._x000a_Represent Google externally on topics related to organizational change and domain expertise. Contribute thought leadership to field of practice outside Google actively._x000a_Deliver directly the strategic/senior Organizational Development consulting engagements aligned to organizational change."/>
    <s v="BA/BS degree or equivalent practical experience._x000a_10 years of work experience in a related field (Learning &amp; Development, Talent Management, Leadership Development, HR)._x000a_2 years of experience in a people management role."/>
    <s v="Master's or PhD degree/up-to-date professional certifications in organizational change._x000a_10 years of development work experience in corporate setting, including a proven track record of tangible client impact in organizational change._x000a_Experience in consulting across multiple Organizational Development disciplines with experience in organizational change._x000a_Proven track record of building and implementing world class development solutions within organizational change, working across organizational boundaries to deliver high impact solutions._x000a_High degree of personal and professional credibility, including responsiveness, business focus, integrity, sound judgment, and ability to prioritize effectively across competing demands."/>
    <x v="1"/>
    <m/>
  </r>
  <r>
    <s v="Google"/>
    <s v="Staffing Services Associate"/>
    <x v="12"/>
    <s v="Mountain View"/>
    <s v="United States"/>
    <s v="Support client groups with recruiting processes including scheduling interviews, organizing candidate travel arrangements, hosting candidates on campus, reserving conference rooms and liaising with candidates, leaders at Google and their administrative partners, as appropriate._x000a_Create and distribute employment-related correspondence._x000a_Communicate professionally, tactfully and with the utmost diplomacy at all times, treating all candidates with dignity and respect and maintaining a high level of confidentiality at all times._x000a_Arrange special requests and provide a high-touch experience appropriate to the candidateâ€™s needs._x000a_Improve processes using a data-driven approach including optimization of interviewer loads, identification of trends and issues in the scheduling process, and execution of initiatives to increase efficiency and improve experience."/>
    <s v="BA/BS degree or equivalent practical experience._x000a_6 months experience in improving processes, identifying issues in processes, suggesting user focused improvements and navigating/influencing cross-functional teams to drive these changes._x000a_Individuals applying for this position will not be eligible for immigration sponsorship."/>
    <s v="Ability to prioritize multiple functions and tasks and manage time efficiently._x000a_Strong demonstrated interpersonal and communication skills, a customer-service orientation, and a welcoming, helpful attitude._x000a_High level of creativity, perseverance, and openness to change with a drive to take initiative and build strong, productive relationships._x000a_Demonstrated discretion and strong judgment, with the ability to interact comfortably and professionally with all levels of candidates and internal clients._x000a_Exceptional attention to detail with a proven ability to consistently and positively contribute in a fast-paced, changing work environment._x000a_Self-directed, detail-oriented problem solver with a burning desire to contribute to the organization's reputation and success."/>
    <x v="1"/>
    <m/>
  </r>
  <r>
    <s v="Google"/>
    <s v="Technical Recruiter"/>
    <x v="12"/>
    <s v="Dublin"/>
    <s v=" Ireland"/>
    <s v="Recruit technical talent for niche Google Technical Services roles and achieve hiring goals._x000a_Provide an efficient and high-touch experience for every candidate from application stage to offer, evaluating skill level, driving the interview process and offer process, including reference checks, salary recommendations and closing of candidates._x000a_Consult on complex offers to close candidates by leveraging your experience._x000a_Communicate effectively with the interview team to ensure preparedness during the interview process. Share and exchange information with all levels of management._x000a_Overcome challenges and produce solutions by collecting and analyzing data with quantitative or qualitative approaches, identifying alternatives when circumstances change, and seeking out responsibilities beyond the job."/>
    <s v="BA/BS degree or equivalent practical experience._x000a_Experience in full-cycle recruiting in an agency or corporate setting."/>
    <s v="Experience in a Technical recruitment capacity._x000a_Experience liaising with technical level candidates and consulting compensation packages._x000a_Background in solving complex challenges and delivering significant impact as an individual contributor._x000a_Ability to handle customer relationship management, provide customer consultative skills and work in a large-team environment._x000a_Effective communication skills, with the ability to take initiative and build productive relationships."/>
    <x v="1"/>
    <m/>
  </r>
  <r>
    <s v="Google"/>
    <s v="Leadership Staffing Recruiter"/>
    <x v="12"/>
    <s v="New York"/>
    <s v="United States"/>
    <s v="Provide outstanding guidance to clients to shape their talent needs to best match the needs of Google and the talent in the market._x000a_Work with our sourcing team and other research resources to identify, engage, and evaluate, and recruit executive level candidates._x000a_Find ways to improve how we work, and not just incremental improvements but also dramatic â€œmoon shotsâ€ that can change how we do business._x000a_Work closely with the businesses throughout the search process providing consistent communication and incredible client service._x000a_Develop a deep understanding of the candidateâ€™s leadership style, personal background, professional history, and specific fit to the role."/>
    <s v="BA/BS degree or equivalent practical experience._x000a_10 years of experience in the technology sector from roles in industry, executive recruiting, and/or consulting._x000a_Experience consulting and managing clients. Experience driving efforts and projects._x000a_Experience building relationships across a global business."/>
    <s v="Strong track record of solving complex problems, designing creative strategies, and delivering significant impact as a manager and a leader._x000a_Strong domain knowledge and expertise in executive search or executive talent acquisition._x000a_Proven ability to develop teams and maximize individual and team performance while maintaining a fun working environment._x000a_Demonstrated personal accountability and integrity._x000a_Strong passion for advancing the human capital agenda of the organization._x000a_Deep interest in technology."/>
    <x v="1"/>
    <m/>
  </r>
  <r>
    <s v="Google"/>
    <s v="Staffing Project Lead"/>
    <x v="12"/>
    <s v="Mountain View"/>
    <s v="United States"/>
    <s v="Provide day-to-day oversight and leadership to a team of project managers, ensuring consistent service excellence._x000a_Drive critical strategic, operational and organizational initiatives across the Channels organization to address long-term opportunities and challenges._x000a_Support and drive projects and efforts across multiple stakeholders inclusive of business case, scope, timelines, risks and issues whilst ensuring innovation and operational excellence._x000a_Perform quantitative and qualitative analyses (with internal partners and stakeholders) that translates data into actionable insights._x000a_Define, evaluate and improve processes; Prepare presentations and clearly communicate findings and recommendations from initiatives to leadership and to the broader organization."/>
    <s v="BA/BS degree or equivalent practical experience._x000a_6 years of relevant work experience._x000a_1 year of experience with people management or equivalent experience._x000a_Experience with internal client management."/>
    <s v="6 years of experience leading cross-functional projects._x000a_Experience with team leadership._x000a_Advanced spreadsheet and SQL or relevant database experience._x000a_Experience managing a team focused on consulting or client service work, and designing and implementing new processes; passion for process and achieving efficiencies._x000a_Track record of maximizing individual and team performance, while maintaining a fun working environment._x000a_Results-driven with the ability to analyze metrics and data to regularly inform the strategy for achieving team objectives and managing resources."/>
    <x v="1"/>
    <m/>
  </r>
  <r>
    <s v="Google"/>
    <s v="Analyst, Staffing and Operations"/>
    <x v="12"/>
    <s v="Mountain View"/>
    <s v=" Canada"/>
    <s v="Structure and perform analysis independently, and conduct research to uncover the insights that support our recommendations._x000a_Develop value-add analysis and partner with Staffing leadership to define and analyze key success metrics, measure efficiency, and inform the best possible business decisions._x000a_Act as an expert on Googleâ€™s core staffing data and how it affects and is affected by Googleâ€™s staffing business processes._x000a_Develop and produce regular reports for our regional and functional Staffing teams._x000a_Prioritize and work effectively in an environment with competing demands."/>
    <s v="BA/BS degree in Mathematics, Business Administration, Computer Science, Finance, Statistics or a related field or equivalent practical experience._x000a_2 years of work experience as an analyst or in an analytical role."/>
    <s v="Experience in management consulting or other business strategy experience._x000a_Experience with SQL, Python or R._x000a_Deep modeling experience._x000a_Proficient in spreadsheet software applications._x000a_Excellent communications skills. Solutions and client service-oriented, with an emphasis on creativity and diligence._x000a_Ability to self-start and self-direct work in an unstructured environment; comfort dealing with ambiguity."/>
    <x v="1"/>
    <m/>
  </r>
  <r>
    <s v="Google"/>
    <s v="Program Manager, Supplier Management Office, Extended Workforce Solutions"/>
    <x v="12"/>
    <s v="Mountain View"/>
    <s v=" Canada"/>
    <s v="Identify areas of supplier risk (including legal, financial/commercial, reputational and security and privacy risks) and develop minimum standards for our suppliers to work with._x000a_Run a Global Program across cross-functional groups to drive transformation initiatives in Supplier Management._x000a_Drive Steering Committees with Advisory boards consisting of leaders to develop a company wide strategy._x000a_Devise a robust process to create â€˜Preferred Partnersâ€™ by each area based on language and location specific nuances by aligning with Strategic Sourcing, Product Areas and Regional Program Managers._x000a_Create intelligence around benchmarking of rates by work type for all existing engagements, design models to provide ranges for new work will take to market."/>
    <s v="BA/BS degree or equivalent practical experience._x000a_8 years of relevant experience in a Consulting, Operations or Vendor Strategy and Management role."/>
    <s v="Experience with outsourcing including vendor management and transitions, new site launches, Statement of Work (SOW) development, contracting and changing pricing models._x000a_Ability to engage with leadership teams effectively, facilitate discussions, influence effectively and develop relationships._x000a_Ability to drive efforts and projects through relationships and a broad knowledge base._x000a_Effective analytical and problem-solving skills, with the ability to process high amounts of data to drive business strategies and decisions._x000a_Excellent leadership, organization and communication skills, with the ability to consult, influence, and manage clients."/>
    <x v="1"/>
    <m/>
  </r>
  <r>
    <s v="Google"/>
    <s v="Executive Search Consultant, EMEA"/>
    <x v="12"/>
    <s v="London"/>
    <s v=" Canada"/>
    <s v="Work across the full suite of Google product groups in EMEA, including Search, YouTube, Android, Maps, Cloud, Play and including various functions e.g., Technology, Sales, Marketing, Finance, Legal and HR._x000a_Partner with senior leaders on high-profile leadership hires, advising on search strategy and ideal candidate profile._x000a_Engage and assess executive level candidates, leveraging strategic thinking and influencing skills to bring talent into Google._x000a_Work closely with the business throughout the search process, providing consistent communication and outstanding client service. Build proactive relationships with passive candidates to engage them over a longer term basis._x000a_Innovate to improve the efficiency and effectiveness of our systems and processes."/>
    <s v="BA/BS degree or equivalent practical experience._x000a_Experience in either executive search, executive recruiting or management consulting with a focus on the technology sector._x000a_Experience with client relationship management._x000a_Experience working cross-functionally and building partnerships across a global business."/>
    <s v="Experience solving complex business issues, designing creative strategies and delivering significant impact as a leader._x000a_Collaborative team player, with experience maximizing teams as well as individual performance._x000a_Strong domain expertise in executive search or executive talent acquisition._x000a_Deep interest in technology._x000a_Ability to maintain a high level of personal accountability, integrity and authenticity."/>
    <x v="1"/>
    <m/>
  </r>
  <r>
    <s v="Google"/>
    <s v="Staffing Manager"/>
    <x v="12"/>
    <s v="Seattle"/>
    <s v="United States"/>
    <s v="Create and implement staffing processes and business strategies to achieve an annual hiring plan that emphasizes quality and speed of hires and strong client management culture._x000a_Work closely with business leaders, HR business partners, and Finance to ensure that the staffing organization is able to support business growth._x000a_Manage and inspire a team to deliver results while effectively communicating all critical dimensions of staffing vision, status and business plans with leadership team a broader audience as required._x000a_Collaborate with and influence complex partner relationships within the organization._x000a_Get to the root cause of any issue to solve problems, no matter how complex, and design and implement solutions that cut across multiple disciplines."/>
    <s v="BA/BS degree or equivalent practical experience_x000a_10 years of staffing experience in an executive search firm, recruitment agency or in-house corporate talent team including the execution of talent searches._x000a_5 years of experience leading and managing a team."/>
    <s v="10 years of experience in internal recruiting or HR experience with demonstrated success in building out, leading or managing teams of high-performing individuals._x000a_Proven track record of developing recruiting professionals at all levels_x000a_Strong analytical skills and ability to work with metrics, numbers, and trends._x000a_Adept at influencing through strong relationships, expertise and data. Ability to manage a complex set of stakeholders._x000a_Comfortable rolling up your sleeves to get things done in tandem with participating in deeply complex strategy discussions._x000a_Excellent communication and interpersonal skills with a proven ability to take initiative and build strong, productive relationships; an ability to identify and galvanize this complex web of relationships and dependencies to holistically solve problems and seize opportunities."/>
    <x v="1"/>
    <m/>
  </r>
  <r>
    <s v="Google"/>
    <s v="Recruiter"/>
    <x v="12"/>
    <s v="San Francisco"/>
    <s v="United States"/>
    <s v="Recruit top talent and achieve quarterly hiring goals._x000a_Provide an efficient and high-touch experience for every candidate from application stage to offer, evaluating skill level, driving the interview process and offer process, including reference checks, salary recommendations and closing of candidates._x000a_Negotiate complex offers to close candidates by leveraging your experience with competing for top technical talent._x000a_Communicate effectively with the interview team to ensure preparedness during the interview process. Share and exchange information with all levels of management."/>
    <s v="BA/BS degree or equivalent practical experience._x000a_2 years of full-cycle recruiting experience in an agency or corporate setting."/>
    <s v="5 years of recruiting experience in an agency or corporate setting._x000a_Experience closing senior and/or executive level candidates and negotiating complex compensation packages._x000a_Experience solving complex business issues and delivering significant impact as an individual contributor._x000a_A track record of personal accountability, strong work ethic, integrity, and proven organizational skills with attention to detail._x000a_Ability to handle customer relationship management, provide strong customer consultative skills and work in a large-team environment._x000a_Excellent communication and interpersonal skills, with proven ability to take initiative and build strong, productive relationships."/>
    <x v="1"/>
    <m/>
  </r>
  <r>
    <s v="Google"/>
    <s v="Content Manager, Google Careers"/>
    <x v="12"/>
    <s v="Mountain View"/>
    <s v="United States"/>
    <s v="Set the brand strategy for job content in collaboration with People Operations, PR and Legal teams, and manage global adherence and evolution of that strategy_x000a_Manage a team of Googlers responsible for managing a high volume of job postings_x000a_Mentor team, staffers and hiring managers to shape job content, ensuring job descriptions have a sense of personality and passion, proper grammar and formatting, and comply with various legal, compliance and marketing guidelines._x000a_Act as the primary point of contact to resolve any issues that arise from our customers and stakeholders related to job description content and operations._x000a_Improve job posting processes, customer support, and related documentation continuously."/>
    <s v="Bachelor's degree or equivalent practical experience._x000a_8 years of experience in writing external-facing or high-visibility content in a high tech environment._x000a_Written communication, client management and collaboration experience._x000a_Experience setting, upholding, and/or shifting brand communication strategy."/>
    <s v="MBA or other advanced degree._x000a_Experience leading teams of operational and/or communication specialists._x000a_Ability to build operational systems and strategies to support adherence to communication/marketing guidelines._x000a_Excellent project management skills, with the ability to manage multiple projects and to prioritize effectively._x000a_Demonstrated ability to mentor teams and individuals to deliver a high level of performance without direct authority._x000a_Effective analytical, problem-solving and organizational skills, with the ability to create consensus from varying and diverse perspectives."/>
    <x v="1"/>
    <m/>
  </r>
  <r>
    <s v="Google"/>
    <s v="Candidate Offer Assessment Specialist (Tech)"/>
    <x v="12"/>
    <s v="Mountain View"/>
    <s v="United States"/>
    <s v="Assess all technical job applicant finalists fairly and consistently against Googleâ€™s hiring bar and teach Googlers to do the same._x000a_Partner with sourcers, recruiters, interviewers, hiring committees, senior executives and People Operations leaders to ensure all aspects of our candidate evaluation process are clearly communicated and that every Googler involved is calibrated and consistent._x000a_Collect, maintain, and analyze information to track effectiveness of the offer review program and make recommendations to improve our strategies._x000a_Participate in cross-functional projects focused on improving the quality and efficiency of hiring systems and processes at Google."/>
    <s v="BA/BS degree or equivalent practical experience._x000a_2 years of relevant work experience."/>
    <s v="Ability to think, plan and execute on multiple projects simultaneously in an organized fashion._x000a_Strong attention to detail._x000a_Ability to work effectively in a team environment and creatively solve problems._x000a_Excellent communication skills, with an emphasis on tact and diplomacy."/>
    <x v="1"/>
    <m/>
  </r>
  <r>
    <s v="Google"/>
    <s v="Policy Lead, Extended Workforce Solutions"/>
    <x v="12"/>
    <s v="Singapore"/>
    <s v="Singapore"/>
    <s v="Consult as a subject matter expert around contingent labor policy to client groups and partner teams. Educate partners to accelerate scale and impact across Google._x000a_Drive creation and maintenance of TVC (Temp, Vendor, Contractor) policies intended to mitigate multiple areas of TVC risk while supporting the Google business strategy._x000a_Monitor external legislation proactively create and adjust TVC policy as needed._x000a_Develop and maintain relationships with internal and external contingent workforce ecosystem in order to identify impacts to extended workforce policy."/>
    <s v="BA/BS degree or equivalent practical experience._x000a_Experience in creating and crafting policy recommendations and strategy and responding to media inquiries on similar topics."/>
    <s v="Advanced Degree or JD._x000a_Experience influencing and building relationships with stakeholders, including clients, cross-functional partners and leadership._x000a_Experience with cultural and/or organizational change management and transformation._x000a_Ability to work in a rapidly changing environment._x000a_Strong project management skills in order to identify and address barriers to the implementation of new policy._x000a_Excellent written/verbal communication, analytical and problem solving skills to identify impacts to policy and create new policies as needed."/>
    <x v="1"/>
    <m/>
  </r>
  <r>
    <s v="Google"/>
    <s v="Talent Acquisition Specialist"/>
    <x v="12"/>
    <s v="Dublin"/>
    <s v=" Ireland"/>
    <s v="Generate potential talent for Googleâ€™s immediate business needs leveraging existing talent pools and discovering new talent pools through market intelligence and other sourcing methods._x000a_Manage projects with multiple stakeholders, both ongoing and on an ad-hoc basis._x000a_Solve issues and produce solutions by collecting and analyzing data, identifying alternatives when circumstances change._x000a_Act as a search expert for a functional area by understanding hiring needs, position specifications and search requirements._x000a_Partner with recruiters and hiring managers to generate ideas, leverage resources and share information that facilitates an effective and innovative sourcing strategy according to assigned timelines."/>
    <s v="BA/BS degree or equivalent practical experience._x000a_Experience in consulting and/or project management."/>
    <s v="Experience with market research and talent mapping._x000a_Experience in sourcing/lead generation in an executive search company._x000a_Proven ability to consistently and positively contribute in a fast-paced, changing work environment with the ability to prioritize multiple functions and tasks._x000a_Demonstrated interest in learning about new sourcing techniques._x000a_Excellent problem-solving, communication and facilitation skills."/>
    <x v="1"/>
    <m/>
  </r>
  <r>
    <s v="Google"/>
    <s v="People Consultant Pod Manager"/>
    <x v="12"/>
    <s v="Sunnyvale"/>
    <s v="United States"/>
    <s v="Challenge, motivate and inspire the People Consultant team to deliver simple, excellent, empathetic HR support to all clients._x000a_Provide HR support and consultation to the business on the highest complexity issues, answering employee and manager questions about HR programs, policies, and other HR-related items (performance management, compensation and rewards, employee relations, internal mobility, etc.)_x000a_Provide insightful data to guide decision making and provide proactive and scalable solutions._x000a_Solve issues and get to the root cause of any issue, no matter how complex, and design and quickly implement solutions that cut across multiple disciplines and stakeholders, even those beyond people and organizational boundaries._x000a_Offer thought leadership regarding People Consultant team organizational and people-related strategy and execution."/>
    <s v="BA/BS degree or equivalent practical experience._x000a_10 years of experience as a HR business partner or generalist experience supporting leaders at global companies._x000a_5 years of people management experience."/>
    <s v="Demonstrated experience with cross-functional collaboration and influence_x000a_Experience working as a management consultant, working with external clients._x000a_Understanding of how to communicate large complex change._x000a_Demonstrated ability to work within constraints as well as to challenge the status quo._x000a_Ability to analyze data, understand trends and develop recommendations for action based on the analysis._x000a_Excellent communication, analytical and problem solving skills."/>
    <x v="1"/>
    <m/>
  </r>
  <r>
    <s v="Google"/>
    <s v="Manager, Sales Compensation Design and Compensation Partner"/>
    <x v="12"/>
    <s v="Mountain View"/>
    <s v="United States"/>
    <s v="Be the global subject matter expert on sales compensation plans in the tech industry._x000a_Partner with senior sales leadership to understand business priorities; design (and/or review) sales incentive plans globally to drive those priorities. Ensure appropriate compensation governance and adherence to Googleâ€™s pay-for-performance philosophy._x000a_Manage world-wide communication and change management when rolling out new sales compensation plans._x000a_Ensure we incorporate business and HR priorities into our broad-based compensation design (base, bonus and equity) for the sales function (which includes Googlers on sales and non-sales plan) by working with other compensation sub teams, executing on key initiatives such as merit planning, benchmarking, etc."/>
    <s v="BA/BS degree in economics, statistics, finance, business administration or another field that uses quantitative analysis or equivalent practical experience._x000a_6 years of experience in strategy consulting, compensation, sales operations or similar analytical roles._x000a_Experience in framing and cross-functionally solving problems through quantitative and qualitative analyses"/>
    <s v="Highly proficient with advanced spreadsheet skills; deep interest in analyzing data and the ability to distill trends for storytelling and principled recommendations_x000a_Excellent project management, written and verbal communications skills_x000a_Comfortable presenting directly to senior audience (for example, Sales and People Operations leadership)"/>
    <x v="1"/>
    <m/>
  </r>
  <r>
    <s v="Google"/>
    <s v="Staffing Manager"/>
    <x v="12"/>
    <s v="New York"/>
    <s v="United States"/>
    <s v="Create and implement staffing processes and business strategies to achieve an annual hiring plan that emphasizes quality and speed of hires and strong client management culture._x000a_Work closely with business leaders, HR business partners, and Finance to ensure that the staffing organization is able to support business growth._x000a_Manage and inspire a team to deliver results while effectively communicating all critical dimensions of staffing vision, status and business plans with leadership team a broader audience as required._x000a_Collaborate with and influence complex partner relationships within the organization._x000a_Get to the root cause of any issue to solve problems, no matter how complex, and design and implement solutions that cut across multiple disciplines."/>
    <s v="BA/BS degree or equivalent practical experience_x000a_10 years of staffing experience in an executive search firm, recruitment agency or in-house corporate talent team including the execution of talent searches._x000a_5 years of experience leading and managing a team."/>
    <s v="10 years of experience in internal recruiting or HR experience with demonstrated success in building out, leading or managing teams of high-performing individuals._x000a_Proven track record of developing recruiting professionals at all levels_x000a_Strong analytical skills and ability to work with metrics, numbers, and trends._x000a_Adept at influencing through strong relationships, expertise and data. Ability to manage a complex set of stakeholders._x000a_Comfortable rolling up your sleeves to get things done in tandem with participating in deeply complex strategy discussions._x000a_Excellent communication and interpersonal skills with a proven ability to take initiative and build strong, productive relationships; an ability to identify and galvanize this complex web of relationships and dependencies to holistically solve problems and seize opportunities."/>
    <x v="1"/>
    <m/>
  </r>
  <r>
    <s v="Google"/>
    <s v="Compensation Analyst"/>
    <x v="12"/>
    <s v="Mountain View"/>
    <s v="United States"/>
    <s v="Build robust data models and analysis leading into each compensation planning cycle and manage tools and resources available for the organizations use during compensation planning._x000a_Build reusable technology to scale and sustain program delivery and reusable analytics to automate insights and findings._x000a_Manipulate large data sets in complex ways; tease meaning from the numbers and convey findings to leadership._x000a_Participate in the research, development, and administration of assigned compensation programs; monitor program success. Play a governance role in the creation, consultation, and review of compensation policies and processes._x000a_Work on projects such as deep dives, market data benchmarking, performance rating analysis and compensation policies. Analyze compensation outcomes and draw conclusions and make recommendations for future consideration."/>
    <s v="BA/BS degree in Economics, Psychology, Statistics, Business Administration, or another field that uses quantitative analysis, or equivalent practical experience._x000a_3 years of experience in investment banking, strategy consulting and/or executive compensation consulting."/>
    <s v="Proficiency with SQL, R, and/or spreadsheet software._x000a_Client-service oriented, with the ability to prioritize and work well in an environment with competing demands._x000a_Interest in analyzing data, with the ability to see beyond the numbers to drive sound decision-making_x000a_Effective attention to detail, and written and verbal communications skills."/>
    <x v="1"/>
    <m/>
  </r>
  <r>
    <s v="Google"/>
    <s v="Change Management Specialist, Google Professional Services"/>
    <x v="12"/>
    <s v="San Francisco"/>
    <s v="United States"/>
    <s v="Provide change management guidance to G Suite and Google cloud Platform customers throughout their deployments._x000a_Design, develop and maintain change, training and transformation assets._x000a_Build strong relationships with partners, customers and internal stakeholders._x000a_Develop thought leadership in the field providing subject matter expertise on change topics._x000a_Support sales organization on addressing change resistance from new customers and opportunities."/>
    <s v="BA/BS degree or equivalent practical experience._x000a_2 years of experience designing and delivering trainings."/>
    <s v="MBA or M.S._x000a_Account management, client service and/or management consulting experience._x000a_Experience developing thought leadership in the areas of learning, training or change strategies._x000a_Experience working independently and managing multiple projects concurrently._x000a_Experience in large scale technology and business transformations._x000a_Strong communication and presentation skills."/>
    <x v="1"/>
    <m/>
  </r>
  <r>
    <s v="Google"/>
    <s v="Data Analyst, Consumer Hardware"/>
    <x v="13"/>
    <s v="Mountain View"/>
    <s v="United States"/>
    <s v="Build and maintain the Support Operations Analytics infrastructure._x000a_Customize and maintain tools to provide insights and visibility into key strategic and operational performance of the organization._x000a_Define and action analysis on operational data sets to provide strategic recommendations to multiple levels of leadership; package analysis for reports and presentations to shape strategic and operational decisions._x000a_Draw insights from analyzing data to improve Support Operations quality and efficiency._x000a_Contribute to strategic planning around product launches."/>
    <s v="BA/BS degree in Computer Science, Engineering, Economics, Business or a related degree, or equivalent practical experience._x000a_4 years of experience in an Analytical role such as Business Intelligence, Data Analytics, Statistical or Consulting._x000a_4 years of experience with SQL or visualization tools such as Tableau."/>
    <s v="Experience in designing and executing structured analysis, deriving business insights, and evaluating the impact of business decisions._x000a_Experience working with and developing for non-technical users (defining requirements, explaining technical concepts to non-technical business users, etc)._x000a_Experience with scripting languages and business intelligence tools._x000a_Demonstrated ability to analyze complex data-sets in a fast-paced environment, with the ability to work strategically and objectively._x000a_Ability to deal with and prioritize multiple priorities while driving towards pragmatic decisions._x000a_Excellent oral and written communication skills, with the ability to communicate findings in a structured and clear manner to a non-technical audience."/>
    <x v="1"/>
    <m/>
  </r>
  <r>
    <s v="Google"/>
    <s v="Survey Lead, Google Cloud Support"/>
    <x v="13"/>
    <s v="New York"/>
    <s v="United States"/>
    <s v="Develop and track core metrics across all Google Cloud products, including overall satisfaction, customer effort, net promoter score (NPS), partner satisfaction, etc._x000a_Build and maintain reports, dashboards and metrics to monitor the performance of the program_x000a_Apply quantitative analysis, data mining and data presentation to provide meaningful business insights to stakeholders (with support from data scientists)_x000a_Provide insights that influence and drive actions/improvements across the customer journey_x000a_Demonstrate ability to manage risks at the operational level to ensure smooth execution of survey launches"/>
    <s v="BA/BS degree in a technical or quantitative/business-oriented field or equivalent practical experience._x000a_5 years of experience in market research or survey analytics, working across multiple functional support and operational areas. Experience leading and delivering customer initiatives, including blending survey data with customer insights and measuring success using customer satisfaction metrics._x000a_Experience writing SQL queries and working with statistical analysis in SPSS, R, Python and/or Tableau._x000a_Experience with data analysis, principles of experiment design, survey design and analysis, clickstream analysis and qualitative research."/>
    <s v="MBA, MS or PhD degree in a related or quantitative field._x000a_Experience in a multi-channel client/customer support environment (e.g., email, phone, chat, social), and passion to drive collaboration and deliver executive-level presentations._x000a_Capability to think strategically, balancing a broad range of internal and external factors when identifying problems, proposing solutions, and making decisions_x000a_Passion for technology and an ability to identify new opportunities, drive collaboration and deliver high-quality, complex projects across teams._x000a_Demonstrated ability to build strong relationships at all levels as a cross-functional influencer._x000a_Ability to consistently deliver quality outputs in a high paced and dynamic environment, work through ambiguity, with an ability to work to tight deadlines."/>
    <x v="1"/>
    <m/>
  </r>
  <r>
    <s v="Google"/>
    <s v="Quantitative Analyst, Ads Quality"/>
    <x v="13"/>
    <s v="ZÃ¼rich"/>
    <s v="United States"/>
    <s v="Apply advanced statistical methods and work with large, complex data sets._x000a_Solve difficult, non-routine challenges, and clearly communicate highly technical results and methods._x000a_Interact cross-functionally with a wide variety of people and teams._x000a_Lead investigations into multiple streams of ads quality data."/>
    <s v="PhD in Statistics or Econometrics or a related field, or equivalent practical experience._x000a_Experience in the analysis and modeling of data._x000a_Experience with R, Python, or MATLAB."/>
    <s v="Relevant industry or research experience._x000a_Familiarity with both classical and Bayesian inference._x000a_Familiarity with experimental design principles._x000a_Ability to draw conclusions from data and recommend actions._x000a_Demonstrated willingness to both teach others and learn new techniques."/>
    <x v="2"/>
    <m/>
  </r>
  <r>
    <s v="Google"/>
    <s v="Survey Lead, Google Cloud Support"/>
    <x v="13"/>
    <s v="Sunnyvale"/>
    <s v="United States"/>
    <s v="Develop and track core metrics across all Google Cloud products, including overall satisfaction, customer effort, net promoter score (NPS), partner satisfaction, etc._x000a_Build and maintain reports, dashboards and metrics to monitor the performance of the program_x000a_Apply quantitative analysis, data mining and data presentation to provide meaningful business insights to stakeholders (with support from data scientists)_x000a_Provide insights that influence and drive actions/improvements across the customer journey_x000a_Demonstrate ability to manage risks at the operational level to ensure smooth execution of survey launches"/>
    <s v="BA/BS degree in a technical or quantitative/business-oriented field or equivalent practical experience._x000a_5 years of experience in market research or survey analytics, working across multiple functional support and operational areas. Experience leading and delivering customer initiatives, including blending survey data with customer insights and measuring success using customer satisfaction metrics._x000a_Experience writing SQL queries and working with statistical analysis in SPSS, R, Python and/or Tableau._x000a_Experience with data analysis, principles of experiment design, survey design and analysis, clickstream analysis and qualitative research."/>
    <s v="MBA, MS or PhD degree in a related or quantitative field._x000a_Experience in a multi-channel client/customer support environment (e.g., email, phone, chat, social), and passion to drive collaboration and deliver executive-level presentations._x000a_Capability to think strategically, balancing a broad range of internal and external factors when identifying problems, proposing solutions, and making decisions_x000a_Passion for technology and an ability to identify new opportunities, drive collaboration and deliver high-quality, complex projects across teams._x000a_Demonstrated ability to build strong relationships at all levels as a cross-functional influencer._x000a_Ability to consistently deliver quality outputs in a high paced and dynamic environment, work through ambiguity, with an ability to work to tight deadlines."/>
    <x v="1"/>
    <m/>
  </r>
  <r>
    <s v="Google"/>
    <s v="Solutions Consultant, Ads, Google Professional Services"/>
    <x v="13"/>
    <s v="San Francisco"/>
    <s v="United States"/>
    <s v="Provide consulting services, share best practices and conduct technical troubleshooting for clients._x000a_Work with core teams to develop strategy, including best practices, change management and optimization analysis._x000a_Implement new product features as they relate to client product usage._x000a_Collaborate with the regional and global Sales and Services teams to lead monitoring exchange activity efforts and to track performance against goals._x000a_Ensure project team, internal management and external customers receive appropriate, timely and accurate project information and status updates, identifying delays, budgets and technical quality concerns so that they can be proactively addressed."/>
    <s v="BA/BS degree in Computer Science or equivalent practical experience._x000a_Experience working with SQL, HTML, JavaScript and or Unix/Linux._x000a_Experience working in a client-facing capacity."/>
    <s v="Experience managing technical system implementation projects in a consulting industry._x000a_Familiarity with the ad serving industry, ad exchanges and networks. Knowledge of Google Platforms (DoubleClick Bid Manager, DoubleClick for Advertisers, DoubleClick Search V3, DoubleClick For Publishers and AdWords)._x000a_Demonstrated ability to be flexible/adaptable in exercising judgment in a dynamic environment and able to manage competing priorities._x000a_Ability to absorb complex technical concepts and communicate them to a non-technical audience effectively."/>
    <x v="1"/>
    <m/>
  </r>
  <r>
    <s v="Google"/>
    <s v="Solutions Consultant, Ads, Google Professional Services"/>
    <x v="13"/>
    <s v="New York"/>
    <s v="United States"/>
    <s v="Provide consulting services, share best practices and conduct technical troubleshooting for clients._x000a_Work with core teams to develop strategy, including best practices, change management and optimization analysis._x000a_Implement new product features as they relate to client product usage._x000a_Collaborate with the regional and global Sales and Services teams to lead monitoring exchange activity efforts and to track performance against goals._x000a_Ensure project team, internal management and external customers receive appropriate, timely and accurate project information and status updates, identifying delays, budgets and technical quality concerns so that they can be proactively addressed."/>
    <s v="BA/BS degree in Computer Science or equivalent practical experience._x000a_Experience working with SQL, HTML, JavaScript and or Unix/Linux._x000a_Experience working in a client-facing capacity."/>
    <s v="Experience managing technical system implementation projects in a consulting industry._x000a_Familiarity with the ad serving industry, ad exchanges and networks. Knowledge of Google Platforms (DoubleClick Bid Manager, DoubleClick for Advertisers, DoubleClick Search V3, DoubleClick For Publishers and AdWords)._x000a_Demonstrated ability to be flexible/adaptable in exercising judgment in a dynamic environment and able to manage competing priorities._x000a_Ability to absorb complex technical concepts and communicate them to a non-technical audience effectively."/>
    <x v="1"/>
    <m/>
  </r>
  <r>
    <s v="Google"/>
    <s v="Partner Sales Engineer Manager, Google Cloud"/>
    <x v="13"/>
    <s v="London"/>
    <s v="United States"/>
    <s v="Collaborate with Sales and Customer Engineering management to determine proper territory coverage and staffing levels to support partner technical enablement activities. Develop job requisitions, assemble candidate pool and lead interviews._x000a_Assess PSE teamâ€™s go-to-market readiness, identify gaps in PSE preparedness, and build plans to ensure the PSE team is properly trained and equipped to successfully perform in support of strategic goals._x000a_Work with Google Cloud Partners leadership to identify, qualify, and prioritize joint market opportunities. Participate in periodic business plan review meetings providing insight into how to best achieve strategic goals._x000a_Work with the sales account, customer support, product management, customer solutions, and engineering teams to resolve product problems affecting pre- and post-sales partner satisfaction._x000a_Travel as required to visit partners/customers across a defined geographic territory."/>
    <s v="Bachelor's degree in Computer Science or a related technical field or equivalent practical experience._x000a_Experience serving in the capacity of a Technical Field Engineer in a cloud computing environment, or equivalent experience in a similar customer facing role (e.g. within a professional services, solutions architect, or systems engineering team). Experience in managing pre-sales teams or partner support teams._x000a_Experience as a Partner Sales Engineer, managing technical relationships with sales partners. Experience with competence assessments, technical development plans, technical sales enablement, and in providing ongoing technical support._x000a_Ability to travel up to 50% of the time as required."/>
    <s v="MS degree in Computer Science and/or MBA._x000a_Experience with software lifecycle and build tools. Experience architecting and developing software for scalable, distributed systems._x000a_Experience in, and understanding of, data and information management, especially as it relates to big data trends and issues within businesses. Hands-on experience using and/or managing databases._x000a_Experience with Linux. Demonstrated knowledge of web application development platforms and related technologies, with a strong grasp of enterprise networking and identity management systems._x000a_Demonstrated knowledge of Big Data, PaaS, SaaS, IaaS, public cloud, and related industry and technical concepts._x000a_Ability craft compelling messaging and to tailor it for a given audience. Ability to mix deep technical expertise with simple, everyday language to deliver a story that is memorable and useful."/>
    <x v="1"/>
    <m/>
  </r>
  <r>
    <s v="Google"/>
    <s v="Quantitative Analyst Lead, Trust and Safety"/>
    <x v="13"/>
    <s v="ZÃ¼rich"/>
    <s v="United States"/>
    <s v="Partner with cross-functional stakeholders to achieve the team vision and strategy_x000a_Provide thought leadership for a group of Account Abuse Analysts in an innovative and fast-paced environment._x000a_Manage a team of Account Analysts and play a key role in developing the abuse/spam vision and strategy for your particular workflow(s)._x000a_Lead and participate in special projects/initiatives: innovate and implement large-scale quality improvements, conduct data analyses and making recommendations, troubleshooting technical issues, help drive product requirements and expansion, and evaluate potential impact of new product features."/>
    <s v="PhD degree in Statistics, Econometrics, related field or equivalent practical experience._x000a_Experience in statistics. Experience working with statistical packages (R, SAS, Stata, MATLAB, etc.) and in datasets (SQL)._x000a_Experience with fraud investigations, fraud risk management, security and threat analysis in the context of Internet-related products/activities._x000a_Experience in deriving a set of valid abuse signals from a set of data, summarizing it and deriving conclusions that can facilitate automation and prevention."/>
    <s v="Relevant and extensive PhD research or work experience._x000a_Experience in directly managing or program managing technical teams e.g. Data Scientists, Quantitative Analysts or Engineering teams._x000a_Extensive experience with both classical and Bayesian inference and experimental design principles._x000a_Experience in delivering projects that involve multiple stakeholders from different areas (for example: Engineering, Policy, Product) and in multiple offices in different time-zones._x000a_Deep interest and aptitude in data, metrics, analysis and trends. Applied knowledge of measurement, statistics and program evaluation."/>
    <x v="2"/>
    <m/>
  </r>
  <r>
    <s v="Google"/>
    <s v="Product Specialist, Google Cloud"/>
    <x v="13"/>
    <s v="London"/>
    <s v="United States"/>
    <s v="Work as part of the Sales team to identify and qualify Platform opportunities and determine if Google Cloud Platform is right for them. Identify business and technical requirements, conduct full technical discovery and architect client solutions to meet gathered requirements._x000a_Take responsibility for leading the technical project including such activities as technology advocacy, supporting bid responses, product and solution briefings, proof-of-concept work, and the coordination of supporting technical resources._x000a_Prepare and deliver product messaging in an effort to highlight Google Cloud Platform value proposition using techniques to include whiteboard and slide presentations, product demonstrations, white papers, trial management and RFI response documents._x000a_Make recommendations on integration strategies, enterprise architectures, platforms and application infrastructure required to successfully implement a complete solution providing best practice advice to customers to optimize Google Cloud Platform effectiveness._x000a_Travel regularly in EMEA for meetings, technical reviews and onsite delivery activities."/>
    <s v="BA/BS degree in Computer Science or a related software engineering field, or equivalent practical experience._x000a_Experience working across cloud computing (infrastructure, storage, platforms and data), as well as cloud market, competitive dynamics and customer buying behavior._x000a_Experience in data and Information Lifecycle Management relating to SAP portfolio and technologies._x000a_Ability to speak and write in English fluently and idiomatically."/>
    <s v="Master's degree in Computer Science or other relevant technical field._x000a_Experience with Big Data, Platform-as-a-Service (PaaS) and Infrastructure-as-a-Service (IaaS) technologies._x000a_Experience serving as a Customer Service Operative or Technical Sales Engineer in a cloud computing environment or equivalent experience in a customer facing role (including working as a member of a professional services or systems engineering team)._x000a_Experience and knowledge of SAP technologies (SAP Business Suite, S/4HANA, SAP Business Warehouse, SAP Hybris, SAP Business Objects, Sybase, Leonardo suite etc.) and their architecture and infrastructure needs._x000a_Experience with SAP HANA, including sizing, disaster recovery, multi tenancy concepts, scale-out architectures and data tiering._x000a_Understanding of SAP cloud offerings with focus on HEC and SAP Cloud Platform. Ability to quickly learn, understand and work with new emerging technologies, methodologies, and solutions in the cloud technology space."/>
    <x v="1"/>
    <m/>
  </r>
  <r>
    <s v="Google"/>
    <s v="Process Specialist, Curated Formats, Google Technical Services"/>
    <x v="13"/>
    <s v="Hyderabad"/>
    <s v="United States"/>
    <s v="Become the conduit between Google Technical Services managed Vendor teams and the Ads UI Engineering Technical and Program Management teams to manage process excellence for ongoing operations and to drive tools and solutions betterment._x000a_Work with Vendor Managers on process and delivery betterments for ongoing operational needs and be responsible for identifying, escalating and resolving issues rapidly._x000a_Manage velocity by effective communication and collaboration across teams, geographies and time zones. Drive standardization across delivery regions on process and methods so as to ensure consistency in Key Performance Indicators (KPI) delivery, both quality and productivity._x000a_Act as the point of contact for Engineering teams to work on product/process issues that impact the Vendor teams and drive quick traction and communication._x000a_Partner with Engineering teams to carry out root cause analysis based on ongoing needs that come up."/>
    <s v="BA/BS degree or equivalent practical experience._x000a_6 years of experience in process re-engineering/automation and/or transition management experience in global outsourced operations._x000a_Experience working with stakeholders and partners."/>
    <s v="Operations Six Sigma certification (or other relevant operations coursework)._x000a_3 years of analytical work experience - understanding customer needs and working with data to identify trends and develop solutions._x000a_Experience in project management, customer service, process quality and process optimization._x000a_Experience working in transition management._x000a_Knowledge of SQL._x000a_Knowledge of one or more areas within AdWords (Analytics, Policy, Search etc) and/or in one or more Platforms products (Ad Exchange, CAS, DoubleClick Bid Manager, DoubleClick Campaign Manager, DoubleClick Search)."/>
    <x v="1"/>
    <m/>
  </r>
  <r>
    <s v="Google"/>
    <s v="Quantitative Analyst, Trust and Safety"/>
    <x v="13"/>
    <s v="ZÃ¼rich"/>
    <s v="United States"/>
    <s v="Work with data sets and solve non-routine analytical challenges, applying analytical methods as required. Conduct end-to-end analysis including: data gathering and requirements specification, processing, analysis, ongoing deliverables and presentations._x000a_Build and prototype analysis pipelines iteratively to provide insights at scale. Develop an understanding of data structures and goals, advocating for changes where needed for both products development and sales activity._x000a_Interact cross-functionally with a wide variety of teams, and work closely with Engineers to identify opportunities for design._x000a_Make business recommendations with effective presentations of findings at multiple levels of stakeholders through visual displays of quantitative information._x000a_Research and develop analysis, forecasting, and optimization methods to improve the quality of Google's user facing products."/>
    <s v="Master's degree in a quantitative discipline or equivalent practical experience._x000a_Experience working in data analysis or a related field (e.g statistician/data scientist/computational biologist/bioinformatician)."/>
    <s v="PhD in a quantitative discipline._x000a_Experience in coding (e.g C/C++, Python, Java), databases and querying (e.g SQL, MySQL, MapReduce, Hadoop) and statistical analysis (e.g., R, Stata, SPSS, SAS)._x000a_Experience working with fraud, security and threat analysis in the context of Internet-related products/activities._x000a_Experience translating analysis results into business recommendations._x000a_Proficiency in Machine Learning (e.g tools, prepare training sets, train classifiers, etc)._x000a_Ability to draw inferences, quantify uncertainty, risk and recommend actions."/>
    <x v="3"/>
    <m/>
  </r>
  <r>
    <s v="Google"/>
    <s v="Program Manager, Cloud Platform Sales Development, Google Cloud"/>
    <x v="13"/>
    <s v="Tokyo"/>
    <s v="United States"/>
    <s v="Build relationships with sales and marketing leaders._x000a_Recruit and train team members on best practices and techniques to help qualify inbound demand and generate high quality qualified prospects for sales follow up._x000a_Consolidate and interpret inbound funnel metrics for your team. This includes inbound activity reporting at a POD/Regional level._x000a_Support vendor in ongoing activities, including monthly planning of resource staffing, training and certification of new agents and tools access._x000a_Maintain product and tool expertise in order to properly maintain quality and training of vendor and on-site teams. Provide regular status updates to global stakeholders, maintaining clear project timelines and documentation."/>
    <s v="BA/BS degree or equivalent practical experience._x000a_5 years of experience in sales or market/business development at a high-tech company._x000a_Experience with SaaS, PaaS or IaaS._x000a_Experience with CRM/Salesforce."/>
    <s v="Experience in managing complex, cross functional projects._x000a_Experience working with Vendor teams._x000a_Track record of problem-solving and maintaining complex capacity and budget models._x000a_Excellent people management, organization, and interpersonal skills._x000a_Excellent communication and presentation skills, both written and verbal."/>
    <x v="1"/>
    <m/>
  </r>
  <r>
    <s v="Google"/>
    <s v="Delivery Manager, Optimization Support, EMEA"/>
    <x v="13"/>
    <s v="Dublin"/>
    <s v="United States"/>
    <s v="Lead the setup of the optimization vendor teams (This includes but is not limited to defining the training plan, setting up workflows, defining scope, quality processes and delivery)._x000a_Work with LCS performance leads to define clearly the business/account coverage through this effort and agree on success metrics that matter._x000a_Develop relationships, influence and collaborate with in-country teams by working directly with LCS sales management and account management teams._x000a_Function as the primarily stakeholder for LCS and engage comfortably at an executive level. Communicate and advocate initiatives with senior management._x000a_Manage the overall relationship with the vendor teams. Handle all escalations/feedback to drive quality and productivity improvement."/>
    <s v="Bachelor's degree or equivalent practical experience._x000a_Vendor management experience or experience working with vendors._x000a_Experience in working with international teams and a variety of stakeholders."/>
    <s v="Expertise in complex optimizations with proven impact._x000a_Ability to think strategically and analyze the needs of stakeholders. Comfort in dealing with ambiguity and complexity._x000a_Demonstrated success on projects - ability to independently lead, communicate and collaborate with multiple stakeholders._x000a_Strong business acumen and passion for delivering outstanding customer experience. Strong analytical and structured problem solving capabilities._x000a_High degree of proactivity and ownership - self-starter and self-driven._x000a_Effective communication and presentation skills with the ability to influence stakeholders."/>
    <x v="1"/>
    <m/>
  </r>
  <r>
    <s v="Google"/>
    <s v="Data Analyst, Consumer Hardware"/>
    <x v="13"/>
    <s v="Mountain View"/>
    <s v="United States"/>
    <s v="Build and maintain the Support Operations Analytics infrastructure._x000a_Customize and maintain tools to provide insights and visibility into key strategic and operational performance of the organization._x000a_Define and action analysis on operational data sets to provide strategic recommendations to multiple levels of leadership; package analysis for reports and presentations to shape strategic and operational decisions._x000a_Draw insights from analyzing data to improve Support Operations quality and efficiency._x000a_Contribute to strategic planning around product launches."/>
    <s v="BA/BS degree in Computer Science, Engineering, Economics, Business or a related degree, or equivalent practical experience._x000a_4 years of experience in an Analytical role such as Business Intelligence, Data Analytics, Statistical or Consulting._x000a_4 years of experience with SQL or visualization tools such as Tableau."/>
    <s v="Experience in designing and executing structured analysis, deriving business insights, and evaluating the impact of business decisions._x000a_Experience working with and developing for non-technical users (defining requirements, explaining technical concepts to non-technical business users, etc)._x000a_Experience with scripting languages and business intelligence tools._x000a_Demonstrated ability to analyze complex data-sets in a fast-paced environment, with the ability to work strategically and objectively._x000a_Ability to deal with and prioritize multiple priorities while driving towards pragmatic decisions._x000a_Excellent oral and written communication skills, with the ability to communicate findings in a structured and clear manner to a non-technical audience."/>
    <x v="1"/>
    <m/>
  </r>
  <r>
    <s v="Google"/>
    <s v="Survey Lead, Google Cloud Support"/>
    <x v="13"/>
    <s v="New York"/>
    <s v="United States"/>
    <s v="Develop and track core metrics across all Google Cloud products, including overall satisfaction, customer effort, net promoter score (NPS), partner satisfaction, etc._x000a_Build and maintain reports, dashboards and metrics to monitor the performance of the program_x000a_Apply quantitative analysis, data mining and data presentation to provide meaningful business insights to stakeholders (with support from data scientists)_x000a_Provide insights that influence and drive actions/improvements across the customer journey_x000a_Demonstrate ability to manage risks at the operational level to ensure smooth execution of survey launches"/>
    <s v="BA/BS degree in a technical or quantitative/business-oriented field or equivalent practical experience._x000a_5 years of experience in market research or survey analytics, working across multiple functional support and operational areas. Experience leading and delivering customer initiatives, including blending survey data with customer insights and measuring success using customer satisfaction metrics._x000a_Experience writing SQL queries and working with statistical analysis in SPSS, R, Python and/or Tableau._x000a_Experience with data analysis, principles of experiment design, survey design and analysis, clickstream analysis and qualitative research."/>
    <s v="MBA, MS or PhD degree in a related or quantitative field._x000a_Experience in a multi-channel client/customer support environment (e.g., email, phone, chat, social), and passion to drive collaboration and deliver executive-level presentations._x000a_Capability to think strategically, balancing a broad range of internal and external factors when identifying problems, proposing solutions, and making decisions_x000a_Passion for technology and an ability to identify new opportunities, drive collaboration and deliver high-quality, complex projects across teams._x000a_Demonstrated ability to build strong relationships at all levels as a cross-functional influencer._x000a_Ability to consistently deliver quality outputs in a high paced and dynamic environment, work through ambiguity, with an ability to work to tight deadlines."/>
    <x v="1"/>
    <m/>
  </r>
  <r>
    <s v="Google"/>
    <s v="Quantitative Analyst, Ads Quality"/>
    <x v="13"/>
    <s v="ZÃ¼rich"/>
    <s v="United States"/>
    <s v="Apply advanced statistical methods and work with large, complex data sets._x000a_Solve difficult, non-routine challenges, and clearly communicate highly technical results and methods._x000a_Interact cross-functionally with a wide variety of people and teams._x000a_Lead investigations into multiple streams of ads quality data."/>
    <s v="PhD in Statistics or Econometrics or a related field, or equivalent practical experience._x000a_Experience in the analysis and modeling of data._x000a_Experience with R, Python, or MATLAB."/>
    <s v="Relevant industry or research experience._x000a_Familiarity with both classical and Bayesian inference._x000a_Familiarity with experimental design principles._x000a_Ability to draw conclusions from data and recommend actions._x000a_Demonstrated willingness to both teach others and learn new techniques."/>
    <x v="2"/>
    <m/>
  </r>
  <r>
    <s v="Google"/>
    <s v="Survey Lead, Google Cloud Support"/>
    <x v="13"/>
    <s v="Sunnyvale"/>
    <s v="United States"/>
    <s v="Develop and track core metrics across all Google Cloud products, including overall satisfaction, customer effort, net promoter score (NPS), partner satisfaction, etc._x000a_Build and maintain reports, dashboards and metrics to monitor the performance of the program_x000a_Apply quantitative analysis, data mining and data presentation to provide meaningful business insights to stakeholders (with support from data scientists)_x000a_Provide insights that influence and drive actions/improvements across the customer journey_x000a_Demonstrate ability to manage risks at the operational level to ensure smooth execution of survey launches"/>
    <s v="BA/BS degree in a technical or quantitative/business-oriented field or equivalent practical experience._x000a_5 years of experience in market research or survey analytics, working across multiple functional support and operational areas. Experience leading and delivering customer initiatives, including blending survey data with customer insights and measuring success using customer satisfaction metrics._x000a_Experience writing SQL queries and working with statistical analysis in SPSS, R, Python and/or Tableau._x000a_Experience with data analysis, principles of experiment design, survey design and analysis, clickstream analysis and qualitative research."/>
    <s v="MBA, MS or PhD degree in a related or quantitative field._x000a_Experience in a multi-channel client/customer support environment (e.g., email, phone, chat, social), and passion to drive collaboration and deliver executive-level presentations._x000a_Capability to think strategically, balancing a broad range of internal and external factors when identifying problems, proposing solutions, and making decisions_x000a_Passion for technology and an ability to identify new opportunities, drive collaboration and deliver high-quality, complex projects across teams._x000a_Demonstrated ability to build strong relationships at all levels as a cross-functional influencer._x000a_Ability to consistently deliver quality outputs in a high paced and dynamic environment, work through ambiguity, with an ability to work to tight deadlines."/>
    <x v="1"/>
    <m/>
  </r>
  <r>
    <s v="Google"/>
    <s v="Associate Account Strategist, Sales, Google Marketing Solutions (Portuguese)"/>
    <x v="13"/>
    <s v="Dublin"/>
    <s v="United States"/>
    <s v="Implement creative ways to improve our customer relationships, tailor and share online marketing strategy suggestions, and promote other Google products._x000a_Communicate with customers proactively, via phone and email._x000a_Provide strategic advice and help our advertisers get the best experience from their advertising investment by working in a consultative role with customers._x000a_Deliver against strategic goals consistently, while prioritizing and delivering outstanding customer sales experience to Google's advertisers."/>
    <s v="BA/BS degree or equivalent practical experience._x000a_Ability to speak and write in English and Portuguese fluently and idiomatically."/>
    <s v="Experience or interest in sales, customer support, account management, marketing or consulting._x000a_Experience with leading and motivating others._x000a_Demonstrated experience in managing and customizing experience to a customer base._x000a_Proven ability to multi-task and manage multiple projects at a time while paying attention to detail."/>
    <x v="1"/>
    <m/>
  </r>
  <r>
    <s v="YouTube"/>
    <s v="Quality Program Manager, Global Vendor Operations, YouTube"/>
    <x v="13"/>
    <s v="Hyderabad"/>
    <s v="United States"/>
    <s v="Build a global quality assurance program, driving consistency and continuous improvement across workflows/processes._x000a_Improve key performance indicators by evolving the quality assurance system to better measure and identify improvement opportunities in agent performance._x000a_Build relationships with senior members of cross-functional organizations to represent what agent skills drive strong performance._x000a_Work alongside YouTubeâ€™s online products/services teams to prepare for product launches and keep pace with product and policy changes._x000a_Leverage quality management principles like Six Sigma, Total Quality Management, and the Toyota Production System."/>
    <s v="BA/BS degree or equivalent practical experience._x000a_5 years of relevant work experience_x000a_Experience in a quality control or quality management role_x000a_Experience in analyses."/>
    <s v="Strong project management skills (e.g. ability to plan, coordinate and execute assigned task)_x000a_Proven ability to work with our partners (Vendor Operations and vendor agents) in a positive, productive way that encourages collaboration_x000a_Forensic skills and attention to detail when crafting operations and processes. Ability to foresee and fix process gaps. Skilled in creating quality assurance processes that accurately audit performance and inform future trainings_x000a_Excellent written and verbal skills. Ability to work effectively cross-functionally, with proven track record of driving results."/>
    <x v="1"/>
    <m/>
  </r>
  <r>
    <s v="Google"/>
    <s v="Data Analyst, Product Trust and Safety"/>
    <x v="13"/>
    <s v="Hyderabad"/>
    <s v="United States"/>
    <s v="Excel at product policy enforcement on known spam and risk related patterns and manual investigations_x000a_Identify new or emerging patterns and build operational processes to proactively handle them_x000a_Build scale and efficiency through automation and intelligence and drive workflow improvements_x000a_Collaborate with cross-functional groups such as Engineering, Sales, and Legal to increase automation, update policies, fix product loopholes, and provide a better online experience for our users_x000a_Work with large and unstructured data sets to get actionable insights"/>
    <s v="Bachelor's degree in Engineering or Sciences, or equivalent practical experience._x000a_2 years of relevant work experience."/>
    <s v="BA/BS in Computer Science, Mathematics, Statistics, Engineering or related discipline._x000a_Experience with JavaScript, SQL, Python or web development._x000a_Experience in data analysis and report generation and a solid understanding of how the Internet works._x000a_Demonstrated analytical skills and excellent oral and written communication skills_x000a_Ability to read, write and speak an Indic language (Hindi/Bengali/Telugu, etc.)."/>
    <x v="1"/>
    <m/>
  </r>
  <r>
    <s v="Google"/>
    <s v="Solutions Consultant, Ads, Google Professional Services"/>
    <x v="13"/>
    <s v="San Francisco"/>
    <s v="United States"/>
    <s v="Provide consulting services, share best practices and conduct technical troubleshooting for clients._x000a_Work with core teams to develop strategy, including best practices, change management and optimization analysis._x000a_Implement new product features as they relate to client product usage._x000a_Collaborate with the regional and global Sales and Services teams to lead monitoring exchange activity efforts and to track performance against goals._x000a_Ensure project team, internal management and external customers receive appropriate, timely and accurate project information and status updates, identifying delays, budgets and technical quality concerns so that they can be proactively addressed."/>
    <s v="BA/BS degree in Computer Science or equivalent practical experience._x000a_Experience working with SQL, HTML, JavaScript and or Unix/Linux._x000a_Experience working in a client-facing capacity."/>
    <s v="Experience managing technical system implementation projects in a consulting industry._x000a_Familiarity with the ad serving industry, ad exchanges and networks. Knowledge of Google Platforms (DoubleClick Bid Manager, DoubleClick for Advertisers, DoubleClick Search V3, DoubleClick For Publishers and AdWords)._x000a_Demonstrated ability to be flexible/adaptable in exercising judgment in a dynamic environment and able to manage competing priorities._x000a_Ability to absorb complex technical concepts and communicate them to a non-technical audience effectively."/>
    <x v="1"/>
    <m/>
  </r>
  <r>
    <s v="Google"/>
    <s v="Data Insights Analyst, Trust and Safety"/>
    <x v="13"/>
    <s v="Dublin"/>
    <s v="United States"/>
    <s v="Investigate abuse and operational trends, or useful ML features based on big data sets._x000a_Optimize process workflows with production-level pipelines and documentation._x000a_Analyze and prioritize various data feeds to reveal top issues, recommend and influence action, liaise with cross-functional teams and stakeholders (Engineering, Policy, Sales, Legal, etc.) to drive the resolution of challenges._x000a_Design and prototype dashboards to provide insights at scale that meet the needs of management._x000a_Communicate insights on a regular basis to the appropriate level of management."/>
    <s v="BA/BS degree in Science, Engineering, Mathematics, Statistics, Economics or equivalent practical experience in an analytics role._x000a_Experience analyzing data using database query (e.g. SQL). Experience with spreadsheets and statistical modeling."/>
    <s v="Experience in one or more of the following areas: fraud and risk management, data analytics packages (e.g. R, Python w/Pandas, NumPy, SciPy), machine learning, statistical and quantitative modeling._x000a_Knowledge of web-research, online advertising, fraud detection and e-commerce._x000a_Knowledge of one or more programming languages._x000a_Ability to manage multiple projects simultaneously in a fast paced and dynamic environment.._x000a_Demonstrated business acumen with project management skills._x000a_Distinctive problem-solving, analytical skills, and structuring skills, with ability to synthesize data into useful formats and bring actionable insights through effective communication."/>
    <x v="1"/>
    <m/>
  </r>
  <r>
    <s v="Google"/>
    <s v="Associate Account Strategist, Sales, Google Marketing Solutions (French)"/>
    <x v="13"/>
    <s v="Dublin"/>
    <s v="United States"/>
    <s v="Implement creative ways to improve our customer relationships. Tailor and share online marketing strategy suggestions, and promote other Google products._x000a_Communicate with customers, via phone and email._x000a_Provide strategic advice and help our advertisers to get the best results from their advertising investment by working with them in a consultative role._x000a_Share and collaborate with Specialists, Engineers and Product team members on new feature developments, leveraging your direct relationships with small and medium business advertisers."/>
    <s v="BA/BS degree or equivalent practical experience._x000a_Experience or internship experience in sales support or market research._x000a_Ability to speak and write in English and French fluently and idiomatically."/>
    <s v="Experience in sales, customer support, account management, marketing or consulting._x000a_Experience in leading and motivating others, with the ability to work well with your team._x000a_Demonstrated record in managing and customizing experiences for a customer base._x000a_Ability to multi-task and to manage multiple projects simultaneously while paying careful attention to detail._x000a_Proactive, independent worker who is highly organized and interested in the difference they can make through their individual contribution."/>
    <x v="1"/>
    <m/>
  </r>
  <r>
    <s v="Google"/>
    <s v="Business Trainer, Google Cloud"/>
    <x v="13"/>
    <s v="Sunnyvale"/>
    <s v="United States"/>
    <s v="Become the Lead Trainer for our business courses, which involves working closely with the curriculum team on content development and enhancement._x000a_Deliver engaging training experiences to diverse audiences (e.g. large global Systems Integrators, small born in the cloud partners, Googlers etc)._x000a_Evaluate and coach Trainers in our internal and external networks who have been authorized to give Business training._x000a_Work with the Training operations team and other teams as required to ensure optimal training experiences for your audiences._x000a_Participate in marketing and other executive level events focused on the business benefits of Google Cloud."/>
    <s v="BA/BS degree or equivalent practical experience._x000a_5 years of experience conducting business training for a technology company or for a public training provider._x000a_3 years of experience working with cloud technologies. Experience creating and/or contributing to the development of technology and solution related training content for business learners._x000a_Ability to travel internationally up to 50% of the time."/>
    <s v="Google Cloud Platform Architect Certification or equivalent._x000a_Experience providing training to a diverse set of customers._x000a_Comfortable working in a fast growing, dynamic and sometimes ambiguous environment._x000a_Ability to speak and write in Spanish fluently and idiomatically."/>
    <x v="1"/>
    <m/>
  </r>
  <r>
    <s v="Google"/>
    <s v="Solutions Consultant, Ads, Google Professional Services"/>
    <x v="13"/>
    <s v="New York"/>
    <s v="United States"/>
    <s v="Provide consulting services, share best practices and conduct technical troubleshooting for clients._x000a_Work with core teams to develop strategy, including best practices, change management and optimization analysis._x000a_Implement new product features as they relate to client product usage._x000a_Collaborate with the regional and global Sales and Services teams to lead monitoring exchange activity efforts and to track performance against goals._x000a_Ensure project team, internal management and external customers receive appropriate, timely and accurate project information and status updates, identifying delays, budgets and technical quality concerns so that they can be proactively addressed."/>
    <s v="BA/BS degree in Computer Science or equivalent practical experience._x000a_Experience working with SQL, HTML, JavaScript and or Unix/Linux._x000a_Experience working in a client-facing capacity."/>
    <s v="Experience managing technical system implementation projects in a consulting industry._x000a_Familiarity with the ad serving industry, ad exchanges and networks. Knowledge of Google Platforms (DoubleClick Bid Manager, DoubleClick for Advertisers, DoubleClick Search V3, DoubleClick For Publishers and AdWords)._x000a_Demonstrated ability to be flexible/adaptable in exercising judgment in a dynamic environment and able to manage competing priorities._x000a_Ability to absorb complex technical concepts and communicate them to a non-technical audience effectively."/>
    <x v="1"/>
    <m/>
  </r>
  <r>
    <s v="Google"/>
    <s v="Partner Sales Engineer Manager, Google Cloud"/>
    <x v="13"/>
    <s v="London"/>
    <s v="United States"/>
    <s v="Collaborate with Sales and Customer Engineering management to determine proper territory coverage and staffing levels to support partner technical enablement activities. Develop job requisitions, assemble candidate pool and lead interviews._x000a_Assess PSE teamâ€™s go-to-market readiness, identify gaps in PSE preparedness, and build plans to ensure the PSE team is properly trained and equipped to successfully perform in support of strategic goals._x000a_Work with Google Cloud Partners leadership to identify, qualify, and prioritize joint market opportunities. Participate in periodic business plan review meetings providing insight into how to best achieve strategic goals._x000a_Work with the sales account, customer support, product management, customer solutions, and engineering teams to resolve product problems affecting pre- and post-sales partner satisfaction._x000a_Travel as required to visit partners/customers across a defined geographic territory."/>
    <s v="Bachelor's degree in Computer Science or a related technical field or equivalent practical experience._x000a_Experience serving in the capacity of a Technical Field Engineer in a cloud computing environment, or equivalent experience in a similar customer facing role (e.g. within a professional services, solutions architect, or systems engineering team). Experience in managing pre-sales teams or partner support teams._x000a_Experience as a Partner Sales Engineer, managing technical relationships with sales partners. Experience with competence assessments, technical development plans, technical sales enablement, and in providing ongoing technical support._x000a_Ability to travel up to 50% of the time as required."/>
    <s v="MS degree in Computer Science and/or MBA._x000a_Experience with software lifecycle and build tools. Experience architecting and developing software for scalable, distributed systems._x000a_Experience in, and understanding of, data and information management, especially as it relates to big data trends and issues within businesses. Hands-on experience using and/or managing databases._x000a_Experience with Linux. Demonstrated knowledge of web application development platforms and related technologies, with a strong grasp of enterprise networking and identity management systems._x000a_Demonstrated knowledge of Big Data, PaaS, SaaS, IaaS, public cloud, and related industry and technical concepts._x000a_Ability craft compelling messaging and to tailor it for a given audience. Ability to mix deep technical expertise with simple, everyday language to deliver a story that is memorable and useful."/>
    <x v="1"/>
    <m/>
  </r>
  <r>
    <s v="Google"/>
    <s v="Quantitative Analyst Lead, Trust and Safety"/>
    <x v="13"/>
    <s v="ZÃ¼rich"/>
    <s v="United States"/>
    <s v="Partner with cross-functional stakeholders to achieve the team vision and strategy_x000a_Provide thought leadership for a group of Account Abuse Analysts in an innovative and fast-paced environment._x000a_Manage a team of Account Analysts and play a key role in developing the abuse/spam vision and strategy for your particular workflow(s)._x000a_Lead and participate in special projects/initiatives: innovate and implement large-scale quality improvements, conduct data analyses and making recommendations, troubleshooting technical issues, help drive product requirements and expansion, and evaluate potential impact of new product features."/>
    <s v="PhD degree in Statistics, Econometrics, related field or equivalent practical experience._x000a_Experience in statistics. Experience working with statistical packages (R, SAS, Stata, MATLAB, etc.) and in datasets (SQL)._x000a_Experience with fraud investigations, fraud risk management, security and threat analysis in the context of Internet-related products/activities._x000a_Experience in deriving a set of valid abuse signals from a set of data, summarizing it and deriving conclusions that can facilitate automation and prevention."/>
    <s v="Relevant and extensive PhD research or work experience._x000a_Experience in directly managing or program managing technical teams e.g. Data Scientists, Quantitative Analysts or Engineering teams._x000a_Extensive experience with both classical and Bayesian inference and experimental design principles._x000a_Experience in delivering projects that involve multiple stakeholders from different areas (for example: Engineering, Policy, Product) and in multiple offices in different time-zones._x000a_Deep interest and aptitude in data, metrics, analysis and trends. Applied knowledge of measurement, statistics and program evaluation."/>
    <x v="2"/>
    <m/>
  </r>
  <r>
    <s v="Google"/>
    <s v="Business Trainer, Google Cloud"/>
    <x v="13"/>
    <s v="New York"/>
    <s v="United States"/>
    <s v="Become the Lead Trainer for our business courses, which involves working closely with the curriculum team on content development and enhancement._x000a_Deliver engaging training experiences to diverse audiences (e.g. large global Systems Integrators, small born in the cloud partners, Googlers etc)._x000a_Evaluate and coach Trainers in our internal and external networks who have been authorized to give Business training._x000a_Work with the Training operations team and other teams as required to ensure optimal training experiences for your audiences._x000a_Participate in marketing and other executive level events focused on the business benefits of Google Cloud."/>
    <s v="BA/BS degree or equivalent practical experience._x000a_5 years of experience conducting business training for a technology company or for a public training provider._x000a_3 years of experience working with cloud technologies. Experience creating and/or contributing to the development of technology and solution related training content for business learners._x000a_Ability to travel internationally up to 50% of the time."/>
    <s v="Google Cloud Platform Architect Certification or equivalent._x000a_Experience providing training to a diverse set of customers._x000a_Comfortable working in a fast growing, dynamic and sometimes ambiguous environment._x000a_Ability to speak and write in Spanish fluently and idiomatically."/>
    <x v="1"/>
    <m/>
  </r>
  <r>
    <s v="Google"/>
    <s v="Product Specialist, Google Cloud"/>
    <x v="13"/>
    <s v="London"/>
    <s v="United States"/>
    <s v="Work as part of the Sales team to identify and qualify Platform opportunities and determine if Google Cloud Platform is right for them. Identify business and technical requirements, conduct full technical discovery and architect client solutions to meet gathered requirements._x000a_Take responsibility for leading the technical project including such activities as technology advocacy, supporting bid responses, product and solution briefings, proof-of-concept work, and the coordination of supporting technical resources._x000a_Prepare and deliver product messaging in an effort to highlight Google Cloud Platform value proposition using techniques to include whiteboard and slide presentations, product demonstrations, white papers, trial management and RFI response documents._x000a_Make recommendations on integration strategies, enterprise architectures, platforms and application infrastructure required to successfully implement a complete solution providing best practice advice to customers to optimize Google Cloud Platform effectiveness._x000a_Travel regularly in EMEA for meetings, technical reviews and onsite delivery activities."/>
    <s v="BA/BS degree in Computer Science or a related software engineering field, or equivalent practical experience._x000a_Experience working across cloud computing (infrastructure, storage, platforms and data), as well as cloud market, competitive dynamics and customer buying behavior._x000a_Experience in data and Information Lifecycle Management relating to SAP portfolio and technologies._x000a_Ability to speak and write in English fluently and idiomatically."/>
    <s v="Master's degree in Computer Science or other relevant technical field._x000a_Experience with Big Data, Platform-as-a-Service (PaaS) and Infrastructure-as-a-Service (IaaS) technologies._x000a_Experience serving as a Customer Service Operative or Technical Sales Engineer in a cloud computing environment or equivalent experience in a customer facing role (including working as a member of a professional services or systems engineering team)._x000a_Experience and knowledge of SAP technologies (SAP Business Suite, S/4HANA, SAP Business Warehouse, SAP Hybris, SAP Business Objects, Sybase, Leonardo suite etc.) and their architecture and infrastructure needs._x000a_Experience with SAP HANA, including sizing, disaster recovery, multi tenancy concepts, scale-out architectures and data tiering._x000a_Understanding of SAP cloud offerings with focus on HEC and SAP Cloud Platform. Ability to quickly learn, understand and work with new emerging technologies, methodologies, and solutions in the cloud technology space."/>
    <x v="1"/>
    <m/>
  </r>
  <r>
    <s v="Google"/>
    <s v="Process Specialist, Curated Formats, Google Technical Services"/>
    <x v="13"/>
    <s v="Hyderabad"/>
    <s v="United States"/>
    <s v="Become the conduit between Google Technical Services managed Vendor teams and the Ads UI Engineering Technical and Program Management teams to manage process excellence for ongoing operations and to drive tools and solutions betterment._x000a_Work with Vendor Managers on process and delivery betterments for ongoing operational needs and be responsible for identifying, escalating and resolving issues rapidly._x000a_Manage velocity by effective communication and collaboration across teams, geographies and time zones. Drive standardization across delivery regions on process and methods so as to ensure consistency in Key Performance Indicators (KPI) delivery, both quality and productivity._x000a_Act as the point of contact for Engineering teams to work on product/process issues that impact the Vendor teams and drive quick traction and communication._x000a_Partner with Engineering teams to carry out root cause analysis based on ongoing needs that come up."/>
    <s v="BA/BS degree or equivalent practical experience._x000a_6 years of experience in process re-engineering/automation and/or transition management experience in global outsourced operations._x000a_Experience working with stakeholders and partners."/>
    <s v="Operations Six Sigma certification (or other relevant operations coursework)._x000a_3 years of analytical work experience - understanding customer needs and working with data to identify trends and develop solutions._x000a_Experience in project management, customer service, process quality and process optimization._x000a_Experience working in transition management._x000a_Knowledge of SQL._x000a_Knowledge of one or more areas within AdWords (Analytics, Policy, Search etc) and/or in one or more Platforms products (Ad Exchange, CAS, DoubleClick Bid Manager, DoubleClick Campaign Manager, DoubleClick Search)."/>
    <x v="1"/>
    <m/>
  </r>
  <r>
    <s v="Google"/>
    <s v="Enterprise Customer Development Representative, Google Cloud (Southeast Asian Language)"/>
    <x v="13"/>
    <s v="Singapore"/>
    <s v="United States"/>
    <s v="Contribute to account/territory strategy by performing internal and external research to identify opportunities and challenges._x000a_Prepare customer proposals and account plans to support the business cycle. Communicate effectively with Southeast Asian speaking clients._x000a_Analyze customer and industry data to provide key business insights, prepare Customer Business Reviews and help identify ways in which Google Cloud can transform their business through defined insights._x000a_Support pipeline building activities by actively engaging with leads, including senior executives and stakeholders, and supporting planning of customer events."/>
    <s v="BA/BS degree or equivalent practical experience._x000a_Ability to speak and write in English and a Southeast Asian language fluently and idiomatically."/>
    <s v="Experience or internship in sales, customer support, account management, business analysis, marketing or consulting in the technology industry._x000a_Technically minded, with a understanding of the technology and cloud computing market, and a passion for Google Cloud products (G-Suite, Google Cloud Platform)._x000a_Ability to build influential relationships and deliver results in a cross-functional/matrixed environment._x000a_Goal oriented, self-motivated individual who is confident, thorough, tenacious with strong analytical skills. Demonstrated organizational and project management capabilities._x000a_Ability to effectively operate with enthusiasm and flexibility in a fast-paced, constantly evolving team environment._x000a_Strong communication and presentation skills, both written and verbal."/>
    <x v="1"/>
    <m/>
  </r>
  <r>
    <s v="Google"/>
    <s v="Data Analyst, Trust and Safety"/>
    <x v="13"/>
    <s v="Sunnyvale"/>
    <s v="United States"/>
    <s v="Perform statistical analyses on huge data sets to determine trends and develop business insights in order to protect Googleâ€™s users._x000a_Utilize machine learning to scale, and optimize and automate our abuse fighting efforts._x000a_Assist with designing and building infrastructure to facilitate analysis and experimentation._x000a_Develop metrics for measuring and understanding Googleâ€™s effectiveness at combating fraud. Conduct investigations into sophisticated forms of abuse, take action on fraudsters and close attack vectors._x000a_Translate business needs into data modeling initiatives and work with engineers to put predictive models into production."/>
    <s v="BS degree in Computer Science, Applied Mathematics, Statistics, Quantitative Social Sciences, related field or equivalent practical experience._x000a_2 years of relevant work experience._x000a_Programming experience in one of the following languages: Python, C++ or Java."/>
    <s v="MS degree in Computer Science, Applied Mathematics, Statistics, Quantitative Social Sciences or related field._x000a_Experience with cyber security and malware reducing common and unknown computer risks._x000a_Experience with machine learning, data mining, or building statistical methods._x000a_Ability to thrive in a fun, collaborative and fast-paced environment."/>
    <x v="1"/>
    <m/>
  </r>
  <r>
    <s v="Google"/>
    <s v="Enterprise Customer Development Representative, Google Cloud (Japanese)"/>
    <x v="13"/>
    <s v="Tokyo"/>
    <s v="United States"/>
    <s v="Contribute to account/territory strategy by performing internal and external research to identify opportunities and challenges._x000a_Prepare customer proposals and account plans to support the business cycle._x000a_Analyze customer and industry data to provide key business insights, prepare Customer Business Reviews and help identify ways in which Google Cloud can transform their business through defined insights._x000a_Support pipeline building activities by actively engaging with leads, including senior executives and stakeholders, and supporting planning of customer events."/>
    <s v="BA/BS degree or equivalent practical experience._x000a_Ability to speak and write in English and Japanese fluently and idiomatically."/>
    <s v="Experience or internship in sales, customer support, account management, business analysis, marketing or consulting in the technology industry._x000a_Technically minded, with a understanding of the technology and cloud computing market, and a passion for Google Cloud products (G-Suite, Google Cloud Platform)._x000a_Goal oriented, self-motivated individual who is confident, thorough, tenacious with strong analytical skills. Demonstrated organizational and project management capabilities._x000a_Ability to build influential relationships and deliver results in a cross-functional/matrixed environment._x000a_Ability to effectively operate with enthusiasm and flexibility in a fast-paced, constantly evolving team environment._x000a_Strong communication and presentation skills, both written and verbal."/>
    <x v="1"/>
    <m/>
  </r>
  <r>
    <s v="Google"/>
    <s v="Sales Engineering Manager, Shared Services, Google Cloud"/>
    <x v="13"/>
    <s v="New York"/>
    <s v="United States"/>
    <s v="Hire, coach and manage a team to work towards assigned goals while prioritizing an outstanding customer experience to customers and prospects._x000a_Create development plans for organization to ensure team members successfully ramp up, deliver and land in a beneficial place for their careers and Google._x000a_Work with the team to find new technical solutions to deliver while seeking ways to automate existing services._x000a_Take responsibility for managing workload distribution balancing the developmental needs of individuals with the collective requirements of constituent businesses._x000a_Prepare and deliver analysis of business trends, draw conclusions based on data, make strategic directional recommendations and conduct pilots to test hypotheses."/>
    <s v="BA/BS degree in Computer Science or equivalent practical experience._x000a_9 years of experience serving in the capacity of a Technical Sales Engineer in a cloud computing environment or equivalent experience in a customer facing role (including working as a member of a professional services or systems engineering team)._x000a_Experience working in a service or scaled delivery capacity._x000a_Technical experience with technology and the cloud computing market."/>
    <s v="Master's degree in Computer Science and/or a MBA._x000a_Experience in a People Management role - managing a team, attracting and growing talent._x000a_Understanding of solution architecture within web and mobile environments and technical experience of web/internet related technologies, architecture across Software/Platform/Infrastructure-as-a-Service (SaaS, PaaS and IaaS) and competitive cloud productivity suites._x000a_Ability to effectively present to both technical and non-technical audiences, engaging C-Level in business and technology transformation._x000a_Demonstrated ability to inspire and grow teams to their full potential in a sales environment._x000a_Goal oriented, self-motivated individual who is confident, thorough, and tenacious. Demonstrated organizational and project management capabilities."/>
    <x v="1"/>
    <m/>
  </r>
  <r>
    <s v="Google"/>
    <s v="Associate Account Strategist, Sales, Google Marketing Solutions (Spanish)"/>
    <x v="13"/>
    <s v="Dublin"/>
    <s v="United States"/>
    <s v="Implement creative ways to improve our customer relationships. Tailor and share online marketing strategy suggestions, and promote other Google products._x000a_Communicate with customers proactively, via phone and email._x000a_Provide strategic advice and help our advertisers to get the best results from their advertising investment by working with them in a consultative role._x000a_Deliver against strategic objectives consistently, while prioritizing and delivering an outstanding customer sales experience to Google's advertisers."/>
    <s v="BA/BS degree or equivalent practical experience._x000a_Ability to speak and write in English and Spanish fluently and idiomatically."/>
    <s v="Experience or demonstrated interest in sales, customer support, account management, marketing or consulting._x000a_Experience in leading and motivating individuals, teams, and those around you._x000a_Demonstrated record in managing and customizing experiences for a customer base._x000a_Proactive, independent worker with the ability to work well with others._x000a_Ability to multi-task and to manage multiple projects simultaneously while paying careful attention to detail._x000a_Interest in working toward strategic objectives."/>
    <x v="1"/>
    <m/>
  </r>
  <r>
    <s v="Google"/>
    <s v="Quantitative Analyst, Trust and Safety"/>
    <x v="13"/>
    <s v="ZÃ¼rich"/>
    <s v="United States"/>
    <s v="Work with data sets and solve non-routine analytical challenges, applying analytical methods as required. Conduct end-to-end analysis including: data gathering and requirements specification, processing, analysis, ongoing deliverables and presentations._x000a_Build and prototype analysis pipelines iteratively to provide insights at scale. Develop an understanding of data structures and goals, advocating for changes where needed for both products development and sales activity._x000a_Interact cross-functionally with a wide variety of teams, and work closely with Engineers to identify opportunities for design._x000a_Make business recommendations with effective presentations of findings at multiple levels of stakeholders through visual displays of quantitative information._x000a_Research and develop analysis, forecasting, and optimization methods to improve the quality of Google's user facing products."/>
    <s v="Master's degree in a quantitative discipline or equivalent practical experience._x000a_Experience working in data analysis or a related field (e.g statistician/data scientist/computational biologist/bioinformatician)."/>
    <s v="PhD in a quantitative discipline._x000a_Experience in coding (e.g C/C++, Python, Java), databases and querying (e.g SQL, MySQL, MapReduce, Hadoop) and statistical analysis (e.g., R, Stata, SPSS, SAS)._x000a_Experience working with fraud, security and threat analysis in the context of Internet-related products/activities._x000a_Experience translating analysis results into business recommendations._x000a_Proficiency in Machine Learning (e.g tools, prepare training sets, train classifiers, etc)._x000a_Ability to draw inferences, quantify uncertainty, risk and recommend actions."/>
    <x v="3"/>
    <m/>
  </r>
  <r>
    <s v="Google"/>
    <s v="Business Trainer, Google Cloud"/>
    <x v="13"/>
    <s v="Seattle"/>
    <s v="United States"/>
    <s v="Become the Lead Trainer for our business courses, which involves working closely with the curriculum team on content development and enhancement._x000a_Deliver engaging training experiences to diverse audiences (e.g. large global Systems Integrators, small born in the cloud partners, Googlers etc)._x000a_Evaluate and coach Trainers in our internal and external networks who have been authorized to give Business training._x000a_Work with the Training operations team and other teams as required to ensure optimal training experiences for your audiences._x000a_Participate in marketing and other executive level events focused on the business benefits of Google Cloud."/>
    <s v="BA/BS degree or equivalent practical experience._x000a_5 years of experience conducting business training for a technology company or for a public training provider._x000a_3 years of experience working with cloud technologies. Experience creating and/or contributing to the development of technology and solution related training content for business learners._x000a_Ability to travel internationally up to 50% of the time."/>
    <s v="Google Cloud Platform Architect Certification or equivalent._x000a_Experience providing training to a diverse set of customers._x000a_Comfortable working in a fast growing, dynamic and sometimes ambiguous environment._x000a_Ability to speak and write in Spanish fluently and idiomatically."/>
    <x v="1"/>
    <m/>
  </r>
  <r>
    <s v="Google"/>
    <s v="Enterprise Customer Development Representative, Google Cloud (English, Mandarin, Cantonese)"/>
    <x v="13"/>
    <s v="Singapore"/>
    <s v="United States"/>
    <s v="Contribute to account/territory strategy by performing internal and external research to identify opportunities and challenges._x000a_Prepare customer proposals and account plans to support the business cycle. Communicate effectively with English, Mandarin and Cantonese speaking clients._x000a_Analyze customer and industry data to provide key business insights, prepare Customer Business Reviews and help identify ways in which Google Cloud can transform their business through defined insights._x000a_Support pipeline building activities by actively engaging with leads, including senior executives and stakeholders, and supporting planning of customer events."/>
    <s v="BA/BS degree or equivalent practical experience._x000a_Ability to speak and write in English, Mandarin and Cantonese fluently and idiomatically."/>
    <s v="Experience or internship in sales, customer support, account management, business analysis, marketing or consulting in the technology industry._x000a_Technically minded, with a understanding of the technology and cloud computing market, and a passion for Google Cloud products (G-Suite, Google Cloud Platform)._x000a_Goal oriented, self-motivated individual who is confident, thorough, tenacious with strong analytical skills. Demonstrated organizational and project management capabilities._x000a_Ability to effectively operate with enthusiasm and flexibility in a fast-paced, constantly evolving team environment._x000a_Ability to build influential relationships and deliver results in a cross-functional/matrixed environment._x000a_Strong communication and presentation skills, both written and verbal."/>
    <x v="1"/>
    <m/>
  </r>
  <r>
    <s v="Google"/>
    <s v="Program Manager, Cloud Platform Sales Development, Google Cloud"/>
    <x v="13"/>
    <s v="Tokyo"/>
    <s v="United States"/>
    <s v="Build relationships with sales and marketing leaders._x000a_Recruit and train team members on best practices and techniques to help qualify inbound demand and generate high quality qualified prospects for sales follow up._x000a_Consolidate and interpret inbound funnel metrics for your team. This includes inbound activity reporting at a POD/Regional level._x000a_Support vendor in ongoing activities, including monthly planning of resource staffing, training and certification of new agents and tools access._x000a_Maintain product and tool expertise in order to properly maintain quality and training of vendor and on-site teams. Provide regular status updates to global stakeholders, maintaining clear project timelines and documentation."/>
    <s v="BA/BS degree or equivalent practical experience._x000a_5 years of experience in sales or market/business development at a high-tech company._x000a_Experience with SaaS, PaaS or IaaS._x000a_Experience with CRM/Salesforce."/>
    <s v="Experience in managing complex, cross functional projects._x000a_Experience working with Vendor teams._x000a_Track record of problem-solving and maintaining complex capacity and budget models._x000a_Excellent people management, organization, and interpersonal skills._x000a_Excellent communication and presentation skills, both written and verbal."/>
    <x v="1"/>
    <m/>
  </r>
  <r>
    <s v="Google"/>
    <s v="Associate Account Strategist, Global Customer Experience (Spanish)"/>
    <x v="13"/>
    <s v="WrocÅ‚aw"/>
    <s v="United States"/>
    <s v="Prioritize and deliver outstanding customer service experience to Google's advertisers, publishers, and/or users._x000a_Manage customer inquiries by phone, e-mail, and/or live chat._x000a_Implement creative ways to improve our customer and business relationships._x000a_Provide strategic and consultative advice and help solve technical issues."/>
    <s v="BA/BS degree or equivalent practical experience._x000a_Ability to speak and write in English and Spanish fluently and idiomatically."/>
    <s v="Experience in sales, account management, marketing or consulting._x000a_Experience in customer service (troubleshooting and/or resolving customers queries)._x000a_Demonstrated ability to multi-task and manage multiple projects with attention to detail._x000a_Ability to lead and/or motivate others."/>
    <x v="1"/>
    <m/>
  </r>
  <r>
    <s v="YouTube"/>
    <s v="Enforcement Analyst, Trust and Safety, YouTube"/>
    <x v="13"/>
    <s v="Singapore"/>
    <s v="United States"/>
    <s v="Develop and implement strategies to enforce YouTube content policies at scale across hundreds of millions of videos/comments in the most optimal way._x000a_Deliver and implement solutions, leveraging machine learning, among others, to ensure our solutions constantly and rapidly adapt to the changing landscape or users._x000a_Deliver constant improvements to our health/safety metrics quarter based on an understanding of drivers of current performance. Leverage deep programming skills to ensure that solutions fit within the current complex product and backend infrastructures._x000a_Work closely with Policy and Operations teams to understand the ever-changing policy enforcement landscape, and with Engineering teams to develop and test new features that address operational needs._x000a_Provide rapid incident response for abuse problems, operating independently. Analyze and draw conclusions on root-causes and define and implement mitigation steps. Monitor and optimize system health."/>
    <s v="Master of Science degree in a technical field or equivalent practical experience._x000a_Experience with SQL and data analysis._x000a_Experience with statistics and hypothesis testing."/>
    <s v="Experience or demonstrated interest in content policy or anti-abuse operations._x000a_Experience with abuse fighting at scale in similar product domains. Strong program management expertise._x000a_Experience with machine learning tools, techniques and systems._x000a_Exceptional problem-solving and analytical abilities with a proven history of going above and beyond to make operational improvements and solve tough problems._x000a_Demonstrated ability to solve basic problems using one or more programming languages (Python, Java, C++, etc.)._x000a_Strong communication skills."/>
    <x v="3"/>
    <m/>
  </r>
  <r>
    <s v="Google"/>
    <s v="Product Specialist, Google Cloud"/>
    <x v="13"/>
    <s v="Sydney"/>
    <s v="United States"/>
    <s v="Work as part of the Sales team to identify and qualify Platform opportunities and determine if Google Cloud Platform is right for them. Identify business and technical requirements, conduct full technical discovery and architect client solutions to meet gathered requirements._x000a_Take responsibility for leading technical projects including supporting bid responses, product and solution briefings, proof-of-concept work, and the coordination of supporting technical resources._x000a_Prepare and deliver product messaging in an effort to highlight Google Cloud Platform value proposition using techniques to include whiteboard and slide presentations, product demonstrations, white papers, trial management and RFI response documents._x000a_Make recommendations on integration strategies, enterprise architectures, platforms and application infrastructure required to successfully implement a complete solution providing best practice advice to customers to optimize Google Cloud Platform effectiveness._x000a_Travel within APAC as required."/>
    <s v="BA/BS degree in Computer Science or a related software engineering field, or equivalent practical experience._x000a_Experience in all aspects of cloud computing (infrastructure, storage, platforms and data), as well as cloud market, competitive dynamics and customer buying behavior._x000a_Experience in data and Information Lifecycle Management, relating to SAP portfolio and technologies._x000a_Ability to speak and write in English fluently and idiomatically."/>
    <s v="Master's degree in Computer Science or other relevant technical field._x000a_Experience serving as Customer Service Operative or Technical Sales Engineer in a cloud computing environment or equivalent experience in a customer facing role (including working as a member of a professional services or systems engineering team). Experience with Big Data, PaaS, and IaaS technologies._x000a_Experience and knowledge of SAP technologies (like SAP Business Suite, S/4HANA, SAP Business Warehouse, SAP Hybris, SAP Business Objects, Sybase, Leonardo suite etc.) and their architecture and infrastructure needs._x000a_Experience with SAP HANA, including sizing, disaster recovery, multi tenancy concepts, scale-out architectures and data tiering._x000a_Understanding of SAP cloud offerings with focus on HEC and SAP Cloud Platform._x000a_Ability to quickly learn, understand and work with new emerging technologies, methodologies and solutions in the cloud technology space."/>
    <x v="1"/>
    <m/>
  </r>
  <r>
    <s v="Google"/>
    <s v="Partner Support Manager, Chromebook, Platforms and Ecosystems"/>
    <x v="13"/>
    <s v="Mountain View"/>
    <s v="United States"/>
    <s v="Cultivate robust relationships with Chromebook partners' sales and support teams and understand what they need to be successful._x000a_Act as primary point of contact for partner escalations and work with internal teams to identify fixes._x000a_Lead initiatives that improve the Chrome OS device experience and reduce the support burden on partners._x000a_Collect customer support data from partners and derive insights for cross-functional teams._x000a_Drive improvements across multiple Chromebook device metrics, including sales volumes, product retention, customer satisfaction, and return rates."/>
    <s v="BA/BS degree or equivalent practical experience._x000a_Experience managing client relationships, via sales, customer support and/or consulting."/>
    <s v="Experience in managing multiple, time-sensitive initiatives with high-attention to detail._x000a_Experience in troubleshooting device and service issues._x000a_Experience working with hardware partners on consumer electronics products._x000a_Demonstrated ability to lead and implement high-impact projects with cross-functional teams._x000a_Excellent project management, problem-solving, relationship building and analytical skills."/>
    <x v="1"/>
    <m/>
  </r>
  <r>
    <s v="Google"/>
    <s v="Community Manager, Social/Communications, Hardware"/>
    <x v="13"/>
    <s v="Mountain View"/>
    <s v="United States"/>
    <s v="Lead the strategy for customer and fan relationship management for one or more Made by Google products on the operations side, especially community and social media._x000a_Manage the execution of social and scalable support operations, including being a public presence as a face of the product, managing internal and external relationships, and helping with copy._x000a_Use the product(s), develop technical expertise, and be a genuine, credible, and utterly charming ambassador to the product community._x000a_Identify key trends and insights in user needs using qualitative feedback and communicate those insights to stakeholders, with a focus on improving the holistic customer experience. Be an advocate of product and process changes._x000a_Lead innovations in social customer care programs to increase efficiency and success, including process improvements, best practice sharing, and measuring and driving social KPIs (Key Performance Indicators) and community health metrics. Collaborate on cross-channel and cross-product strategic initiatives, such as customer journey modeling."/>
    <s v="Bachelor's degree or equivalent practical experience._x000a_Must be able to start in February or March 2018."/>
    <s v="2 years of experience in customer-facing communications and customer relations (such as community management)._x000a_A strong background in managing communities for brands or organizations._x000a_Familiarity with the Made by Google portfolio_x000a_Online user-to-user support, community management social media, or marketing communications_x000a_Excellent communication skills (written and verbal)"/>
    <x v="1"/>
    <m/>
  </r>
  <r>
    <s v="Google"/>
    <s v="Associate Account Strategist, GMS Sales and Services, University Graduate"/>
    <x v="13"/>
    <s v="Tokyo"/>
    <s v="United States"/>
    <s v="Provide outstanding customer service and sales support to Google's advertisers, publishers and users. Manage customer inquiries by phone, email and/or live chat._x000a_Work towards assigned tasks, while prioritizing and delivering an outstanding customer experience to Googleâ€™s advertisers._x000a_Implement creative ways to improve our client relationships and to drive business by promoting other Google products. Provide strategic and consultative advice to help advertisers get the best return on their advertising investment and/or solve technical challenges for customers._x000a_Write clear and helpful content to address common questions and challenges. Engage with Product and Engineering teams on issue prioritization and road map._x000a_Partner with Finance, Marketing and Sales teams on role definition and process enhancement. Collaborate with Specialists, Engineers and Product team members on new feature development."/>
    <s v="Currently enrolled in a Bachelor's, Master's or PhD program in any major._x000a_Ability to start in April 2019._x000a_Ability to speak and write in English and Japanese fluently and idiomatically."/>
    <s v="Experience in sales, marketing, consulting or customer support._x000a_Experience or interest in online advertising, analytics and social media._x000a_Effective problem-solving and analytical skills, with the ability to see both detail and big picture challenges._x000a_High tolerance for ambiguity, with the ability to operate in a fast-paced, dynamic environment. Effective resourcefulness in mining available knowledge bases to find answers and solutions._x000a_Proactive, independent worker with the capacity to lead, motivate and work well with others."/>
    <x v="1"/>
    <m/>
  </r>
  <r>
    <s v="Google"/>
    <s v="Associate Account Strategist (Romanian), Google Marketing Solutions Sales"/>
    <x v="13"/>
    <s v="Dublin"/>
    <s v="United States"/>
    <s v="Implement creative ways to improve our customer relationships, tailor and share online marketing strategy suggestions, and promote other Google products._x000a_Communicate with customers proactively via various communication channels._x000a_Provide strategic advice and help our advertisers get the best experience from their investment by working with them in a consultative role._x000a_Deliver against strategic goals consistently, while prioritizing and delivering an outstanding customer sales experience to Google's advertisers."/>
    <s v="Bachelor's degree or equivalent practical experience._x000a_Experience or internship experience in sales, customer support, account management, marketing or consulting._x000a_Ability to speak and write in English and Romanian fluently and idiomatically."/>
    <s v="Experience with leading and motivating._x000a_Experience managing and customizing experience to a customer base._x000a_Ability to work well with your team and others._x000a_Proven ability to multi-task and manage multiple projects at a time while paying attention to detail._x000a_Proactive, independent worker who is highly organized and interested in the difference they can make through their individual contribution._x000a_Interest in working toward strategic goals."/>
    <x v="1"/>
    <m/>
  </r>
  <r>
    <s v="Google"/>
    <s v="Sales Engineering Manager, Shared Services, Google Cloud"/>
    <x v="13"/>
    <s v="Sunnyvale"/>
    <s v="United States"/>
    <s v="Hire, coach and manage a team to work towards assigned goals while prioritizing an outstanding customer experience to customers and prospects._x000a_Create development plans for organization to ensure team members successfully ramp up, deliver and land in a beneficial place for their careers and Google._x000a_Work with the team to find new technical solutions to deliver while seeking ways to automate existing services._x000a_Take responsibility for managing workload distribution balancing the developmental needs of individuals with the collective requirements of constituent businesses._x000a_Prepare and deliver analysis of business trends, draw conclusions based on data, make strategic directional recommendations and conduct pilots to test hypotheses."/>
    <s v="BA/BS degree in Computer Science or equivalent practical experience._x000a_9 years of experience serving in the capacity of a Technical Sales Engineer in a cloud computing environment or equivalent experience in a customer facing role (including working as a member of a professional services or systems engineering team)._x000a_Experience working in a service or scaled delivery capacity._x000a_Technical experience with technology and the cloud computing market."/>
    <s v="Master's degree in Computer Science and/or a MBA._x000a_Experience in a People Management role - managing a team, attracting and growing talent._x000a_Understanding of solution architecture within web and mobile environments and technical experience of web/internet related technologies, architecture across Software/Platform/Infrastructure-as-a-Service (SaaS, PaaS and IaaS) and competitive cloud productivity suites._x000a_Ability to effectively present to both technical and non-technical audiences, engaging C-Level in business and technology transformation._x000a_Demonstrated ability to inspire and grow teams to their full potential in a sales environment._x000a_Goal oriented, self-motivated individual who is confident, thorough, and tenacious. Demonstrated organizational and project management capabilities."/>
    <x v="1"/>
    <m/>
  </r>
  <r>
    <s v="Google"/>
    <s v="Vendor Strategy Manager, Google Technical Services"/>
    <x v="13"/>
    <s v="Manila"/>
    <s v="United States"/>
    <s v="Drive Google Technical Services vendor strategy. Develop, share and implement business improvements via global and regional vendor service delivery programs._x000a_Ensure vendors possess the necessary infrastructure, systems, tools and data to be able to run their businesses successfully._x000a_Build an understanding of local/regional vendor operations and partner with their leadership teams to drive cross-functional initiatives to improve vendor engagements._x000a_Drive alignment in contracting, vendor planning and strategy, and performance management."/>
    <s v="BA/BS degree or equivalent practical experience._x000a_Experience in vendor management/service delivery, managing operations across multiple suppliers and geographies in the technology space._x000a_Experience in devising and implementing strategies and business improvements."/>
    <s v="7 years of experience in the outsourcing industry. Experience in direct vendor management, setting and driving vendor strategy, process improvement, contracting and commercial negotiations._x000a_Ability to problem solve, find solutions, make things happen and to manage projects across multiple stakeholders and geographies. Ability to collaborate and to develop partnerships effectively._x000a_Demonstrated self starter, with a customer focus and the ability to thrive in an ambiguous environment._x000a_Demonstrated understanding of customer support verticals._x000a_Effective communication skills with the ability to manage and influence senior stakeholders."/>
    <x v="1"/>
    <m/>
  </r>
  <r>
    <s v="Google"/>
    <s v="Enterprise Customer Development Representative, Google Cloud (English, Korean)"/>
    <x v="13"/>
    <s v="Singapore"/>
    <s v="United States"/>
    <s v="Contribute to account/territory strategy by performing internal and external research to identify opportunities and challenges._x000a_Prepare customer proposals and account plans to support the business cycle._x000a_Analyze customer and industry data to provide key business insights, prepare Customer Business Reviews and help identify ways in which Google Cloud can transform their business through defined insights._x000a_Support pipeline building activities by actively engaging with leads, including senior executives and stakeholders, and supporting planning of customer events."/>
    <s v="BA/BS degree or equivalent practical experience._x000a_Ability to speak and write in English and Korean fluently and idiomatically."/>
    <s v="Experience or internship in sales, customer support, account management, business analysis, marketing or consulting in the technology industry._x000a_Technically minded, with a understanding of the technology and cloud computing market, and a passion for Google Cloud products (G Suite, Google Cloud Platform)._x000a_Ability to effectively operate with enthusiasm and flexibility in a fast-paced, constantly evolving team environment._x000a_Ability to build influential relationships and deliver results in a cross-functional/matrixed environment._x000a_Goal oriented, self-motivated individual who is confident, thorough, tenacious with strong analytical skills. Demonstrated organizational and project management capabilities._x000a_Strong communication and presentation skills, both written and verbal."/>
    <x v="1"/>
    <m/>
  </r>
  <r>
    <s v="Google"/>
    <s v="Associate Account Strategist, Global Customer Experience (Italian)"/>
    <x v="13"/>
    <s v="WrocÅ‚aw"/>
    <s v="United States"/>
    <s v="Prioritize and deliver outstanding customer service experience to Google's advertisers, publishers, and/or users._x000a_Manage customer inquiries by phone, e-mail, and/or live chat._x000a_Implement creative ways to improve our customer and business relationships._x000a_Provide strategic and consultative advice and help solve technical issues."/>
    <s v="BA/BS degree or equivalent practical experience._x000a_Ability to speak and write in English and Italian fluently and idiomatically."/>
    <s v="Experience in sales, account management, marketing or consulting._x000a_Experience in customer service (troubleshooting and/or resolving customers queries)._x000a_Demonstrated ability to multi-task and manage multiple projects with attention to detail._x000a_Ability to lead and/or motivate others around you."/>
    <x v="1"/>
    <m/>
  </r>
  <r>
    <s v="Google"/>
    <s v="Google Cloud Program Manager"/>
    <x v="14"/>
    <s v="Singapore"/>
    <s v="Singapore"/>
    <s v="Shape, shepherd, ship, and show technical programs designed to support the work of Cloud Customer Engineers and Solutions Architects._x000a_Measure and report on key metrics tied to those programs to identify any need to change course, cancel, or scale the programs from a regional to global platform._x000a_Communicate status and identify any obstacles and paths for resolution to stakeholders, including those in senior roles, in a transparent, regular, professional and timely manner._x000a_Establish expectations and rationale on deliverables for stakeholders and program contributors._x000a_Provide program performance feedback to teams in Product, Engineering, Sales, and Marketing (among others) to enable efficient cross-team operations."/>
    <s v="BA/BS degree or equivalent practical experience._x000a_3 years of experience in program and/or project management in cloud computing, enterprise software and/or marketing technologies."/>
    <s v="Experience in the business technology market as a program manager in SaaS, cloud computing, and/or emerging technologies._x000a_Significant cross-functional experience across engineering, sales, and marketing teams in cloud computing or related technical fields._x000a_Proven successful program outcomes from idea to launch in multiple contexts throughout your career._x000a_Ability to manage the expectations, demands and priorities of multiple internal stakeholders based on overarching vision and success for global team health._x000a_Ability to work under pressure and possess flexibility with changing needs and direction in a rapidly-growing organization._x000a_Strong organization and communication skills."/>
    <x v="1"/>
    <m/>
  </r>
  <r>
    <s v="Google"/>
    <s v="Program Manager, Audio Visual (AV) Deployments"/>
    <x v="14"/>
    <s v="Sunnyvale"/>
    <s v="United States"/>
    <s v="Plan requirements with internal customers._x000a_Provide portfolio reports and forecasts to Regional Service Delivery Manager. Manage vendor PM services to usher projects through the entire lifecycle._x000a_Plan finances and tracking across a portfolio of projects._x000a_Ensure that any changes in scope, schedule or cost are managed in accordance with the agreed change order procedures. Interface with cross functional stakeholders to understand and communicate program strategy and priorities._x000a_Ensure project closure processes are completed - including handover to support. Help to validate new and improve existing products by partnering with AV Eng teams. Set operational goals and lead ongoing process and program improvement initiatives."/>
    <s v="BA/BS degree or equivalent practical experience._x000a_4 years of experience managing large scale Global AV Deployments._x000a_Experience managing vendors to deliver defined projects._x000a_Experience in Audio/Visual and Video Conferencing design, system integration and resolution."/>
    <s v="CTS Certification._x000a_Experience in the construction sector._x000a_Experience with project management software and reporting tools._x000a_Ability to understand technical subjects and emerging technologies and their relevance to the marketplace._x000a_Business management and consulting skills._x000a_Excellent interpersonal and relationship building skills across multiple stakeholders at varying levels."/>
    <x v="1"/>
    <m/>
  </r>
  <r>
    <s v="Google"/>
    <s v="Technical Program Manager, ASIC Development"/>
    <x v="14"/>
    <s v="Sunnyvale"/>
    <s v="United States"/>
    <s v="Plan, coordinate, and deliver platforms hardware products._x000a_Lead creating and maintaining credible and data-driven schedules and milestones._x000a_Engage in technical and schedule tradeoff discussions._x000a_Manage teams through design, development, test, manufacturing, deployment, and sustaining activities for hardware products._x000a_Collaborate with engineering and operations teams to understand requirements and articulate the value proposition of engineering projects."/>
    <s v="BS degree in Electrical Engineering, Computer Engineering, Computer Science, or related field or equivalent practical experience._x000a_5 years of experience with ASIC development._x000a_2 years of experience in a project management (or equivalent) role for the development of hardware or software systems in a cross-functional, cross-organizational context."/>
    <s v="Master's or PhD degree in engineering._x000a_Experience as an engineer developing hardware or software systems and experience with chip development._x000a_Experience with ASIC methodologies, IP design, and leading tapeouts._x000a_Track record of successful execution within resource and schedule constraints._x000a_Ability to motivate and focus a large collaboration to reach challenging goals._x000a_Outstanding communication and facilitation skills."/>
    <x v="1"/>
    <m/>
  </r>
  <r>
    <s v="Google"/>
    <s v="Head of Professional Services"/>
    <x v="14"/>
    <s v="London"/>
    <s v="United States"/>
    <s v="Set the standard for successful delivery and execution regarding customer engagements. Lead by example when it comes to making customers in your region successful._x000a_Share best practices proactively with your counterparts in other regions. Emphasize shared success across your team and across regions._x000a_Establish and maintain your teamâ€™s position as key strategic advisor to business executives and IT stakeholders for Google Cloudâ€™s accounts, ensuring their business priorities are met using Google Cloud solutions._x000a_Work with customer technical leads, client executives, and partners to manage and deliver successful migrations to Google Cloud solutions._x000a_Build the capabilities of Googleâ€™s channel partners in your region by establishing Professional Services Organization (PSO)/partner go-to-market strategies, and by actively developing and sharing best practice recommendations gained during customer engagements."/>
    <s v="BA/BS degree or equivalent practical experience._x000a_Experience in creating and implementing public/hybrid cloud solution architectures or large-scale enterprise infrastructure migration plans._x000a_Experience in managing, scaling and running a technical team using a data-driven approach. Experience in onboarding, mentoring and professionally contributing to the development of teammates._x000a_Ability to travel, both domestically and internationally, up to 30% of the time as required."/>
    <s v="Experience in application/workload migration with cloud-based enterprise solutions (e.g. AWS, Azure or Google Cloud Platform, etc)._x000a_Experience in working with channel partners, systems integrators, and third party developers to deliver successful solutions._x000a_Demonstrated experience in account management, client service and/or management consulting_x000a_Demonstrated ability to present technical materials effectively to diverse stakeholder groups, and to engage effectively with senior executives of large enterprises on both technical and non-technical matters._x000a_Ability to work effectively with a cross-functional and geographically dispersed team and customer base."/>
    <x v="1"/>
    <m/>
  </r>
  <r>
    <s v="Google"/>
    <s v="Technical Trainer Manager, Google Cloud"/>
    <x v="14"/>
    <s v="Sunnyvale"/>
    <s v="United States"/>
    <s v="Manage a global team of Technical Trainers._x000a_Grow the team to achieve staffing goals while ensuring high training standards are maintained._x000a_Optimize the performance of the Training team by ensuring the team has access to the necessary resources, assets, networks and tools._x000a_Ensure best training practices are shared across the global team._x000a_Work cross-functionally with the Curriculum Development team to ensure an effective feedback loop is in place between instructors and that team. Optimize delivery schedules to ensure alignment with business goals."/>
    <s v="7 years of experience in a Technical Training role._x000a_5 years of experience in a management role._x000a_Experience in managing team of Technical Trainers."/>
    <s v="Experience with Cloud Infrastructure, Data and/or Machine Learning, with an understanding of Cloud technologies._x000a_Experience working in a global team._x000a_Comfort with working in a fast-growing, dynamic and ambiguous environment._x000a_Effective interpersonal skills, with the ability to work in a cross-functional organization._x000a_Travel internationally as required."/>
    <x v="5"/>
    <m/>
  </r>
  <r>
    <s v="Google"/>
    <s v="Presales Manager, New Business Development"/>
    <x v="14"/>
    <s v="New York"/>
    <s v="United States"/>
    <s v="Oversee a sales program across office(s), responsible for delivering appointments between prospective new advertisers and New Business Account Executives._x000a_Deliver training programs and execute process to maximize productivity._x000a_Implement and maintain an effective business rhythm."/>
    <s v="BA/BS degree or equivalent practical experience._x000a_3 years of experience in a role working towards strategic goals."/>
    <s v="Experience in Sales Management and/or Sales Operations, including comfort with metrics, incentives, tools, training and process improvements._x000a_Experience planning, forecasting business goals and leading business reviews._x000a_Ability to navigate and operate across a complex, cross-functional environment."/>
    <x v="1"/>
    <m/>
  </r>
  <r>
    <s v="Google"/>
    <s v="High Performance Computing (HPC) Specialist, Google Cloud"/>
    <x v="14"/>
    <s v="London"/>
    <s v="United States"/>
    <s v="Work as part of the Sales team to identify and qualify platform opportunities. Identify business and technical requirements, conduct full technical discovery and architect client solutions to meet gathered requirements._x000a_Lead technical projects including such activities as technology advocacy, supporting bid responses, product and solution briefings, proof-of-concept work and the coordination of supporting technical resources._x000a_Work hands-on with Google for Work Cloud Platform products to demonstrate and prototype integrations in customer/partner environments._x000a_Prepare and deliver product messaging in an effort to highlight Google Cloud Platform value proposition using techniques to include whiteboard and slide presentations, product demonstrations, white papers, trial management and RFI response documents._x000a_Make recommendations on integration strategies, enterprise architectures, platforms and application infrastructure required to successfully implement a complete solution providing best practice advice to customers to optimize Google Cloud Platform effectiveness."/>
    <s v="BA/BS degree in Computer Science or related technical field or equivalent practical experience._x000a_Experience serving in the capacity of a technical sales engineer in a cloud computing environment or equivalent experience in a customer facing role (including working as a member of a professional services or systems engineering team)._x000a_Experience with high performance computing (HPC), implementing large scale shared file systems such as Gluster, batch scheduling and workload management."/>
    <s v="Master's degree in Computer Science or other technical field._x000a_Experience with networking concepts including: routing, VPNs, load balancers, and firewalls._x000a_Experience architecting and developing software or infrastructure for scalable, distributed systems._x000a_Experience in HPC infrastructure, such as message passing interface (MPI), HPC networks (Infiniband, RDMA), container management (Docker, Kubernetes) and GPU programming._x000a_Ability to quickly learn, understand, and work with new emerging technologies, methodologies and solutions in the cloud/IT technology space._x000a_Effective presentation skills, with the ability to deliver a technical pitch."/>
    <x v="1"/>
    <m/>
  </r>
  <r>
    <s v="Google"/>
    <s v="Technical Program Manager, Google Cloud Functions"/>
    <x v="14"/>
    <s v="Warszawa"/>
    <s v="United States"/>
    <s v="Align Googlers from multiple organization to deliver outstanding product and program outcomes._x000a_Drive the planning and execution of the software development programs, working closely with engineers, product managers, site reliability engineers, and other key stakeholders. Establish goals, schedule and milestones. Proactively manage dependencies and anticipate/resolve execution issues._x000a_Be the trusted owner of the status of your releases and programs._x000a_Drive visibility on progress/dependencies/risks/issues to executives and other stakeholders._x000a_Build strong partnerships across Google and leverage your credibility and technical acumen to drive process improvements and efficiencies that lead to better quality and increased velocity/productivity."/>
    <s v="BS degree in a technical discipline (e.g. Computer Science/Electrical Engineering) or equivalent practical experience._x000a_Experience in program management of software development or technical cloud operation programs._x000a_Experience in tightly partnering with Development managers and Product Managers to facilitate the roadmap prioritization and development and delivery of products."/>
    <s v="Master's degree in a technical discipline (e.g. Computer Science/Electrical Engineering) or MBA._x000a_Experience with Cloud platforms and technologies_x000a_Proven project management or technical management experience leading large-scale, aggressive, and dynamic technical projects_x000a_Strong technical acumen. Ability to quickly learn and understand the technical context of programs you drive and to contribute to technical discussions that affect your programs_x000a_Solid knowledge of software development best practices. Self driven, excellent interpersonal, communication, and cross-functional leadership skills._x000a_Ability to interact with diverse technical and non-technical audiences, spanning all organizational levels. Solid ability to focus on the short-term priorities while retaining your strategic thinking and your longer-term foresight"/>
    <x v="1"/>
    <m/>
  </r>
  <r>
    <s v="Google"/>
    <s v="Program Manager, Operations, Google Cloud Web"/>
    <x v="14"/>
    <s v="Sunnyvale"/>
    <s v="United States"/>
    <s v="Provide Program Management support to Google Cloud Online Experience projects._x000a_Provide operational support for Online Operations including recruiting and space planning._x000a_Implement consistent reporting and tracking across Product teams, and track upcoming product launches and milestones ._x000a_Partner in the development and roll out of communication and on-boarding programs._x000a_Support budget planning and ongoing tracking."/>
    <s v="4 years of experience in Program Management working with Design teams._x000a_Experience creating, coordinating and implementing programs and operations in large, complex organizations."/>
    <s v="Demonstrated Project Management skills, with the ability to manage complex operational initiatives._x000a_Demonstrated ability to multitask, analyze opportunities, define effective approaches, and proactively overcome challenges._x000a_Ability to operate in an environment of ambiguity and create order, with a motivated approach."/>
    <x v="3"/>
    <m/>
  </r>
  <r>
    <s v="Google"/>
    <s v="High Performance Computing (HPC) Specialist, Google Cloud"/>
    <x v="14"/>
    <s v="Paris"/>
    <s v="United States"/>
    <s v="Work as part of the Sales team to identify and qualify platform opportunities. Identify business and technical requirements, conduct full technical discovery and architect client solutions to meet gathered requirements._x000a_Lead technical projects including such activities as technology advocacy, supporting bid responses, product and solution briefings, proof-of-concept work and the coordination of supporting technical resources._x000a_Work hands-on with Google for Work Cloud Platform products to demonstrate and prototype integrations in customer/partner environments._x000a_Prepare and deliver product messaging in an effort to highlight Google Cloud Platform value proposition using techniques to include whiteboard and slide presentations, product demonstrations, white papers, trial management and RFI response documents._x000a_Make recommendations on integration strategies, enterprise architectures, platforms and application infrastructure required to successfully implement a complete solution providing best practice advice to customers to optimize Google Cloud Platform effectiveness."/>
    <s v="BA/BS degree in Computer Science or related technical field or equivalent practical experience._x000a_Experience serving in the capacity of a technical sales engineer in a cloud computing environment or equivalent experience in a customer facing role (including working as a member of a professional services or systems engineering team)._x000a_Experience with high performance computing (HPC), implementing large scale shared file systems such as Gluster, batch scheduling and workload management."/>
    <s v="Master's degree in Computer Science or other technical field._x000a_Experience with networking concepts including: routing, VPNs, load balancers, and firewalls._x000a_Experience architecting and developing software or infrastructure for scalable, distributed systems._x000a_Experience in HPC infrastructure, such as message passing interface (MPI), HPC networks (Infiniband, RDMA), container management (Docker, Kubernetes) and GPU programming._x000a_Ability to quickly learn, understand, and work with new emerging technologies, methodologies and solutions in the cloud/IT technology space._x000a_Effective presentation skills, with the ability to deliver a technical pitch."/>
    <x v="1"/>
    <m/>
  </r>
  <r>
    <s v="Google"/>
    <s v="Global Partner Business Development Manager"/>
    <x v="14"/>
    <s v="Seattle"/>
    <s v="United States"/>
    <s v="Work closely across multiple teams._x000a_Deliver a consistent worldwide strategy for initiatives to support our strategic alliances for energizing the market and ecosystem to partner with Google._x000a_Be responsible for the global strategy, core initiative development, and funding programs, and analytics to drive effective partner Go-to-Market initiatives that provide value for our customers and ignite our ecosystem._x000a_Understand our partnerships, their goals and the intersection with Googleâ€™s, design innovative GTM campaigns and evaluate which partners we need to support._x000a_Guide regional teams in understanding the initiatives across the Americas, EMEA and JAPAC."/>
    <s v="Bachelor's degree or equivalent practical experience._x000a_5 years of experience in program management, partner development and/or channel sales roles in the business technology market."/>
    <s v="Master's degree in a technical (Computer Science/Software Engineering) or MBA._x000a_10 years of partner programs experience at an enterprise software (or Cloud) company and experience with competitive partner programs._x000a_5 years of experience in marketing._x000a_Experience in transition channel models to include cloud, SaaS, Services and Advisory Programs. Experience building global GTM initiatives with strategic partners._x000a_Strong leadership skills in driving global business planning, initiatives and adoption into the regions._x000a_Passionate about the partners, possessing the drive to achieve quick results, and have the capacity to assume increasing responsibility in a highly successful, fast-paced global organization."/>
    <x v="1"/>
    <m/>
  </r>
  <r>
    <s v="Google"/>
    <s v="Technical Program Manager, Corporate Engineering"/>
    <x v="14"/>
    <s v="Sydney"/>
    <s v="United States"/>
    <s v="Develop, track program plans, consult on solutions to technical problems, and communicate schedule and technical considerations to leadership._x000a_Support Software Technical leads in managing timing risks, bug tracking and conducting software performance analysis._x000a_Prioritize activities for quick execution of critical path work items._x000a_Understand and communicate engineering challenges and project strategy."/>
    <s v="BA/BS degree in Computer Science or equivalent practical experience._x000a_Experience in a Technical Program Management role._x000a_Experience working with software timelines._x000a_Experience working with backend applications."/>
    <s v="Experience aligning multiple groups around a single objective._x000a_Knowledge of software tools to maintain project plans and integrate them with other tracking tools (e.g. App Scripts, spreadsheet software, etc)._x000a_Familiarity in Coding (e.g., C/C++, Python, Java)._x000a_Demonstrated ability to manage competing priorities without loss of efficiency._x000a_Demonstrated ability to effectively communicate technical information to a variety of audiences._x000a_Ability to understand complex technical concepts, with experience in systems administration or engineering."/>
    <x v="1"/>
    <m/>
  </r>
  <r>
    <s v="Google"/>
    <s v="Community Enablement Manager, Global Partner, Google Cloud"/>
    <x v="14"/>
    <s v="Sunnyvale"/>
    <s v="United States"/>
    <s v="Build consistent offerings to energize the market and ecosystem to partner with Google._x000a_Design a compelling partner experience and management model for ensuring our partners are provided an effective partner experience invested in their growth with GCP._x000a_Oversee on-line communities, Partner Advisory Councils and focus groups."/>
    <s v="BA/BS degree in Computer Science or Software Engineering, or equivalent practical experience._x000a_10 years of experience in partner programs working at a software or cloud company._x000a_Experience building communities and partner management models."/>
    <s v="MBA or Master's degree._x000a_Experience with Partner Advisory Councils and Partner Focus Groups worldwide._x000a_Experience with transition channel models to include cloud, SaaS, Services and Advisory Programs._x000a_Ability to manage numerous infrastructure projects simultaneously and drive them to successful completion, with a wide range of stakeholders and timelines."/>
    <x v="1"/>
    <m/>
  </r>
  <r>
    <s v="Google"/>
    <s v="Cloud Consultant, Professional Services, Google Cloud"/>
    <x v="14"/>
    <s v="Amsterdam"/>
    <s v="United States"/>
    <s v="Collaborate with Sales/Partner leads and technical stakeholders to translate complex customer requirements into recommendations for appropriate solution architectures._x000a_Work with customer technical leads, client executives and partners to manage and deliver successful migrations to cloud solutions._x000a_Create programs and template solutions to achieve scalable impact across the customer and partner ecosystem._x000a_Understand customer needs and help to shape Googleâ€™s long-term product strategy._x000a_Travel internationally up to 30% of the time to clients and customer's locations."/>
    <s v="BA/BS degree or equivalent practical experience._x000a_Experience in architecting, developing and/or maintaining solutions in cloud environments such as Google Cloud Platform._x000a_Experience in an account management, client service and/or management consulting role._x000a_Ability to speak and write in English fluently and idiomatically."/>
    <s v="Experience reading software code in one or more language such as Java, JavaScript, Python, etc._x000a_Experience working with channel partners, systems integrators and third-party developers to deliver effective solutions._x000a_Ability to work in a cross-functional and geographically dispersed team as well as evolving and ambiguous environments._x000a_Excellent written and verbal communication skills, including presentation writing and delivery."/>
    <x v="1"/>
    <m/>
  </r>
  <r>
    <s v="Google"/>
    <s v="Global Partner Business Development Manager"/>
    <x v="14"/>
    <s v="New York"/>
    <s v="United States"/>
    <s v="Work closely across multiple teams._x000a_Deliver a consistent worldwide strategy for initiatives to support our strategic alliances for energizing the market and ecosystem to partner with Google._x000a_Be responsible for the global strategy, core initiative development, and funding programs, and analytics to drive effective partner Go-to-Market initiatives that provide value for our customers and ignite our ecosystem._x000a_Understand our partnerships, their goals and the intersection with Googleâ€™s, design innovative GTM campaigns and evaluate which partners we need to support._x000a_Guide regional teams in understanding the initiatives across the Americas, EMEA and JAPAC."/>
    <s v="Bachelor's degree or equivalent practical experience._x000a_5 years of experience in program management, partner development and/or channel sales roles in the business technology market."/>
    <s v="Master's degree in a technical (Computer Science/Software Engineering) or MBA._x000a_10 years of partner programs experience at an enterprise software (or Cloud) company and experience with competitive partner programs._x000a_5 years of experience in marketing._x000a_Experience in transition channel models to include cloud, SaaS, Services and Advisory Programs. Experience building global GTM initiatives with strategic partners._x000a_Strong leadership skills in driving global business planning, initiatives and adoption into the regions._x000a_Passionate about the partners, possessing the drive to achieve quick results, and have the capacity to assume increasing responsibility in a highly successful, fast-paced global organization."/>
    <x v="1"/>
    <m/>
  </r>
  <r>
    <s v="Google"/>
    <s v="Technical Enablement Manager, Global Partner, Google Cloud"/>
    <x v="14"/>
    <s v="Sunnyvale"/>
    <s v="United States"/>
    <s v="Design a compelling portfolio of technical trainings, tools, resources, incentives, product roadmaps and white space analysis for partners._x000a_Build a model to ensure our partners are provided the guidance and expertise to be incredibly knowledgeable with GCP._x000a_Build consistent offerings to energize the market and ecosystem to partner with Google."/>
    <s v="BA/BS degree in Computer Science or Software Engineering, or equivalent practical experience._x000a_10 years of experience in partner programs working at a software or cloud company._x000a_Experience building programmatic technical tools, trainings and resources."/>
    <s v="MBA or Master's degree._x000a_Experience with transition channel models to include cloud, SaaS, Services and Advisory Programs._x000a_Ability to manage numerous infrastructure projects simultaneously and drive them to successful completion, with a wide range of stakeholders and timelines."/>
    <x v="1"/>
    <m/>
  </r>
  <r>
    <s v="Google"/>
    <s v="Program Manager, Mergers and Acquisitions, Corporate Engineering"/>
    <x v="14"/>
    <s v="Sunnyvale"/>
    <s v="United States"/>
    <s v="Manage a team of Program Managers and Technical Program Managers who lead M&amp;A projects. Assign people and resources to specific M&amp;A transactions, provide guidance and mentorship._x000a_Manage a portfolio of technology M&amp;A programs - schedule, deliverables, cost and resources._x000a_Manage and drive improvements to the M&amp;A Technology integration framework. Improve project management processes and drive efficiencies._x000a_Build and manage relationships with technology cross-functional partners/service providers."/>
    <s v="BS degree in Engineering or IT-related field, or equivalent practical experience._x000a_10 years of experience managing projects related to Mergers and Acquisitions IT Integration._x000a_5 years of experience managing medium to large sized teams._x000a_Experience in technology infrastructure and application development."/>
    <s v="10 years of experience managing complex, multi-group, multi-disciplinary projects._x000a_Demonstrated capability to manage cross-functional teams."/>
    <x v="1"/>
    <m/>
  </r>
  <r>
    <s v="Google"/>
    <s v="Business Lead for Partner Relationship Management (PRM) Solution, Google Cloud"/>
    <x v="14"/>
    <s v="Sunnyvale"/>
    <s v="United States"/>
    <s v="Build in collaboration with the Corporate Engineering, Google Cloud Product Areas and Cloud Marketing teams a top Partner to Partner exchange that scales as Google Cloud grows and leverage and showcases the technologies that make Google, â€œGoogle.â€_x000a_Develop processes and provide governance on data accuracy and maintaining data for the PRM._x000a_Lead the business design and requirements of a Partner Relationship Management (PRM) Solution and implementation._x000a_Influence and work with Corporate Engineering and Product Areas to sunset existing partner stored location and migrate to a central PRM."/>
    <s v="Bachelor's degree or equivalent practical experience._x000a_5 years of partner programs experience at a Enterprise Software (or Cloud) company._x000a_Experience with partner programs."/>
    <s v="Master's degree in technical field (Computer Science/Software Engineering) or an MBA._x000a_10 years of partner programs or program/product management experience at an Enterprise Software (or Cloud) or Consumer company._x000a_Experience with developing a Partner Relationship Management (PRM) Solution._x000a_Experience with competitive partner programs._x000a_Ability to manage numerous infrastructure projects simultaneously and drive them to successful completion, with a wide range of stakeholders and tight timelines."/>
    <x v="1"/>
    <m/>
  </r>
  <r>
    <s v="Google"/>
    <s v="Training Partners Business Manager, Americas, Google Cloud"/>
    <x v="14"/>
    <s v="New York"/>
    <s v="United States"/>
    <s v="Manage the Instructor Led Training partner business across the Americas to ensure that our training is achieving business objectives as would be expected given size of market; this includes identifying, recruiting, onboarding and managing local training partners._x000a_Work with partners to create training business plans and manage their performance against those plans and against standard training partner metrics. Work with the local marketing team to drive training demand for our partners._x000a_Be responsible for local roll out of any global initiatives or launches in particular partner focused campaigns; for example, ensure local training partners are aware of new courses, train the trainer sessions, etc._x000a_Work with relevant Google Cloud field teams to ensure they are effectively using Instructor Led Training with their customers and facilitate cross-collaboration between our training partners and those teams._x000a_Identify opportunities for, and support the development of, cross-collaboration between our training partners and other Google Cloud partners."/>
    <s v="5 years of experience in a training business and/or as a channel manager._x000a_Experience with business development and experience in identifying, recruiting and managing partners and delivering go-to-market strategies._x000a_Willingness to travel across the Americas (North America and Latin America)."/>
    <s v="Solid technical understanding of cloud technologies i.e. need to be able to effectively work with partners and sales trainers on technical training delivery plans._x000a_Solid understanding of training/education businesses and supporting partner ecosystems._x000a_Superb business acumen with evidence of strong business planning and a business growth and data based approach to partner management and business strategy._x000a_Has taken global business goals and initiatives and successfully implemented across the Americas. Solid negotiation skills as evident through previous partner agreements or similar negotiations._x000a_Strong interpersonal skills and comfort working in and through a cross-functional organization. Comfort with working in a fast growing, dynamic and sometimes ambiguous environment._x000a_Strong working knowledge of Spanish and/or Portuguese."/>
    <x v="5"/>
    <m/>
  </r>
  <r>
    <s v="Google"/>
    <s v="Global Partner Business Development Manager"/>
    <x v="14"/>
    <s v="Sunnyvale"/>
    <s v="United States"/>
    <s v="Work closely across multiple teams._x000a_Deliver a consistent worldwide strategy for initiatives to support our strategic alliances for energizing the market and ecosystem to partner with Google._x000a_Be responsible for the global strategy, core initiative development, and funding programs, and analytics to drive effective partner Go-to-Market initiatives that provide value for our customers and ignite our ecosystem._x000a_Understand our partnerships, their goals and the intersection with Googleâ€™s, design innovative GTM campaigns and evaluate which partners we need to support._x000a_Guide regional teams in understanding the initiatives across the Americas, EMEA and JAPAC."/>
    <s v="Bachelor's degree or equivalent practical experience._x000a_5 years of experience in program management, partner development and/or channel sales roles in the business technology market."/>
    <s v="Master's degree in a technical (Computer Science/Software Engineering) or MBA._x000a_10 years of partner programs experience at an enterprise software (or Cloud) company and experience with competitive partner programs._x000a_5 years of experience in marketing._x000a_Experience in transition channel models to include cloud, SaaS, Services and Advisory Programs. Experience building global GTM initiatives with strategic partners._x000a_Strong leadership skills in driving global business planning, initiatives and adoption into the regions._x000a_Passionate about the partners, possessing the drive to achieve quick results, and have the capacity to assume increasing responsibility in a highly successful, fast-paced global organization."/>
    <x v="1"/>
    <m/>
  </r>
  <r>
    <s v="Google"/>
    <s v="Technical Program Manager, Enterprise Communications"/>
    <x v="14"/>
    <s v="Stockholm"/>
    <s v="United States"/>
    <s v="Drive regular releases of software solutions for a variety of clients including custom hardware._x000a_Ensure alignment between engineering, product, UX and test on release goals and timeline._x000a_Define work planning, scheduling and tracking process and keep the team on track._x000a_Analyze data from trials, customer feedback and QA reports to help the team make the right prioritization, requirements and launch decisions._x000a_Document best practices for software development across multiple project teams and help leads implement them."/>
    <s v="BA/BS degree in Computer Science, Engineering or related fields, or equivalent practical experience._x000a_Experience writing code and experience driving a software product to launch._x000a_Experience managing technical projects._x000a_Experience with data modeling and analysis."/>
    <s v="Experience with Android, iOS software development and carrier and telephony technology._x000a_Experience directly managing employees and vendors._x000a_Experience leveraging common data querying and statistical analysis techniques._x000a_Knowledge of the tools and elements of project management, with a firm sense of accountability and ownership for project success._x000a_Ability to interact with diverse technical and non-technical groups, spanning all organizational levels."/>
    <x v="1"/>
    <m/>
  </r>
  <r>
    <s v="Google"/>
    <s v="Onsite Training Programs Lead, Google Cloud"/>
    <x v="14"/>
    <s v="New York"/>
    <s v="United States"/>
    <s v="Design and work with local Google facilities teams to launch on-site training centers that meet our customers expectations of what they will experience when they come to Google._x000a_Implement a standard â€˜playbookâ€™ for the launch and management of each site and relevant on-site program to ensure that each follows same operational standards while the Google experiences are globally consistent for our students._x000a_Drive planning that relates to the sites, be it annual budget planning for launching/running sites, or ongoing planning to ensure that schedules and utilization rates are maximized._x000a_Manage operational aspects for each location i.e. manage a team of local site coordinators who will look after areas such as day to day facilities management, local ordering and local support. Be willing to travel 30% of time with a significant amount of that being international travel._x000a_Collaborate with teams across Google to ensure success of each site and the programs that are run there; in particular you will work closely with Google facilities teams, Google trainers, our curriculum team, Sales Operations team and Field Sales teams."/>
    <s v="5 years of experience working in entertainment, hotel, training or other leisure (or comparable) industry responsible for creating on-site experiences_x000a_Experience managing utilization rates and related schedules. Program management experience managing day to day operations of event sites, e.g. logistics, catering, on-site staff, etc._x000a_Experience putting together and then managing against the budgets that come with on-site facilities and programs."/>
    <s v="Experience managing global/dispersed teams and working in global context._x000a_Strong general understanding of Google Cloudâ€™s product offerings_x000a_Strong collaborative skills, evidenced by ability to work across many teams to ensure successful delivery of complex projects against tight deadlines and limited resources._x000a_Self-starter who thrives in a sometimes ambiguous and very fast moving environment._x000a_Strong communications skills, both verbal and written."/>
    <x v="3"/>
    <m/>
  </r>
  <r>
    <s v="Google"/>
    <s v="Customer Success Manager"/>
    <x v="14"/>
    <s v="San Francisco"/>
    <s v="United States"/>
    <s v="Onboard new customer organizations and maintain strong relationships with these organizations_x000a_Drive adoption and engagement of our solution within enterprise environments_x000a_Understand and advocate for the needs of individual users and organizations that ladder up to greater processes we are trying to drive_x000a_Become a strategic partner that helps organizations mature by sharing insights from your personal experience and exposure to other organizations_x000a_Expand engagements of existing customers with our products, and manage renewals of business agreements"/>
    <s v="Bachelor's degree or equivalent practical experience._x000a_3 years of experience as a Customer Success Manager, Account Manager, Solutions Consultant, or related position for an enterprise SaaS product._x000a_Experience selling/communicating functionality and how this functionality adds value to organizations. Experience influencing and collaborating with Product teams._x000a_Experience onboarding customer organizations and maintaining those relationships throughout the customer lifecycle"/>
    <s v="5 years of experience as a Customer Success Manager, Account Manager, Solutions Consultant, or related position for an enterprise SaaS product._x000a_Experience managing renewal conversations and renewing existing agreements and delivering Customer Success services at scale._x000a_Experience in the HR space_x000a_Strong problem solving and analytical skills; ability to evolve business and product strategy based on research, data and industry_x000a_Strong people and organizational management skills; a natural leader and mentor. Ability to adapt to a rapidly changing product and respond strategically to customer needs._x000a_Strong cross-functional project management, communication, and stakeholder management skills"/>
    <x v="1"/>
    <m/>
  </r>
  <r>
    <s v="Google"/>
    <s v="Cloud Consultant, Professional Services, Google Cloud"/>
    <x v="14"/>
    <s v="London"/>
    <s v="United States"/>
    <s v="Interact with sales/partner leads and technical stakeholders in order to translate complex customer requirements into recommendations for appropriate solution architectures._x000a_Work with customer technical leads, client executives and partners to manage and deliver successful migrations to cloud-based solutions._x000a_Create programs and template solutions to achieve scalable impact across the customer and partner ecosystem._x000a_Understand customer needs and help to shape Googleâ€™s long-term product strategy. Be a champion of Googleâ€™s â€œproduct innovation storyâ€."/>
    <s v="BA/BS degree or equivalent practical experience._x000a_Experience in architecting, developing or maintaining cloud solutions in cloud environments such as Google Cloud Platform._x000a_Experience in account management, client service and/or management consulting."/>
    <s v="Experience working with channel partners, systems integrators and third-party developers to deliver successful solutions._x000a_Experience reading software code in one or more languages such as Java, Javascript, Python._x000a_Ability to thrive in evolving and ambiguous environments. Ability to work well in a cross-functional and geographically dispersed team._x000a_Effective written and verbal communication skills, including presentation writing and delivery."/>
    <x v="1"/>
    <m/>
  </r>
  <r>
    <s v="Google"/>
    <s v="Program Manager, Geo Data Operations"/>
    <x v="14"/>
    <s v="Singapore"/>
    <s v="United States"/>
    <s v="Manage large projects from concept to launch, developing and coordinating realistic project estimates, plans, and/or metrics, working and communicating effectively with Engineering, Product Management, QA, Operations and customers_x000a_Setup and manage in-house / outsourced project execution teams with associated processes to ensure successful completion of the program_x000a_Understand Google products, internal tools and processes and leverage those to push automation and increase work efficiency. Contribute to global company-wide planning processes that include budgeting, project prioritization, headcount planning, forecast management and variance analysis_x000a_Monitor, measure and communicate project progress, potential risks and delays and team performance to program teams, executives and other sponsors. Take the lead in driving cross-office collaboration and resolving any site-related differences_x000a_Travel to multiple cities across various countries to study/audit field operations and suggest process improvements"/>
    <s v="Bachelor's degree in a technical discipline or equivalent practical experience._x000a_8 years of relevant work experience._x000a_2 years of industry experience managing and projects._x000a_Ability to travel internationally as required."/>
    <s v="Good project management experience, ability to define projects and execute within timelines and with multiple stakeholders and proven ability to deliver projects on time and to budget_x000a_Excellent project manager and self-starter, with the ability to work independently and on multiple initiatives at the same time._x000a_Ability to effectively influence and communicate cross-functionally with all levels of management and having exceptional verbal and written communication skills._x000a_Ability to effectively operate with enthusiasm and flexibility in a fast-paced, constantly evolving team environment."/>
    <x v="1"/>
    <m/>
  </r>
  <r>
    <s v="Google"/>
    <s v="Technical Trainer Manager, Google Cloud"/>
    <x v="14"/>
    <s v="Seattle"/>
    <s v="United States"/>
    <s v="Manage a global team of Technical Trainers._x000a_Grow the team to achieve staffing goals while ensuring high training standards are maintained._x000a_Optimize the performance of the Training team by ensuring the team has access to the necessary resources, assets, networks and tools._x000a_Ensure best training practices are shared across the global team._x000a_Work cross-functionally with the Curriculum Development team to ensure an effective feedback loop is in place between instructors and that team. Optimize delivery schedules to ensure alignment with business goals."/>
    <s v="7 years of experience in a Technical Training role._x000a_5 years of experience in a management role._x000a_Experience in managing team of Technical Trainers."/>
    <s v="Experience with Cloud Infrastructure, Data and/or Machine Learning, with an understanding of Cloud technologies._x000a_Experience working in a global team._x000a_Comfort with working in a fast-growing, dynamic and ambiguous environment._x000a_Effective interpersonal skills, with the ability to work in a cross-functional organization._x000a_Travel internationally as required."/>
    <x v="5"/>
    <m/>
  </r>
  <r>
    <s v="Google"/>
    <s v="Product Strategy and Operations Lead, Consumer Payments (English, Russian)"/>
    <x v="14"/>
    <s v="London"/>
    <s v="United States"/>
    <s v="Coordinate and drive cross-functional initiatives to improve user adoption, operational efficiencies and/or partner activity._x000a_Drive analytics and reporting for the region; deep-dive into user behaviour, key industry trends and competitive landscape._x000a_Contribute to product design/roadmap (collecting local feedback, and support local product testing)._x000a_Support launches cross-functionally, particularly on project management and testing in the lead up to launch._x000a_Support relationship management with key partners."/>
    <s v="BA/BS degree or equivalent practical experience._x000a_Experience working in a management consulting environment or investment bank._x000a_Ability to speak and write in English and Russian fluently and idiomatically."/>
    <s v="Master's degree or equivalent practical experience._x000a_Experience in program management._x000a_Experience in stakeholder management, with the ability to communicate effectively with executives._x000a_Expertise in mobile, payments industry and/or online commerce._x000a_Demonstrated ability to lead operational and strategic initiatives, paired with effective problem-solving and analysis skills."/>
    <x v="1"/>
    <m/>
  </r>
  <r>
    <s v="Google"/>
    <s v="Vendor Operations Program Manager"/>
    <x v="14"/>
    <s v="Hyderabad"/>
    <s v="United States"/>
    <s v="Establish and maintain alignment with multiple Trust and Safety product areas._x000a_Lead strategic, complex and/or time-sensitive projects by defining clear objectives, dependencies, risks, owners and follow through mechanisms._x000a_Manage vendor operations; be responsible for large-sized vendor teams and delivering on all SLAs._x000a_Make process, tools, data and metrics improvements._x000a_Lead the development of vendor budget for the product functions and site, incorporating input from product functions. Provide input to forecasting, resource and budget planning for vendor operations; provide input to vendor selection as per business needs."/>
    <s v="4 years of relevant experience._x000a_Experience running queries and analyzing data sets, and experience developing and managing dashboards to monitor operations._x000a_Experience using Project Management tools (i.e. spreadsheets, scheduling tools, dashboards, etc)._x000a_Experience in vendor/operations/project management and data analysis."/>
    <s v="MBA degree._x000a_PMP or Six Sigma certification, or experience working on process/operational optimization._x000a_Experience automating and/or improving tool functionality through collaboration with Engineering or Program Management teams._x000a_Experience working with globally managed service providers._x000a_Flexibility and ability to thrive in rapidly changing environment."/>
    <x v="4"/>
    <m/>
  </r>
  <r>
    <s v="Google"/>
    <s v="Manager, Performance Specialists"/>
    <x v="14"/>
    <s v="Hyderabad"/>
    <s v="United States"/>
    <s v="Partner closely with Specialist teams located in-market to ensure that programs run efficiently; build trusting relationships with the management of those in-region specialist teams._x000a_Coach high skill team members to deliver on business requirements exceeding set objectives; conduct performance reviews periodically towards leading a team that always delivers_x000a_Conduct business reviews and engage with senior stakeholders and leaders on a regular basis._x000a_Manage strategy development and execution for the team, including in areas such as stakeholder management, talent recruitment, on-boarding and continuous upskilling, vendorization and automation, operational efficiency/effectiveness and customer servicing."/>
    <s v="BA/BS degree or equivalent practical experience._x000a_10 years of experience in the services space including knowledge-oriented fields such as Research, Analytics, Engineering or in functions such as consulting, Strategy Development, Business Development, Program Management and General Management._x000a_Experience in digital marketing."/>
    <s v="Ability to prioritize workload and launch new initiatives that can be scaled across teams._x000a_Demonstrated people management and leadership skills._x000a_Excellent problem-solving skills and a demonstrated ability to tackle highly strategic and challenging business issues._x000a_Strong organizational and project management skills with the ability to collaborate with Sales, Marketing, Training and Product teams._x000a_Excellent communication/presentation skills and the capacity to influence key stakeholders."/>
    <x v="1"/>
    <m/>
  </r>
  <r>
    <s v="Google"/>
    <s v="Operations Lead, Google Play"/>
    <x v="14"/>
    <s v="Mountain View"/>
    <s v="United States"/>
    <s v="Manage and ensure smooth day-to-day operations of business critical workflows, developing specifications/guidelines and resolving escalations._x000a_Manage cross-functional initiatives to create/change operational workflows to support new product and policy launches._x000a_Implement continued process improvement, re-engineering processes in collaboration with policy, tools, training, and product teams to increase performance, automation and standardization._x000a_Lead deep dive and root cause analyses to identify operational gaps and develop recommendations for solutions._x000a_Contribute to strategic projects to drive internal quality and efficiency metrics and execute with cross-functional teams."/>
    <s v="3 years of work experience in operations management, process improvement, and project management._x000a_Experience third-party vendor operations and/or TVC management."/>
    <s v="Experience in 2 or more of the following areas: process excellence, policy enforcement, digital content management, QA, tools implementation, data analytics, product launches and program management._x000a_Experience applying Six Sigma, Lean, TQM or other process improvement methods._x000a_Highly organized and flexible with a proven ability to work cross-functionally across multiple teams and stakeholders to achieve business goals._x000a_Data-driven collaborative approach with excellent problem solving and analytical skills._x000a_Demonstrated project management skills and ability to manage multiple tasks in a dynamic environment._x000a_Excellent written/verbal communication and documentation skills."/>
    <x v="5"/>
    <m/>
  </r>
  <r>
    <s v="Google"/>
    <s v="Presales Manager, New Business Development"/>
    <x v="14"/>
    <s v="Mountain View"/>
    <s v="United States"/>
    <s v="Oversee a sales program across office(s), responsible for delivering appointments between prospective new advertisers and New Business Account Executives._x000a_Deliver training programs and execute process to maximize productivity._x000a_Implement and maintain an effective business rhythm."/>
    <s v="BA/BS degree or equivalent practical experience._x000a_3 years of experience in a role working towards strategic goals."/>
    <s v="Experience in Sales Management and/or Sales Operations, including comfort with metrics, incentives, tools, training and process improvements._x000a_Experience planning, forecasting business goals and leading business reviews._x000a_Ability to navigate and operate across a complex, cross-functional environment."/>
    <x v="1"/>
    <m/>
  </r>
  <r>
    <s v="Google"/>
    <s v="Technical Program Manager, Fiber Network Data"/>
    <x v="14"/>
    <s v="Sunnyvale"/>
    <s v="United States"/>
    <s v="Ensure that Googleâ€™s global network infrastructure data is always accurate and up to date_x000a_Work with other teams to extend Google's existing network infrastructure data tools, methods, standards and processes in support of business efficiency and automation programs_x000a_Manage operational and tactical data projects and programs (This includes assisting other teams with data management and translation, working with contractors on data entry management, developing ETL procedures and workflows)_x000a_Work closely with Technical/Product/Project leadership and align product and cross organizational projects priorities and schedules._x000a_Design and implement build and operational processes that increase operational effectiveness and identify and drive their automation"/>
    <s v="3 years of experience with program management specifically in driving data management solutions._x000a_Experience with GeoSpatial software such as MapInfo or ArcInfo, and purpose-built network infrastructure data applications._x000a_Experience with data modeling, SQL scripting and queries, reporting and publishing."/>
    <s v="Excellent organizational skills and project management capabilities â€“ able to manage project plans, timelines, scope, goals effectively._x000a_Able to work independently with minimal guidance and flexible to be able to take on a wide variety of projects._x000a_Exercise independent judgment and develop recommendations that translate into a course of action._x000a_Excellent written and oral communication skills."/>
    <x v="5"/>
    <m/>
  </r>
  <r>
    <s v="Google"/>
    <s v="Technical Program Manager, Network Business Operations"/>
    <x v="14"/>
    <s v="Sunnyvale"/>
    <s v="United States"/>
    <s v="Own a full cycle of analytics responsibilities, including designing, developing, productionizing, and maintaining key performance indicators to monitor and improve the health of the Network Operations business ecosystem_x000a_Collaborate with cross-functional partners to understand their business needs, formulate and complete end-to-end analysis translating between operational and business metrics_x000a_Provide actionable business insights and recommendations via regular business metrics review_x000a_Lead cross-organizational communication with teams to get and maintain buy-in_x000a_Deliver effective presentations of findings and recommendations to multiple levels of leadership, creating visual displays of quantitative information. Develop and automate reports, iteratively build and prototype dashboards to provide insights at scale, solving for analytical needs."/>
    <s v="Bachelor's degree in a technical, analytical or engineering field or equivalent practical experience._x000a_5 years of relevant work experience._x000a_Experience in building databases, tools, and repeatable statistical analyses._x000a_Program management experience."/>
    <s v="Product management experience in a network service provider or a network equipment manufacturer environment, focused on managing changes in the portfolio._x000a_Domain knowledge in supply chain or related areas._x000a_Strong business acumen and the ability to successfully navigate and influence strong personalities within a complex business environment._x000a_Ability to handle multiple, simultaneous projects under deadline pressure."/>
    <x v="1"/>
    <m/>
  </r>
  <r>
    <s v="Google"/>
    <s v="Community Enablement Manager, Global Partner, Google Cloud"/>
    <x v="14"/>
    <s v="Seattle"/>
    <s v="United States"/>
    <s v="Build consistent offerings to energize the market and ecosystem to partner with Google._x000a_Design a compelling partner experience and management model for ensuring our partners are provided an effective partner experience invested in their growth with GCP._x000a_Oversee on-line communities, Partner Advisory Councils and focus groups."/>
    <s v="BA/BS degree in Computer Science or Software Engineering, or equivalent practical experience._x000a_10 years of experience in partner programs working at a software or cloud company._x000a_Experience building communities and partner management models."/>
    <s v="MBA or Master's degree._x000a_Experience with Partner Advisory Councils and Partner Focus Groups worldwide._x000a_Experience with transition channel models to include cloud, SaaS, Services and Advisory Programs._x000a_Ability to manage numerous infrastructure projects simultaneously and drive them to successful completion, with a wide range of stakeholders and timelines."/>
    <x v="1"/>
    <m/>
  </r>
  <r>
    <s v="Google"/>
    <s v="Program Manager, Maps Support, Google Cloud"/>
    <x v="14"/>
    <s v="Sunnyvale"/>
    <s v="United States"/>
    <s v="Develop detailed program objectives and requirements, in close collaboration with Support Leads to ensure program success._x000a_Drive an analysis with cross-functional peers to come up with designs (across process, tooling, product changes). Provide user stories across critical journeys._x000a_Manage project schedules, identify possible issues and clearly communicate them to project stakeholders._x000a_Lead the execution of changes in documentation, reporting (SQL analysis) and tool development._x000a_Define success metrics for programs, measure progress and course-correct as needed."/>
    <s v="BA/BS degree in Computer Science, Engineering, Mathematics, Statistics or related fields or equivalent practical experience._x000a_5 years of industry experience with technical subjects and emerging technologies in cloud computing or related technical fields._x000a_2 years of experience as a Project and/or Program manager."/>
    <s v="Experience with technical program management outcomes from idea to launching programs in multiple contexts._x000a_Ability to make light code changes or configuration changes to adjust the behavior of production systems._x000a_Ability to comfortably discuss technical matters with business people and business matters with technical people._x000a_Ability to craft compelling messages and tailor it for a given audience. Ability to mix deep technical expertise with simple, everyday language to deliver a story that is memorable and useful._x000a_Effective software development, deployment and testing skills."/>
    <x v="1"/>
    <m/>
  </r>
  <r>
    <s v="Google"/>
    <s v="Program Manager, Geo Merchant"/>
    <x v="14"/>
    <s v="London"/>
    <s v="United States"/>
    <s v="Guide projects from requirements through launch, including managing complex project schedules._x000a_Solve any potential challenges and keep processes running smoothly._x000a_Manage communication of progress/status within the core team and with our partners."/>
    <s v="BA/BS degree or equivalent practical experience._x000a_Experience with project management."/>
    <s v="Experience collaborating with distributed teams._x000a_Ability to work independently and on multiple initiatives at the same time._x000a_Ability to effectively influence and communicate cross-functionally with all levels of management._x000a_Ability to effectively operate with high energy and flexibility in a fast-paced, constantly evolving team environment._x000a_Strong analytical and quantitative skills._x000a_Excellent verbal and written communication skills."/>
    <x v="1"/>
    <m/>
  </r>
  <r>
    <s v="Google"/>
    <s v="Product Operations and Strategy Lead, Engineering"/>
    <x v="14"/>
    <s v="San Bruno"/>
    <s v="United States"/>
    <s v="Gather and analyze large amounts of information expeditiously, developing compelling, insightful recommendations._x000a_Build consensus among cross-functional teams and influence decision making within senior-level audiences; lead execution against recommendations quickly and with accuracy._x000a_Create operational processes and practices that drive efficiencies for the leader, leadership team and organization._x000a_Enable and foster a culture of high organizational performance through internal and cross-group initiatives and leading cross-team projects to optimize organizational performance._x000a_Partner at an executive level to shape and define management operational priorities and execution plans."/>
    <s v="BA/BS degree or equivalent practical experience._x000a_8 years of experience in Management Consulting, Corporate Development, Product Management, Engineering, Operations or Finance/Investment Banking/Venture Capital."/>
    <s v="MBA or graduate degree in a management, technical or engineering field._x000a_Experience leading complex operational and strategic initiatives across various geographies._x000a_Ability to present to and communicate with executives._x000a_Distinctive problem solving and analysis skills, combined with impeccable business judgment."/>
    <x v="1"/>
    <m/>
  </r>
  <r>
    <s v="Google"/>
    <s v="Technical Enablement Manager, Global Partner, Google Cloud"/>
    <x v="14"/>
    <s v="New York"/>
    <s v="United States"/>
    <s v="Design a compelling portfolio of technical trainings, tools, resources, incentives, product roadmaps and white space analysis for partners._x000a_Build a model to ensure our partners are provided the guidance and expertise to be incredibly knowledgeable with GCP._x000a_Build consistent offerings to energize the market and ecosystem to partner with Google."/>
    <s v="BA/BS degree in Computer Science or Software Engineering, or equivalent practical experience._x000a_10 years of experience in partner programs working at a software or cloud company._x000a_Experience building programmatic technical tools, trainings and resources."/>
    <s v="MBA or Master's degree._x000a_Experience with transition channel models to include cloud, SaaS, Services and Advisory Programs._x000a_Ability to manage numerous infrastructure projects simultaneously and drive them to successful completion, with a wide range of stakeholders and timelines."/>
    <x v="1"/>
    <m/>
  </r>
  <r>
    <s v="Google"/>
    <s v="Product Specialist, Hardware"/>
    <x v="14"/>
    <s v="Mountain View"/>
    <s v="United States"/>
    <s v="Represent the voice of the customer to internal stakeholders._x000a_Partner with product and engineering teams. Resolve issues with data and monitor key metrics._x000a_Drive performance and health of the product by resolving user issues. Deliver holistic reports on trends and flag top (and recurring) product issues._x000a_Work cross-functionally with Product Management, Engineering, Vendor Operations, Marketing, and Legal teams._x000a_Coordinate team workflows around troubleshooting customer issues, and prepare for upcoming launches, including user-facing documentation and content. Scale our support model by identifying and driving implementation of automated solutions."/>
    <s v="Bachelor's degree or equivalent practical experience._x000a_Must be able to start in Q1 2018."/>
    <s v="Experience interacting with product or engineering teams in program/product management, consulting, and customer support._x000a_Experience analyzing large data sets and summarizing trends._x000a_An affinity for technology_x000a_Attention to detail with the ability to effectively multi-task and work independently._x000a_Excellent judgment in navigating (and resolving) sensitive situations._x000a_Excellent communication skills (written and verbal)"/>
    <x v="1"/>
    <m/>
  </r>
  <r>
    <s v="Google"/>
    <s v="Program Manager, Product Data Management"/>
    <x v="14"/>
    <s v="Sunnyvale"/>
    <s v="United States"/>
    <s v="Support the creation of and processing of Bills of Materials, Engineering Change Orders, Manufacturer Change Orders, Deviations and all other Configuration Management activities supporting NPI and sustaining efforts._x000a_Manage planning processes related to PDM systems and business process. Drive alignment of Planning Items with physical/manufacturing BOMs wherever possible; develop and implement change control and communication process._x000a_Integrate with TLA change notification. Drive standardization and documentation of planning item nomenclature. Formalize how planning items should be created, used and maintained throughout all stages of the product lifecycle._x000a_Train on Planning Item Management Process. Manage Planning Item Validation tools and processes for bugs/feature requests."/>
    <s v="BA/BS degree or equivalent practical experience._x000a_5 years of industry experience in one or more of the following fields: Product Data Management, New Product Introduction (NPI), Manufacturing Operations, Development and/or Operations Engineering._x000a_2 years of experience in supply planning for manufacturing/field deployment environments._x000a_Experience managing the scoping and delivery of PDM system implementation and/or managing PDM software upgrades from the business perspective working with IT."/>
    <s v="6 years of experience in strategic development and implementation of BOM product structures in large scale ERP systems for engineering, planning, procurement, manufacturing and logistics._x000a_5 years of experience with Product Data Management software._x000a_Experience working on hardware products; defining Bill of Materials structures._x000a_Effective computer application skills and excellent attention to detail; quick learner with creative problem-solving and analytical skills._x000a_Ability to think strategically, balancing a broad range of internal and external factors when identifying problems, proposing solutions and making decisions._x000a_Excellent communication and project management skills."/>
    <x v="1"/>
    <m/>
  </r>
  <r>
    <s v="Google"/>
    <s v="Training Partners Business Manager, Americas, Google Cloud"/>
    <x v="14"/>
    <s v="Mountain View"/>
    <s v="United States"/>
    <s v="Manage the Instructor Led Training partner business across the Americas to ensure that our training is achieving business objectives as would be expected given size of market; this includes identifying, recruiting, onboarding and managing local training partners._x000a_Work with partners to create training business plans and manage their performance against those plans and against standard training partner metrics. Work with the local marketing team to drive training demand for our partners._x000a_Be responsible for local roll out of any global initiatives or launches in particular partner focused campaigns; for example, ensure local training partners are aware of new courses, train the trainer sessions, etc._x000a_Work with relevant Google Cloud field teams to ensure they are effectively using Instructor Led Training with their customers and facilitate cross-collaboration between our training partners and those teams._x000a_Identify opportunities for, and support the development of, cross-collaboration between our training partners and other Google Cloud partners."/>
    <s v="5 years of experience in a training business and/or as a channel manager._x000a_Experience with business development and experience in identifying, recruiting and managing partners and delivering go-to-market strategies._x000a_Willingness to travel across the Americas (North America and Latin America)."/>
    <s v="Solid technical understanding of cloud technologies i.e. need to be able to effectively work with partners and sales trainers on technical training delivery plans._x000a_Solid understanding of training/education businesses and supporting partner ecosystems._x000a_Superb business acumen with evidence of strong business planning and a business growth and data based approach to partner management and business strategy._x000a_Has taken global business goals and initiatives and successfully implemented across the Americas. Solid negotiation skills as evident through previous partner agreements or similar negotiations._x000a_Strong interpersonal skills and comfort working in and through a cross-functional organization. Comfort with working in a fast growing, dynamic and sometimes ambiguous environment._x000a_Strong working knowledge of Spanish and/or Portuguese."/>
    <x v="5"/>
    <m/>
  </r>
  <r>
    <s v="Google"/>
    <s v="Operations Analyst, Sales, Google Cloud"/>
    <x v="14"/>
    <s v="Sunnyvale"/>
    <s v="United States"/>
    <s v="Lead and manage global analytical projects across teams._x000a_Drive operational improvements for teams; optimize resource allocation across Sales teams, measure progress against goals and facilitate management discussions and decisions._x000a_Partner with Directors and Managers across Engineering, Sales and Finance to bring business insights, process improvements and Go-to-Market strategies, becoming a trusted advisor._x000a_Participate in and help steer global initiatives as appropriate and ensure that they are rolled out effectively to Sales teams."/>
    <s v="BA/BS degree or equivalent practical experience._x000a_5 years of experience in management consulting, investment banking, corporate strategy, or equivalent management experience in a technology/media company._x000a_Experience analyzing data, using database query (e.g. SQL), spreadsheet and statistical modeling tools."/>
    <s v="MBA or Master's degree._x000a_Experience developing complex analytical models and using spreadsheet/presentation software to facilitate communications with stakeholders._x000a_Knowledge of and established relationships within the technology industry._x000a_Ability to navigate and influence personalities within a complex business environment. Ability to pay attention to detail while handling multiple, simultaneous projects in a fast paced environment._x000a_Distinctive problem-solving and project management skills, including experience executing complex strategic and operational initiatives._x000a_Effective communication and facilitation skills, with the ability to build relationships with stakeholders."/>
    <x v="1"/>
    <m/>
  </r>
  <r>
    <s v="Google"/>
    <s v="Program Manager, Google Cloud Regulatory Market"/>
    <x v="14"/>
    <s v="Sydney"/>
    <s v="United States"/>
    <s v="Act as a liaison between Engineering, Product Management and technical staff._x000a_Plan and implement the Sales Engagement initiatives._x000a_Engage with internal leaders, frontline managers and representatives to advocate the program, understand the key business problems and gather ideas on how best to address them._x000a_Work directly with Product, Sales, Public Policy, Marketing and Strategy teams to deliver Go-to-Market strategies to support regulatory compliance."/>
    <s v="BA/BS degree or equivalent practical experience._x000a_10 years of experience in Product Management and/or Design._x000a_Experience working with cloud technology platforms."/>
    <s v="MBA or relevant Master's degree, or equivalent practical experience._x000a_Experience in a leadership capacity - delivering high impact programs with distributed virtual teams._x000a_Familiarity with Googleâ€™s product platforms such as Google Cloud Platform and G Suite._x000a_Ability to influence, communicate and manage business stakeholders._x000a_Effective problem solving, technical and project management skills, with genuine attention to detail."/>
    <x v="1"/>
    <m/>
  </r>
  <r>
    <s v="Google"/>
    <s v="Technical Program Manager, Angular"/>
    <x v="14"/>
    <s v="Mountain View"/>
    <s v="United States"/>
    <s v="Drive the engineering coordination and execution focused towards launching various new projects._x000a_Collaborate with cross-functional engineering teams (Software, Hardware, Test) and product teams in developing project schedules, milestones, and risk analyses._x000a_Coordinate with stakeholders to manage, track and control project issues to ensure timely delivery of products._x000a_Develop reports to track planning, scheduling, issues, risks and overall status._x000a_Oversee the creation of new processes and tools as necessary to support additional needs and requirements of a fast growing business. Exercise technical judgment to keep goals for programs, projects, and products realistic and attainable within a given timeline"/>
    <s v="BS degree in Computer Science, Engineering, Mathematics, Statistics, related fields or equivalent practical experience._x000a_6 years of experience leading global engineering projects._x000a_Experience with Java, JavaScript, web-development._x000a_Experience with Angular JS, Open Source Framework, and web and mobile application development tools."/>
    <s v="Demonstrated technical aptitude and strong analytical skills with proven results._x000a_Ability to understand technical subjects and emerging technologies, and their relevance to the marketplace._x000a_Ability to work well and exert influence as a member of a highly integrated team composed of both technical and non-technical members._x000a_Ability to demonstrate strong communication, project management, interpersonal and organizational skills."/>
    <x v="1"/>
    <m/>
  </r>
  <r>
    <s v="Google"/>
    <s v="Merchant Network Planning and Quality Manager, Google Express"/>
    <x v="14"/>
    <s v="Mountain View"/>
    <s v="United States"/>
    <s v="Design and monitor metrics regarding the performance of our merchant delivery network._x000a_Build a roadmap for technical improvements needed._x000a_Build process to identify how merchant partners can improve their service level._x000a_Build out a network optimization tool, capable of providing various options when given constraints and goals._x000a_Deliver presentations to merchant partners that convince them of the gains of your suggestions."/>
    <s v="BA/BS degree or equivalent practical experience._x000a_7 years of experience in operations, manufacturing, supply chain and/or logistics._x000a_3 years of experience in process optimization and continuous improvement._x000a_3 years of experience in a Program Management role."/>
    <s v="Exposure to international logistics/market launches._x000a_Experience managing complex partnerships._x000a_Experience presenting to leadership both internally and externally to other partners."/>
    <x v="1"/>
    <m/>
  </r>
  <r>
    <s v="Google"/>
    <s v="Technical Program Manager, Google Home Platform Software"/>
    <x v="14"/>
    <s v="Taipei"/>
    <s v="United States"/>
    <s v="Manage technical projects or programs, working closely with Google engineers and technical staff to develop and track release milestones and schedules._x000a_Manage communication of progress within the core team and external stakeholders, and escalate issues as necessary._x000a_Assess the quality of releases through monitoring of incoming bugs and code changes to identify quality issues and trends._x000a_Develop tools and processes to improve software engineering productivity and own technical relationships with vendors and partners."/>
    <s v="BA/BS degree or equivalent practical experience._x000a_3 years of experience as a Program or Engineering manager, with 2 years of experience as an engineer in a technical domain._x000a_3 years of experience with embedded systems in the consumer hardware space while working with third-party vendors such as SOC vendors and system integrators."/>
    <s v="Experience tracking and translating engineering discussions into actionable engineering tasks and next steps_x000a_Ability to work as an individual contributor and contribute as part of a larger team, with the ability to influence._x000a_Ability to take responsibility for projects and manage through to completion._x000a_Excellent management skills, with the demonstrated ability to develop platform software."/>
    <x v="1"/>
    <m/>
  </r>
  <r>
    <s v="Google"/>
    <s v="Program Manager, Third Party Risk Management (3PRM)"/>
    <x v="14"/>
    <s v="Sunnyvale"/>
    <s v="United States"/>
    <s v="Lead a team in support of the development and scaling of a strategic risk management program._x000a_Engage and drive partnerships with multiple organizations and stakeholders across Google._x000a_Drive deliverables to completion, by setting timelines, priorities and workload in a cross-functional team._x000a_Manage the development, iteration and implementation of standards, policies and procedures."/>
    <s v="Bachelor's degree or equivalent practical experience._x000a_7 years of risk management experience._x000a_7 years of program management experience._x000a_Ability to travel domestically and internationally."/>
    <s v="3 years of experience using data driven risk management, data analysis, presentations and reports._x000a_Ability to think strategically and develop appropriate action plans_x000a_Ability to analyze real world problems and convert them into a data driven metrics for performance tracking_x000a_Ability to remain flexible and effective when faced with unexpectedly changing goals, priorities, and mission parameters_x000a_Ability to make mission critical decisions with minimal guidance_x000a_Strong communication and interpersonal skills"/>
    <x v="1"/>
    <m/>
  </r>
  <r>
    <s v="Google"/>
    <s v="Store Operations Associate"/>
    <x v="14"/>
    <s v="Sydney"/>
    <s v="United States"/>
    <s v="Manage the day-to-day delivery of Googleâ€™s in-store retail experience, helping to build a portfolio of high-performing retail locations that consistently meet standards for merchandising, compliance and other key performance metrics._x000a_Ensure the successful implementation and ongoing management of all customer experience roll-outs, including new products and services._x000a_Ensure that consumer insights are collected and elevated to the regional and corporate teams in actionable formats in order to drive the business forward, working in conjunction with third party providers._x000a_Act as the first line of support for issues related to merchandising compliance, fixtures, and in-store vendors."/>
    <s v="BA/BS degree or equivalent practical experience._x000a_3 years of in-market hardware retail experience in a similar capacity."/>
    <s v="2 years of experience in retail store operations and/or supply chain and logistics._x000a_Experience in managing vendors and/or partners._x000a_Demonstrated record of meeting or exceeding sales/marketing targets in a retail setting._x000a_Demonstrated background in Retail (e.g. FMCG, small format, other formats, etc) and/or consumer electronics._x000a_Ability to design and deliver training programs._x000a_Ability to travel frequently, as required."/>
    <x v="1"/>
    <m/>
  </r>
  <r>
    <s v="Google"/>
    <s v="Reverse Logistics Program Manager"/>
    <x v="14"/>
    <s v="Tokyo"/>
    <s v="United States"/>
    <s v="Support pre-launch activities in region and sustain day-to-day Reverse Logistics operational activities after product launches. Troubleshoot daily operational issues and escalate to different functions accordingly_x000a_Be the main point of contact for bulk return authorization to customers. Coordinate with 3PL/ASP to ensure exchanges are delivered to customers on time_x000a_Be the point of contact for customer escalations, drive root cause and corrective actions. Be the Regional Reverse Logistics representative in calls with customers_x000a_Support Reverse Logistics reporting function in region by submitting data feeds to customers according to specific needs. Monitor test/repair results and bill customers accordingly"/>
    <s v="Bachelor's degree or equivalent practical experience._x000a_5 years of operations, supply chain, reverse logistics, or relevant experience._x000a_Project management experience._x000a_Customer facing experience."/>
    <s v="Experience of working in Asia Pacific region._x000a_Excellent time management skills with demonstrated ability to operate in a fast-paced environment and juggle ever-changing priorities and deadlines._x000a_Strong interpersonal skills and ability to work with cross-functional teams, customers, and external vendors._x000a_Entrepreneurial spirit."/>
    <x v="1"/>
    <m/>
  </r>
  <r>
    <s v="Google"/>
    <s v="Strategic Relationships Project Manager, Consumer Hardware"/>
    <x v="14"/>
    <s v="Mountain View"/>
    <s v="United States"/>
    <s v="Provide primary project management support for strategic agreements and projects, coordinating activities across product, strategic partnerships, sourcing and procurement, engineering, finance, legal and other stakeholders._x000a_Develop and deploy project management and communications tools/templates to enable cross-functional team members to stay informed of critical status updates and track deliverables/commitments that are critical to agreement or project success._x000a_Work directly with cross-functional stakeholders to insure their deliverables and contributions to agreements and projects are timely and completely provided._x000a_Assist project/agreement leaders to prepare for executive level presentations and review forums._x000a_Conduct company and technology research and other analytical projects."/>
    <s v="BA/BS degree or equivalent practical experience._x000a_5 years of project and/or program management experience in an agreement-based context._x000a_Experience managing projects with stakeholders and partners._x000a_Ability to travel 10% of the time as required."/>
    <s v="Experience in investment banking, big law or management consulting working on large, complex agreements or projects._x000a_Ability to achieve results in a culture that favors collaborative decision making._x000a_Strong analytical and problem solving skills._x000a_Excellent leadership and organizational management skills._x000a_Excellent use of communication and productivity tools."/>
    <x v="1"/>
    <m/>
  </r>
  <r>
    <s v="Google"/>
    <s v="Mobile Apps Performance Specialist"/>
    <x v="14"/>
    <s v="Gurugram"/>
    <s v="United States"/>
    <s v="Provide account and campaign servicing for a portfolio of accounts for select performance products._x000a_Analyze clientâ€™s business objectives and challenges to accurately assess needs, working collaboratively to create campaign management plans for short and long-term account growth._x000a_Be an advocate for clients and your team to drive business growth through best practice sharing. Build new processes and solutions to simplify complex product optimizations and workflow._x000a_Anticipate business growth challenges and identify/lead programs that can influence resolution of these challenges. Manage stakeholders and operations with limited guidance._x000a_Provide insights to influence business growth. Support product and global teams, providing them with feedback and formulating product asks relevant to client and market needs."/>
    <s v="BA/BS degree or equivalent practical experience._x000a_4 years of experience working in a professional services role (analytical/technical/consulting roles) or a product management role in digital/mobile advertising._x000a_Experience analyzing large data sets to provide insights for consumption by clients, sales teams or leadership teams."/>
    <s v="Experience managing digital advertising campaigns for large clients. Experience with online measurement, operations and campaign optimization._x000a_Experience advising customers on their business and/or advertising strategy._x000a_Experience working with apps within the mobile, e-commerce or gaming sector._x000a_Industry and product experience in a digital media agency organization._x000a_Ability to independently lead, communicate and collaborate with multiple stakeholders and work effectively with global teams._x000a_Excellent communication and interpersonal skills."/>
    <x v="1"/>
    <m/>
  </r>
  <r>
    <s v="Google"/>
    <s v="Program Manager, Create for Enterprise (Hardware Partnerships)"/>
    <x v="14"/>
    <s v="Mountain View"/>
    <s v="United States"/>
    <s v="Collaborate with cross-functional teams to develop and execute enterprise strategy. Be the main point of contact for rolling up feedback and engagements from direct as well as channel partners. Manage all aspects of the channel partnership; this includes identifying key partners, leading partnership discussions and contract discussions, and building a business cadence for ongoing relationship._x000a_Build out the distributor and reseller network, structure agreements on commercial term, develop joint targets, structure regular engagements, quarterly business reviews and other account management activities._x000a_Manage sell-in to the channel and sell-out to end customer. Implement programs to ensure partner sales teams are well versed with product features. Provide support as needed on product information, marketing collateral, trainings, etc._x000a_Set up CPFR cadence with key channel partners to help with sales/operational planning and inventory management. Report key metrics including forecasts, sales, inventory, ROI analysis and profitability._x000a_Provide inputs into quarterly target setting and annual planning cycle process. Close the loop between internal stakeholders and channel partners, provide channel feedback to influence product, go-to-market and commercial decisions."/>
    <s v="BA/BS degree or equivalent practical experience._x000a_7 years of related sales/channel management, business development, or partner management experience in an Internet, software platform, or consumer electronics company._x000a_Experience in managing projects in a multi-stakeholder environment."/>
    <s v="Experience with tiered sales models involving distributors and resellers. Experience in hardware._x000a_Proven ability to plan and manage at both the strategic and operational level and to launch new products and/or programs successfully in the market place._x000a_Strong analytical and detail-oriented skills; ability to manage ambiguity, solve problems, and scale effectively across a large organization."/>
    <x v="1"/>
    <m/>
  </r>
  <r>
    <s v="Google"/>
    <s v="Product Operations and Strategy Lead, Engineering"/>
    <x v="14"/>
    <s v="Mountain View"/>
    <s v="United States"/>
    <s v="Gather and analyze large amounts of information expeditiously, developing compelling, insightful recommendations._x000a_Build consensus among cross-functional teams and influence decision making within senior-level audiences; lead execution against recommendations quickly and with accuracy._x000a_Create operational processes and practices that drive efficiencies for the leader, leadership team and organization._x000a_Enable and foster a culture of high organizational performance through internal and cross-group initiatives and leading cross-team projects to optimize organizational performance._x000a_Partner at an executive level to shape and define management operational priorities and execution plans."/>
    <s v="BA/BS degree or equivalent practical experience._x000a_8 years of experience in Management Consulting, Corporate Development, Product Management, Engineering, Operations or Finance/Investment Banking/Venture Capital."/>
    <s v="MBA or graduate degree in a management, technical or engineering field._x000a_Experience leading complex operational and strategic initiatives across various geographies._x000a_Ability to present to and communicate with executives._x000a_Distinctive problem solving and analysis skills, combined with impeccable business judgment."/>
    <x v="1"/>
    <m/>
  </r>
  <r>
    <s v="Google"/>
    <s v="Sales Analyst, Google Cloud"/>
    <x v="14"/>
    <s v="Sunnyvale"/>
    <s v="United States"/>
    <s v="Serve as sales operations contact for Apigee, ensuring Salesforce data is accurate; provide ongoing support to sales team on metrics and reporting; produce monthly sales forecast_x000a_Oversee internal tools and supervise third party developers when required_x000a_Automate manual processes to improve data collection and accuracy_x000a_Analyze sales team processes and behaviors to identify opportunities, insights and recommendations for optimization with the Apigee Sales team_x000a_Create quantitative business analysis to inform and drive ROI and other sales performance metrics and compile and present results to senior audiences in sales and within Apigee and Google Cloud Platform."/>
    <s v="Salesforce Administrator Certification_x000a_3 years of quantitative work experience in sales or marketing operations, financial analysis, or analytical function._x000a_Technical experience including experience with SQL."/>
    <s v="Bachelor's degree, other business relevant qualification or equivalent practical experience_x000a_Demonstrated history of process automation and improvement, and significant experience with Salesforce administration._x000a_A demonstrated history of conducting quantitative analyses that have driven valuable change or optimization in a business context_x000a_Strong strategic thinking, communication and cross-functional coordination skills"/>
    <x v="1"/>
    <m/>
  </r>
  <r>
    <s v="Google"/>
    <s v="Chrome Customer Success Manager, Google Cloud"/>
    <x v="14"/>
    <s v="Sunnyvale"/>
    <s v="United States"/>
    <s v="Serve as the primary Google liaison to a customer for multiple Chrome deployments. Be responsible for facilitating deployment workshops to educate customers on best practices and customer calls to review issues/escalations._x000a_Work cross-functionally to troubleshoot and escalate deployment issues as needed for customers including interactions with our sales, operations, support, product management, and engineering teams to make movement on getting issues and feature requests resolved._x000a_Work on and develop internal initiatives to drive product adoption and customer satisfaction with our product._x000a_Create solutions to increase operational efficiency for our team._x000a_Identify and implement internal process improvements for our team and the broader business."/>
    <s v="4 years of experience in technical project/program management, either in corporate IT, professional services, consulting or product development or 4 years of experience in an IT system administrator role."/>
    <s v="Experience in leading hardware based partner management, implementations, operations, or sales._x000a_Knowledge of Chrome OS, enterprise management of Chrome Browser, Active Directory Federation Services (ADFS), typical enterprise software and/or educational apps used in the enterprise or education space, respectively._x000a_A proven track-record implementing large-scale cloud or device projects in the education or business vertical._x000a_Demonstrated aptitude for understanding and troubleshooting technical infrastructure setup with customers._x000a_Excellent organizational, analytical and influencing skills."/>
    <x v="5"/>
    <m/>
  </r>
  <r>
    <s v="Google"/>
    <s v="Community Enablement Manager, Global Partner, Google Cloud"/>
    <x v="14"/>
    <s v="New York"/>
    <s v="United States"/>
    <s v="Build consistent offerings to energize the market and ecosystem to partner with Google._x000a_Design a compelling partner experience and management model for ensuring our partners are provided an effective partner experience invested in their growth with GCP._x000a_Oversee on-line communities, Partner Advisory Councils and focus groups."/>
    <s v="BA/BS degree in Computer Science or Software Engineering, or equivalent practical experience._x000a_10 years of experience in partner programs working at a software or cloud company._x000a_Experience building communities and partner management models."/>
    <s v="MBA or Master's degree._x000a_Experience with Partner Advisory Councils and Partner Focus Groups worldwide._x000a_Experience with transition channel models to include cloud, SaaS, Services and Advisory Programs._x000a_Ability to manage numerous infrastructure projects simultaneously and drive them to successful completion, with a wide range of stakeholders and timelines."/>
    <x v="1"/>
    <m/>
  </r>
  <r>
    <s v="Google"/>
    <s v="Partner Program Design Manager, Technology Partners, Google Cloud"/>
    <x v="14"/>
    <s v="Sunnyvale"/>
    <s v="United States"/>
    <s v="Work cross-functionally to define the role of technology partners in Google Cloudâ€™s go to market strategy._x000a_Be an expert on the business model and economics of software and solution building partners and identify and advocate incentive levers available to Google to make them successful._x000a_Deliver and iterate on our promise of a partner first approach to how Google Sales teams and reselling partners collaborate to provide an excellent customer experience._x000a_Define the set of required enablement elements (tools, resources, etc.) for different segments of technology focused partners to build a profitable and growing business focused on Google Cloud technologies._x000a_Define and manage the partner program system to reward partner investments and develop and convey the simple message on the value proposition of the partner program."/>
    <s v="Bachelor's degree or equivalent practical experience._x000a_5 years of experience in program management, partner development and/or channel sales roles in the business technology market."/>
    <s v="Master's degree in a technical field (e.g. Computer Science/Software Engineering etc.) or an MBA._x000a_10 years of partner programs experience at a Enterprise Software (or Cloud) company and experience with competitive partner programs._x000a_Ability to manage numerous projects simultaneously and drive them to successful completion, with a wide range of stakeholders and tight timelines._x000a_Enthusiastic problem solver who has a solid track record in designing and executing large scale sales programs across multiple regions and teams, and works well in a fast-paced, dynamic environment._x000a_Passionate about the partners, possessing the drive to achieve quick results, and have the capacity to assume increasing responsibility in a highly successful, fast-paced global organization._x000a_Strong communication and interpersonal skills and an ability to influence at executive levels."/>
    <x v="1"/>
    <m/>
  </r>
  <r>
    <s v="Google"/>
    <s v="Program Manager, Security Ecosystem, Google Cloud"/>
    <x v="14"/>
    <s v="Sunnyvale"/>
    <s v="United States"/>
    <s v="Deliver compelling amplification programs with technology partners and customer advocates, highlighting the benefits of Google Cloud security solutions._x000a_Strategize and execute a drumbeat of partner/customer-first proof points and success stories related to cloud security._x000a_Serve as the ecosystem advocate for our assigned products and work towards strategic business goals."/>
    <s v="BA/BS degree or equivalent practical experience._x000a_6 years of technology and/or B2B marketing experience."/>
    <s v="Experience working with technology partners and customer executives, along with content and media agencies._x000a_Experience planning, implementing and analyzing marketing programs, including budget management._x000a_Experience marketing business security products._x000a_Ability to create and present content for a variety of audiences._x000a_Effective organization and communication skills, with the ability to collaborate with cross-functional Product, Sales and Marketing teams."/>
    <x v="1"/>
    <m/>
  </r>
  <r>
    <s v="Google"/>
    <s v="Customer Success Manager"/>
    <x v="14"/>
    <s v="Palo Alto"/>
    <s v="United States"/>
    <s v="Onboard new customer organizations and maintain strong relationships with these organizations_x000a_Drive adoption and engagement of our solution within enterprise environments_x000a_Understand and advocate for the needs of individual users and organizations that ladder up to greater processes we are trying to drive_x000a_Become a strategic partner that helps organizations mature by sharing insights from your personal experience and exposure to other organizations_x000a_Expand engagements of existing customers with our products, and manage renewals of business agreements"/>
    <s v="Bachelor's degree or equivalent practical experience._x000a_3 years of experience as a Customer Success Manager, Account Manager, Solutions Consultant, or related position for an enterprise SaaS product._x000a_Experience selling/communicating functionality and how this functionality adds value to organizations. Experience influencing and collaborating with Product teams._x000a_Experience onboarding customer organizations and maintaining those relationships throughout the customer lifecycle"/>
    <s v="5 years of experience as a Customer Success Manager, Account Manager, Solutions Consultant, or related position for an enterprise SaaS product._x000a_Experience managing renewal conversations and renewing existing agreements and delivering Customer Success services at scale._x000a_Experience in the HR space_x000a_Strong problem solving and analytical skills; ability to evolve business and product strategy based on research, data and industry_x000a_Strong people and organizational management skills; a natural leader and mentor. Ability to adapt to a rapidly changing product and respond strategically to customer needs._x000a_Strong cross-functional project management, communication, and stakeholder management skills"/>
    <x v="1"/>
    <m/>
  </r>
  <r>
    <s v="Google"/>
    <s v="Program Manager, Alphabet Treasury, Corporate Engineering"/>
    <x v="14"/>
    <s v="Sunnyvale"/>
    <s v="United States"/>
    <s v="Oversee the daily operations of the project team and workstreams to ensure on-time delivery._x000a_Coordinate with key stakeholders to determine project scope and to prepare project proposals and statements of work._x000a_Establish program approach including but not limited to deliverables mapping with different stages of the project as well as establish sign-off process for the same._x000a_Engage with third-party vendors to ensure proper alignment and management of activities._x000a_Manage program managers responsible for assisting in performing responsibilities. Communicate project status and proactively alert key stakeholders to project or timeline issues."/>
    <s v="BA/BS degree in Computer Science or related technology field or equivalent practical experience._x000a_7 years of program management experience in a technical field._x000a_Experience with Finance processes (e.g. accounting, planning and budgeting, business intelligence, payroll, procure-to-pay, order-to-cash, treasury)."/>
    <s v="7 years of program management experience or 10 years of relevant work experience._x000a_Experience with process redesign, transformational work, and with SAP Treasury management or other third-party Treasury applications._x000a_Experience with waterfall and agile project management methodologies._x000a_Strong project management capabilities, with proven track record of successfully leading complex, medium to large-scale projects._x000a_Ability to integrate as a member of a team composed of both technical and non-technical members._x000a_Excellent oral and written communication, interpersonal and analytical skills."/>
    <x v="1"/>
    <m/>
  </r>
  <r>
    <s v="Google"/>
    <s v="Head of Professional Services (English, French)"/>
    <x v="14"/>
    <s v="Paris"/>
    <s v="United States"/>
    <s v="Set the standard for successful delivery and execution regarding customer engagements. Lead by example when it comes to making customers in your region successful._x000a_Share best practices proactively with your counterparts in other regions. Emphasize shared success across your team and across regions._x000a_Establish and maintain your teamâ€™s position as key strategic advisor to business executives and IT stakeholders for Google Cloudâ€™s accounts, ensuring their business priorities are met using Google Cloud solutions._x000a_Work with customer technical leads, client executives, and partners to manage and deliver successful migrations to Google Cloud solutions._x000a_Build the capabilities of Googleâ€™s channel partners in your region by establishing Professional Services Organization (PSO)/partner go-to-market strategies, and by actively developing and sharing best practice recommendations gained during customer engagements."/>
    <s v="BA/BS degree or equivalent practical experience._x000a_Experience in creating and implementing public/hybrid cloud solution architectures or large-scale enterprise infrastructure migration plans. Experience in managing, scaling and running a technical team using a data driven approach. Experience in onboarding, mentoring and professionally contributing to the development of teammates._x000a_Ability to speak and write in English and French fluently and idiomatically._x000a_Ability to travel, both domestically and internationally, up to 30% of the time as required."/>
    <s v="Experience in application/workload migration with cloud-based enterprise solutions (e.g. AWS, Azure or Google Cloud Platform, etc)._x000a_Demonstrated experience in account management, client service and/or management consulting_x000a_Experience in working with channel partners, systems integrators, and third party developers to deliver successful solutions._x000a_Demonstrated ability to present technical materials effectively to diverse stakeholder groups, and to engage effectively with senior executives of large enterprises on both technical and non-technical matters._x000a_Ability to work effectively with a cross-functional and geographically dispersed team and customer base."/>
    <x v="1"/>
    <m/>
  </r>
  <r>
    <s v="Google"/>
    <s v="Business Lead, Partner Directory, Google Cloud"/>
    <x v="14"/>
    <s v="Sunnyvale"/>
    <s v="United States"/>
    <s v="Build in collaboration with the Corporate Engineering and Google Cloud Marketing teams a top Partner Directory that scales as Google Cloud grows and leverage and showcases the technologies that make Google, â€œGoogle.â€_x000a_Develop processes and provide governance to upload and manage directory information and connect with Google Cloud Customers._x000a_Lead the business design and requirements of a Partner Directory system and implementation._x000a_Work with Marketing to ensure the Partner narrative from web assets continue through Partner profile pages._x000a_Influence and work with Corporate Engineering and Product Areas to sunset existing directories and understand how directory information can satisfy internal use cases."/>
    <s v="Bachelor's degree or equivalent practical experience._x000a_5 years of partner programs experience at an Enterprise Software (or Cloud) company and experience with partner programs."/>
    <s v="Master's in a technical field (e.g Computer Science/Software Engineering) or an MBA._x000a_10 years of partner programs or program/product management experience at an Enterprise Software (or Cloud) or Consumer company and experience with competitive partner programs._x000a_Experience developing a partner directory._x000a_Ability to manage numerous infrastructure projects simultaneously and drive them to successful completion, with a wide range of stakeholders and tight timelines."/>
    <x v="1"/>
    <m/>
  </r>
  <r>
    <s v="Google"/>
    <s v="Customer Experience Data Scientist, Google Cloud Support"/>
    <x v="14"/>
    <s v="New York"/>
    <s v="United States"/>
    <s v="Create, design and maintain reusable datasets with appropriate architecture to deal with high level of data input complexity._x000a_Provide analytical decision making support for key projects when it comes to providing customer experience (CX) insights. Research new ways of modeling data proactively to unlock actionable customer insights or improve processes._x000a_Contribute to the development of the analytical frameworks, tools, and skills for the Google Cloud Support team._x000a_Work with internal teams to translate data and model results into tactical and strategic insights that are clear, complete, accurate and relevant. Be able to provide insights that are understandable and applicable to decision making and meets the needs of varying client audiences; research new algorithms and methods for optimizing quality and support experience improvements._x000a_Partner with cross-functional Business Intelligence teams, as well as non-technical stakeholders, to help frame problems, document and prioritize data science requirements. Communicate results of complex technical work clearly."/>
    <s v="MBA/MS/MA degree with a quantitative focus (economics, computer science, mathematics, physics, engineering, statistics, or accounting)_x000a_5 years of quantitative analytics experience with a focus on data analysis, statistical modeling, machine learning, and/or predictive analytics._x000a_Experience with statistical software (e.g., R, S-Plus, SAS, or similar)._x000a_Experience with databases and scripting languages (e.g., Python)."/>
    <s v="PhD degree with a quantitative focus (economics, computer science, mathematics, physics, engineering, statistics, or accounting)_x000a_Proven experience delivering bespoke analytics to senior stakeholders (problem scoping/definition, modeling, interpretation, presentation)_x000a_Experience in a multi-channel client/customer support environment (e.g., email, phone, chat, social)._x000a_Ability to consistently deliver quality outputs in a high paced and dynamic environment, work through ambiguity, with an ability to work to tight deadlines._x000a_Demonstrated ability to build strong relationships at all levels as a cross-functional influencer._x000a_Strong oral and written communication skills, including the ability to communicate complex findings in a structured and clear manner to technical and non-technical audiences."/>
    <x v="1"/>
    <m/>
  </r>
  <r>
    <s v="Google"/>
    <s v="Mobile Apps Performance Specialist"/>
    <x v="14"/>
    <s v="Hyderabad"/>
    <s v="United States"/>
    <s v="Provide account and campaign servicing for a portfolio of accounts for select performance products._x000a_Analyze clientâ€™s business objectives and challenges to accurately assess needs, working collaboratively to create campaign management plans for short and long-term account growth._x000a_Be an advocate for clients and your team to drive business growth through best practice sharing. Build new processes and solutions to simplify complex product optimizations and workflow._x000a_Anticipate business growth challenges and identify/lead programs that can influence resolution of these challenges. Manage stakeholders and operations with limited guidance._x000a_Provide insights to influence business growth. Support product and global teams, providing them with feedback and formulating product asks relevant to client and market needs."/>
    <s v="BA/BS degree or equivalent practical experience._x000a_4 years of experience working in a professional services role (analytical/technical/consulting roles) or a product management role in digital/mobile advertising._x000a_Experience analyzing large data sets to provide insights for consumption by clients, sales teams or leadership teams."/>
    <s v="Experience managing digital advertising campaigns for large clients. Experience with online measurement, operations and campaign optimization._x000a_Experience advising customers on their business and/or advertising strategy._x000a_Experience working with apps within the mobile, e-commerce or gaming sector._x000a_Industry and product experience in a digital media agency organization._x000a_Ability to independently lead, communicate and collaborate with multiple stakeholders and work effectively with global teams._x000a_Excellent communication and interpersonal skills."/>
    <x v="1"/>
    <m/>
  </r>
  <r>
    <s v="Google"/>
    <s v="Business Lead, Partner to Partner Exchange, Google Cloud"/>
    <x v="14"/>
    <s v="Sunnyvale"/>
    <s v="United States"/>
    <s v="Build in collaboration with the Corporate Engineering, Google Cloud Product Areas and Google Cloud Marketing teams a top Partner to Partner exchange that scales as Google Cloud grows and leverage and showcases the technologies that make Google, â€œGoogle.â€_x000a_Develop processes and provide governance to upload and manage applications, and connect with other Cloud Partners._x000a_Lead the business design and requirements of Partner to Partner exchange system and implementation._x000a_Work with Partner Marketing on extending Partner narrative to highlight the benefits of having a partner to partner exchange by extending the Partnerâ€™s current cloud offering._x000a_Influence and work with Corporate Engineering and Product Areas to sunset existing marketplaces."/>
    <s v="Bachelor's degree or equivalent practical experience._x000a_5 years of partner programs experience at an Enterprise Software (or Cloud) company._x000a_Experience with partner programs."/>
    <s v="Master's degree in a technical field (Computer Science/Software Engineering) or an MBA._x000a_10 years of partner programs or program/product management experience at an Enterprise Software (or Cloud) or Consumer company._x000a_Experience with competitive partner programs._x000a_Recent experience developing a partner to partner exchange solution._x000a_Ability to manage numerous infrastructure projects simultaneously and drive them to successful completion, with a wide range of stakeholders and tight timelines."/>
    <x v="1"/>
    <m/>
  </r>
  <r>
    <s v="Google"/>
    <s v="Technical Enablement Manager, Global Partner, Google Cloud"/>
    <x v="14"/>
    <s v="Seattle"/>
    <s v="United States"/>
    <s v="Design a compelling portfolio of technical trainings, tools, resources, incentives, product roadmaps and white space analysis for partners._x000a_Build a model to ensure our partners are provided the guidance and expertise to be incredibly knowledgeable with GCP._x000a_Build consistent offerings to energize the market and ecosystem to partner with Google."/>
    <s v="BA/BS degree in Computer Science or Software Engineering, or equivalent practical experience._x000a_10 years of experience in partner programs working at a software or cloud company._x000a_Experience building programmatic technical tools, trainings and resources."/>
    <s v="MBA or Master's degree._x000a_Experience with transition channel models to include cloud, SaaS, Services and Advisory Programs._x000a_Ability to manage numerous infrastructure projects simultaneously and drive them to successful completion, with a wide range of stakeholders and timelines."/>
    <x v="1"/>
    <m/>
  </r>
  <r>
    <s v="Google"/>
    <s v="JAPAC Partner Onboarding Manager"/>
    <x v="14"/>
    <s v="Singapore"/>
    <s v="United States"/>
    <s v="Serve as point of contact for partners and manage consistent and operationally efficient â€œpartner firstâ€ business practices to onboard and support our partners through their partnership lifecycle._x000a_Understand and propose the necessary systems and process changes to reduce friction for our partners and sales teams._x000a_Contribute to the development of existing and future state partner onboarding activities and initiatives that develop ongoing touch points with partners to increase their success with Google Cloud._x000a_Promote new initiatives and offers proactively to our partners in a scalable fashion that energizes our partner ecosystem."/>
    <s v="Bachelor's degree or equivalent practical experience._x000a_5 years of experience in program management, partner development and/or channel sales roles in the business technology market."/>
    <s v="Master's degree in a technical discipline (e.g. Computer Science/Software Engineering) or MBA._x000a_10 years of partner programs experience at an Enterprise Software (or Cloud) company, with experience in competitive partner programs._x000a_Recent experience in transition channel models to such as Cloud, SaaS or Services and Advisory Programs._x000a_Passionate about the partners, possess the drive to achieve quick results, and have the capacity to assume increasing responsibility in a highly successful, fast-paced global organization._x000a_Ability to collaborate and build relationships with individuals of varying levels of experience and department functions._x000a_Exceptionally strong communication skills with the ability to effectively converse with partners, resolve conflict, deliver presentations, and design scalable email correspondence for partners."/>
    <x v="1"/>
    <m/>
  </r>
  <r>
    <s v="Google"/>
    <s v="Head of Professional Services"/>
    <x v="14"/>
    <s v="London"/>
    <s v="United States"/>
    <s v="Set the standard for successful delivery and execution regarding customer engagements. Lead by example when it comes to making customers in your region successful._x000a_Share best practices proactively with your counterparts in other regions. Emphasize shared success across your team and across regions._x000a_Establish and maintain your teamâ€™s position as key strategic advisor to business executives and IT stakeholders for Google Cloudâ€™s accounts, ensuring their business priorities are met using Google Cloud solutions._x000a_Work with customer technical leads, client executives, and partners to manage and deliver successful migrations to Google Cloud solutions._x000a_Build the capabilities of Googleâ€™s channel partners in your region by establishing Professional Services Organization (PSO)/partner go-to-market strategies, and by actively developing and sharing best practice recommendations gained during customer engagements."/>
    <s v="BA/BS degree or equivalent practical experience._x000a_Experience in creating and implementing public/hybrid cloud solution architectures or large-scale enterprise infrastructure migration plans._x000a_Experience in managing, scaling and running a technical team using a data-driven approach. Experience in onboarding, mentoring and professionally contributing to the development of teammates._x000a_Ability to travel, both domestically and internationally, up to 30% of the time as required."/>
    <s v="Experience in application/workload migration with cloud-based enterprise solutions (e.g. AWS, Azure or Google Cloud Platform, etc)._x000a_Experience in working with channel partners, systems integrators, and third party developers to deliver successful solutions._x000a_Demonstrated experience in account management, client service and/or management consulting_x000a_Demonstrated ability to present technical materials effectively to diverse stakeholder groups, and to engage effectively with senior executives of large enterprises on both technical and non-technical matters._x000a_Ability to work effectively with a cross-functional and geographically dispersed team and customer base."/>
    <x v="1"/>
    <m/>
  </r>
  <r>
    <s v="Google"/>
    <s v="Cloud Consultant, Professional Services, Google Cloud"/>
    <x v="14"/>
    <s v="London"/>
    <s v="United States"/>
    <s v="Interact with sales/partner leads and technical stakeholders in order to translate complex customer requirements into recommendations for appropriate solution architectures._x000a_Work with customer technical leads, client executives and partners to manage and deliver successful migrations to cloud-based solutions._x000a_Create programs and template solutions to achieve scalable impact across the customer and partner ecosystem._x000a_Understand customer needs and help to shape Googleâ€™s long-term product strategy. Be a champion of Googleâ€™s â€œproduct innovation storyâ€."/>
    <s v="BA/BS degree or equivalent practical experience._x000a_Experience in architecting, developing or maintaining cloud solutions in cloud environments such as Google Cloud Platform._x000a_Experience in account management, client service and/or management consulting."/>
    <s v="Experience working with channel partners, systems integrators and third-party developers to deliver successful solutions._x000a_Experience reading software code in one or more languages such as Java, Javascript, Python._x000a_Ability to thrive in evolving and ambiguous environments. Ability to work well in a cross-functional and geographically dispersed team._x000a_Effective written and verbal communication skills, including presentation writing and delivery."/>
    <x v="1"/>
    <m/>
  </r>
  <r>
    <s v="Google"/>
    <s v="Store Operations Associate"/>
    <x v="14"/>
    <s v="Sydney"/>
    <s v="United States"/>
    <s v="Manage the day-to-day delivery of Googleâ€™s in-store retail experience, helping to build a portfolio of high-performing retail locations that consistently meet standards for merchandising, compliance and other key performance metrics._x000a_Ensure the successful implementation and ongoing management of all customer experience roll-outs, including new products and services._x000a_Ensure that consumer insights are collected and elevated to the regional and corporate teams in actionable formats in order to drive the business forward, working in conjunction with third party providers._x000a_Act as the first line of support for issues related to merchandising compliance, fixtures, and in-store vendors."/>
    <s v="BA/BS degree or equivalent practical experience._x000a_3 years of in-market hardware retail experience in a similar capacity."/>
    <s v="2 years of experience in retail store operations and/or supply chain and logistics._x000a_Experience in managing vendors and/or partners._x000a_Demonstrated record of meeting or exceeding sales/marketing targets in a retail setting._x000a_Demonstrated background in Retail (e.g. FMCG, small format, other formats, etc) and/or consumer electronics._x000a_Ability to design and deliver training programs._x000a_Ability to travel frequently, as required."/>
    <x v="1"/>
    <m/>
  </r>
  <r>
    <s v="Google"/>
    <s v="Head of Professional Services (English, French)"/>
    <x v="14"/>
    <s v="Paris"/>
    <s v="United States"/>
    <s v="Set the standard for successful delivery and execution regarding customer engagements. Lead by example when it comes to making customers in your region successful._x000a_Share best practices proactively with your counterparts in other regions. Emphasize shared success across your team and across regions._x000a_Establish and maintain your teamâ€™s position as key strategic advisor to business executives and IT stakeholders for Google Cloudâ€™s accounts, ensuring their business priorities are met using Google Cloud solutions._x000a_Work with customer technical leads, client executives, and partners to manage and deliver successful migrations to Google Cloud solutions._x000a_Build the capabilities of Googleâ€™s channel partners in your region by establishing Professional Services Organization (PSO)/partner go-to-market strategies, and by actively developing and sharing best practice recommendations gained during customer engagements."/>
    <s v="BA/BS degree or equivalent practical experience._x000a_Experience in creating and implementing public/hybrid cloud solution architectures or large-scale enterprise infrastructure migration plans. Experience in managing, scaling and running a technical team using a data driven approach. Experience in onboarding, mentoring and professionally contributing to the development of teammates._x000a_Ability to speak and write in English and French fluently and idiomatically._x000a_Ability to travel, both domestically and internationally, up to 30% of the time as required."/>
    <s v="Experience in application/workload migration with cloud-based enterprise solutions (e.g. AWS, Azure or Google Cloud Platform, etc)._x000a_Demonstrated experience in account management, client service and/or management consulting_x000a_Experience in working with channel partners, systems integrators, and third party developers to deliver successful solutions._x000a_Demonstrated ability to present technical materials effectively to diverse stakeholder groups, and to engage effectively with senior executives of large enterprises on both technical and non-technical matters._x000a_Ability to work effectively with a cross-functional and geographically dispersed team and customer base."/>
    <x v="1"/>
    <m/>
  </r>
  <r>
    <s v="Google"/>
    <s v="Program Manager, Third Party Risk Management (3PRM)"/>
    <x v="14"/>
    <s v="Sunnyvale"/>
    <s v="United States"/>
    <s v="Lead a team in support of the development and scaling of a strategic risk management program._x000a_Engage and drive partnerships with multiple organizations and stakeholders across Google._x000a_Drive deliverables to completion, by setting timelines, priorities and workload in a cross-functional team._x000a_Manage the development, iteration and implementation of standards, policies and procedures."/>
    <s v="Bachelor's degree or equivalent practical experience._x000a_7 years of risk management experience._x000a_7 years of program management experience._x000a_Ability to travel domestically and internationally."/>
    <s v="3 years of experience using data driven risk management, data analysis, presentations and reports._x000a_Ability to think strategically and develop appropriate action plans_x000a_Ability to analyze real world problems and convert them into a data driven metrics for performance tracking_x000a_Ability to remain flexible and effective when faced with unexpectedly changing goals, priorities, and mission parameters_x000a_Ability to make mission critical decisions with minimal guidance_x000a_Strong communication and interpersonal skills"/>
    <x v="1"/>
    <m/>
  </r>
  <r>
    <s v="Google"/>
    <s v="Cluster Manager, Security (English, Chinese)"/>
    <x v="15"/>
    <s v="Hong Kong"/>
    <s v="China"/>
    <s v="Assist with implementing performance of corporate security standards, policies and practices; may manage the daily operations of vendors providing services including security, training, protective services and risk assessment._x000a_Collaborate with other groups within Google (HR, Legal, etc.) and outside of Google (Emergency Services: fire, police, EMS, Departments of Environmental Health, etc.) as they relate to daily operations._x000a_Perform data analysis and creates benchmarking to support risk assessments and threat identification; create and present travel briefings as they relate to crime and health risks in specified geographical regions._x000a_Partner with Facilities and other Google business units to identify security deficiencies, and develop customized policies and procedures to gain compliance with regulations internal and external to Google._x000a_Manage our Google Security Guard Force and vendor staff to respond to emergencies, support planned and unplanned operations, and support events and special activities as needed."/>
    <s v="BA/BS degree or equivalent practical experience._x000a_10 years of experience managing security operations._x000a_Experience working with vendors and managing a contracted guard force._x000a_Ability to speak and write in Chinese (Mandarin) and English fluently and idiomatically."/>
    <s v="Experience conducting investigations including criminal, human resources, and safety incidents. Experience with standard software applications for communications, productivity and presentation._x000a_Experience with security technologies including CCTV, Access Control, and Incident Management Systems._x000a_Proven track record in managing security operations and security personnel and delivering high quality, customer-oriented security programs._x000a_Detail oriented with strong written and verbal communication skills, with the ability to multitask in a fast-paced environment._x000a_High ethical standards with proven ability to handle highly confidential and sensitive information; excellent judgment, discretion and diplomacy."/>
    <x v="1"/>
    <m/>
  </r>
  <r>
    <s v="Google"/>
    <s v="Cluster Manager, Security (English, Chinese)"/>
    <x v="15"/>
    <s v="Xinyi District"/>
    <s v=" Taiwan"/>
    <s v="Assist with implementing performance of corporate security standards, policies and practices; may manage the daily operations of vendors providing services including security, training, protective services and risk assessment._x000a_Collaborate with other groups within Google (HR, Legal, etc.) and outside of Google (Emergency Services: fire, police, EMS, Departments of Environmental Health, etc.) as they relate to daily operations._x000a_Perform data analysis and creates benchmarking to support risk assessments and threat identification; create and present travel briefings as they relate to crime and health risks in specified geographical regions._x000a_Partner with Facilities and other Google business units to identify security deficiencies, and develop customized policies and procedures to gain compliance with regulations internal and external to Google._x000a_Manage our Google Security Guard Force and vendor staff to respond to emergencies, support planned and unplanned operations, and support events and special activities as needed."/>
    <s v="BA/BS degree or equivalent practical experience._x000a_10 years of experience managing security operations._x000a_Experience working with vendors and managing a contracted guard force._x000a_Ability to speak and write in Chinese (Mandarin) and English fluently and idiomatically."/>
    <s v="Experience conducting investigations including criminal, human resources, and safety incidents. Experience with standard software applications for communications, productivity and presentation._x000a_Experience with security technologies including CCTV, Access Control, and Incident Management Systems._x000a_Proven track record in managing security operations and security personnel and delivering high quality, customer-oriented security programs._x000a_Detail oriented with strong written and verbal communication skills, with the ability to multitask in a fast-paced environment._x000a_High ethical standards with proven ability to handle highly confidential and sensitive information; excellent judgment, discretion and diplomacy."/>
    <x v="1"/>
    <m/>
  </r>
  <r>
    <s v="Google"/>
    <s v="Campus Manager (English and Mandarin)"/>
    <x v="15"/>
    <s v="Xinyi District"/>
    <s v=" Taiwan"/>
    <s v="Assist with implementing performance of corporate security standards, policies and practices; may manage the daily operations of vendors providing services including security, training, protective services and risk assessment._x000a_Collaborate with other groups within Google (HR, Legal, etc.) and outside of Google (Emergency Services: fire, police, EMS, Departments of Environmental Health, etc.) as they relate to daily operations._x000a_Perform data analysis and creates benchmarking to support risk assessments and threat identification; create and present travel briefings as they relate to crime and health risks in specified geographical regions._x000a_Partner with Facilities and other Google business units to identify security deficiencies, and develop customized policies and procedures to gain compliance with regulations internal and external to Google._x000a_Manage our Google Security Guard Force and vendor staff to respond to emergencies, support planned and unplanned operations, and support events and special activities as needed."/>
    <s v="Bachelor's degree or equivalent practical experience._x000a_5 years of experience managing security operations._x000a_Experience of working with vendors and managing a contracted guard force._x000a_Ability to speak and write both English and Chinese (Mandarin)."/>
    <s v="Experience with security technologies including CCTV, Access Control, and Incident Management Systems._x000a_Experience conducting investigations including criminal, human resources, and safety incidents._x000a_Experience with standard software applications for communications, productivity and presentation._x000a_Proven track record in managing security operations and security personnel and delivering high quality, customer-oriented security programs._x000a_Detail oriented with strong written and verbal communication skills, with the ability to multitask in a fast paced environment._x000a_High ethical standards with proven ability to handle highly confidential and sensitive information; excellent judgment, discretion and diplomacy."/>
    <x v="1"/>
    <m/>
  </r>
  <r>
    <s v="Google"/>
    <s v="Real Estate Portfolio Administrator"/>
    <x v="15"/>
    <s v="Sunnyvale"/>
    <s v="United States"/>
    <s v="Manage the payment and collection of rent, analyze variances, review critical dates and establish portfolio reporting requirements and develop procedures to provide thorough real estate transaction support._x000a_Identify and respond to critical cross-functional projects; drive projects to completion by gathering requirements, managing schedule, budget, priorities, and communicating thoroughly with stakeholders_x000a_Partner with vendor to ensure quality abstraction of pertinent financial and legal points of all lease and real estate purchase documents._x000a_Drive and implement continual improvements to database, portfolio reporting, and workflow; pro-actively seek ways to improve operational processes._x000a_Manage vendor relationships according to scope and contractual obligations. Effectively manage relationship to scale with business needs and industry growth."/>
    <s v="BA/BS or equivalent practical experience._x000a_5 years of work experience in real estate, lease administration, finance or a related field."/>
    <s v="Vendor management experience_x000a_Project management experience combined with proven organizational skills and thorough attention to detail._x000a_Excellent analytical skills, combined with impeccable business judgment and inclusive decision-making practices._x000a_Proven ability to work in a cross-functional, fast-paced environment, and lead and drive complex operational initiatives to resolution._x000a_Ability to identify, develop, and implement process/system improvements._x000a_Exceptional relationship management and facilitation capabilities, and outstanding verbal and written communication skills; able to explain challenging issues and complex concepts to coworkers at all levels and in offices across the globe."/>
    <x v="1"/>
    <m/>
  </r>
  <r>
    <s v="YouTube"/>
    <s v="Real Estate and Workplace Services (REWS) Business Partner"/>
    <x v="15"/>
    <s v="San Bruno"/>
    <s v="United States"/>
    <s v="Thrive amidst ambiguity and be comfortable navigating shifting priorities and are able to re-prioritize and adapt to the business's changing needs_x000a_Facilitate decisions that consider both near-term goals and long term strategy._x000a_Build strong relationships and educate Googlers about REWS priorities and objectives through timely, relevant, thorough and tailored communication that demonstrate an ability to balance the needs of the business with solutions that REWS can provide_x000a_Leverage REWS partner subject matter expertise and your personal domain knowledge (including real estate, facilities operations, security, safety, employee perks, etc.) to evaluate and solve problems._x000a_Support the creation and implementation of programs that impact and add value to the REWS organization as a whole. Work with teammates towards common goals, share best practices, and build REWSâ€™ ability to grow as a learning organization."/>
    <s v="Bachelor's degree or equivalent practical experience._x000a_5 years of service experience with an emphasis on facilities, hospitality, corporate services, property management or equivalent office management experience."/>
    <s v="Solid strategic and operational client relationship management, facilities management, workplace services or hospitality experience and the ability to work in a collaborative environment._x000a_Highly organized and detail-oriented._x000a_Ability to think 'out of the box' and bring creative, nonstandard, and innovative solutions to the table._x000a_Demonstrated ability to handle multiple requests, while displaying excellent communication skills, both written and verbal, while working in a fast-paced office environment."/>
    <x v="1"/>
    <m/>
  </r>
  <r>
    <s v="Google"/>
    <s v="Global REWS Marketing and Communications Manager"/>
    <x v="15"/>
    <s v="Mountain View"/>
    <s v="United States"/>
    <s v="Drive the development and ongoing evolution of global integrated marketing programs from design to activation. Break the mold, and bring creativity and innovation in strategy and tactics. Develop, manage and refresh the brand architecture that supports a broad range of business lines. Define &amp; manage portfolio of brands and brand assets. Own implementation and the change management process, including creating visionary strategies and equipping the organization with the tools, resources and capabilities to deploy them._x000a_Lead and manage internal and external communications strategic plans and initiatives. Develop creative strategies for communicating across a broad range of stakeholders, leading content, channels and campaigns that engage customers, clients, and collaborators. Help define how we use a range of communications touch points, from traditional communication through innovative and engaging experiences, to foster productivity and inclusion in the workplace. Create scalable communication strategies, processes, and tools to help REWS engage their clients &amp; end users at all levels, so that our services create a seamless experience that consistently conveys REWSâ€™ values and intent._x000a_Use both new and existing data to provide quantitative and qualitative insights to increase the effectiveness of our programming, communications and engagement, as well as overall stakeholder satisfaction. Advise on how to best deploy our resources and sculpt our strategy based on internal and external customer insights, industry trends, and homegrown creative/unique approaches._x000a_Lead a team of Marketing &amp; Communications Managers and Specialists. Define the teamâ€™s strategy and direction, coach and develop team members, remove roadblocks. Optimize for the performance and effectiveness of the overall team and function. Set the strategic direction and expectations for a team of dedicated Marketing &amp; Communications focused vendors._x000a_Lead multiple complex operational and strategic initiatives, from conception to post mortem, leading cross-functional, global teams to get work done. Effectively prioritize across multiple projects, drawing on sound business judgment and a robust understanding of context and business goals and drive impact and execution by activating and influencing a global network of partners. Be a strategic thought partner to our REWS business leaders and teams around the world. Work effectively with internal and external stakeholders at all levels."/>
    <s v="BA/BS degree in Business Management, Marketing, Communications or other relevant field or equivalent practical experience._x000a_10 years experience in a marketing &amp; communications role or in management consulting."/>
    <s v="Masters degree in a related field or equivalent practical experience_x000a_Experience leading complex operational and strategic initiatives, working closely with multiple global stakeholders at all levels to achieve impact. Track record of effectively managing and delivering against multiple global projects simultaneously in very fast-moving environment. Distinctive problem-solving and analytical skills, combined with impeccable business judgment._x000a_Ability to create effective relationships, influence and collaborate internally and externally at all organizational levels. Experience leading global project teams and initiatives with multi-country stakeholders._x000a_Direct people management experience, preferably of a global team. Experience activating projects, programs, and/or marketing and brand strategies in a diverse global landscape. Exceptional at leading an organization through change, with a proven track record of delivering impact._x000a_Ability to thrive in an ambiguous and dynamic environment. Illustrated strong track record in working collaboratively and leading complex cross-functional teams._x000a_Outstanding communication skills that capture Google's voice and cultural values across a range of channels and mediums; demonstrated experience in planning, writing, and producing communications plans and materials, including presentation and presentation design skills. Experience developing content strategies and driving engagement through digital platforms."/>
    <x v="1"/>
    <m/>
  </r>
  <r>
    <s v="Google"/>
    <s v="Technical Program Manager, Executive and Event Production"/>
    <x v="15"/>
    <s v="Mountain View"/>
    <s v="United States"/>
    <s v="Act as the team expert on installed broadcast systems; and be responsible for both the knowledge and documentation._x000a_Create technical requirements for event production spaces, for design by a partner team in Audio/Visual Engineering._x000a_Be responsible for the aesthetic design of the theatrical experience within the production spaces: stage, set, displays, camera angles, etc._x000a_Manage technical resources required from external production companies, and be the technical liaison for incoming production companies and manage relationships with vendors for systems maintenance and innovative technology for use in the production spaces._x000a_Act as Technical Manager/Stage Manager directing crews (freelance or vendor), and manage state of the art digital and analog audio/visual equipment."/>
    <s v="BA/BS degree in a related field or equivalent practical experience._x000a_7 years of relevant experience working as an Audio/Visual professional in large productions in a theatrical setting or large entertainment production."/>
    <s v="Experience in Audio/Visual and Video Conferencing design and system integration._x000a_Experience in project management and coordination in large scale Audio/Visual integration projects._x000a_Understanding of both current and emerging state of the art industry standards in the following disciplines: Audio Technician, Video Engineer, Lighting Board Operator, Camera Operator, Stage Manager, Multicam Director, and Editor._x000a_Ability to maintain complete confidentiality of extremely sensitive internal and external proprietary information and production tool sets._x000a_Ability to work both as part of a team and independently in a fast-paced environment with attention to detail._x000a_Ability to travel periodically as required."/>
    <x v="1"/>
    <m/>
  </r>
  <r>
    <s v="Google"/>
    <s v="Project Manager, Security Systems"/>
    <x v="15"/>
    <s v="Sunnyvale"/>
    <s v="United States"/>
    <s v="Plan and execute rollouts of security system deployments by reviewing building plans; develop drawings and work with internal business partners and customers, third party system integrators and manufacturers._x000a_Manage a team of contract Security System Consultants and Installers, Project Managers and Service Technicians._x000a_Assess physical and logical security implementations and make risk management-based recommendations that consider impact on business operations, system architectures, manufacturing processes, corporate culture and employee workflows._x000a_Implement a variety of security technologies, utilizing industry and Google recommended practices, hardware/software and/or risk frameworks._x000a_Manage project timelines and make timely communications to internal business partners, end users and security management and oversee service ticket queues to ensure proper coordination of tickets."/>
    <s v="BA/BS degree or equivalent practical experience._x000a_5 years of experience working with security systems for infrastructure projects and deployment management._x000a_5 years of experience in Project Management._x000a_Ability to travel up to 25% of the time internationally and domestically."/>
    <s v="PMP certification or equivalent practical experience._x000a_Experience managing large-scale, multiple, simultaneous security systems projects, with competing resources and priorities._x000a_Ability to deal with ambiguity and thrive in a fast-paced environment and work independently and as part of a team on multiple initiatives and stand-alone projects with limited direction from management._x000a_Creative self-starter with excellent project management and organizational skills, meticulous attention to detail and proven ability to guide others to deliver outstanding results in a timely manner._x000a_Effective interpersonal and communication skills, and a data driven analytical approach towards solving complex challenges."/>
    <x v="1"/>
    <m/>
  </r>
  <r>
    <s v="Google"/>
    <s v="Cluster Manager, Security (English, Chinese)"/>
    <x v="15"/>
    <s v="Beijing"/>
    <s v=" China"/>
    <s v="Assist with implementing performance of corporate security standards, policies and practices; may manage the daily operations of vendors providing services including security, training, protective services and risk assessment._x000a_Collaborate with other groups within Google (HR, Legal, etc.) and outside of Google (Emergency Services: fire, police, EMS, Departments of Environmental Health, etc.) as they relate to daily operations._x000a_Perform data analysis and creates benchmarking to support risk assessments and threat identification; create and present travel briefings as they relate to crime and health risks in specified geographical regions._x000a_Partner with Facilities and other Google business units to identify security deficiencies, and develop customized policies and procedures to gain compliance with regulations internal and external to Google._x000a_Manage our Google Security Guard Force and vendor staff to respond to emergencies, support planned and unplanned operations, and support events and special activities as needed."/>
    <s v="BA/BS degree or equivalent practical experience._x000a_10 years of experience managing security operations._x000a_Experience working with vendors and managing a contracted guard force._x000a_Ability to speak and write in Chinese (Mandarin) and English fluently and idiomatically."/>
    <s v="Experience conducting investigations including criminal, human resources, and safety incidents. Experience with standard software applications for communications, productivity and presentation._x000a_Experience with security technologies including CCTV, Access Control, and Incident Management Systems._x000a_Proven track record in managing security operations and security personnel and delivering high quality, customer-oriented security programs._x000a_Detail oriented with strong written and verbal communication skills, with the ability to multitask in a fast-paced environment._x000a_High ethical standards with proven ability to handle highly confidential and sensitive information; excellent judgment, discretion and diplomacy."/>
    <x v="1"/>
    <m/>
  </r>
  <r>
    <s v="Google"/>
    <s v="Global Investigator"/>
    <x v="15"/>
    <s v="New York"/>
    <s v="United States"/>
    <s v="Develop protocols and practices to assess and mitigate threats to company assets; manage crises and deliver threat assessment services by collecting, evaluating and disseminating accurate and timely intelligence information to appropriate managers._x000a_Investigate possible violations of Google's codes and policies (finance, HR, conduct) or other business conditions (theft, vandalism, physical harm) and provide appropriate reports to management summarizing the findings._x000a_Conduct audits and other research to identify process deficiencies which could allow inappropriate business conduct, and recommend protocols and policies to address those weaknesses._x000a_Develop relationships with domestic and international law enforcement and government counterparts, as well as private sector peers worldwide._x000a_Conduct interviews of employees and contractors for suspected violations of policy."/>
    <s v="BA/BS degree or equivalent practical experience._x000a_4 years of experience with investigations in a private sector/public sector environment."/>
    <s v="Investigative or Interview certification through a national or international organization._x000a_1 year of experience conducting diverse investigations ranging from workplace violence, threat mitigation, financial crimes, corrupt practices, thefts and insider threat._x000a_1 year of experience in supply chain investigations_x000a_1 year of experience leading interviews including non-confrontational interviewing techniques._x000a_CCTV experience._x000a_Ability to speak and write in Spanish, Chinese, Portuguese or Hindi fluently and idiomatically."/>
    <x v="1"/>
    <m/>
  </r>
  <r>
    <s v="Google"/>
    <s v="Real Estate District Development Executive"/>
    <x v="15"/>
    <s v="Sunnyvale"/>
    <s v="United States"/>
    <s v="Manage the strategy, execution, and innovation of delivery of Googleâ€™s Development District Projects while coordinating team Strategy and Vision Creation, Place Creation, Community Engagement Strategy, Project Management, Cost and Schedule management, and Information Management._x000a_Strategize project entitlements varying in size from individual parcels through full master plans along with a deep understanding of the Land Use Process is a requirement (CEQA/NEPA)._x000a_Prepare Project Charters for each development project clearly articulating the project vision, base building solutions, design principles, workplace objectives, budgets, schedules and all other desired outcomes._x000a_Create and manage project budgets and schedules while working with our internal urban design teams and users in delivering the right outcomes._x000a_Manage and coordinate regular team meetings (Architect, Consultant, General Contractor, Owner) throughout predevelopment period, development and construction time frames."/>
    <s v="BA/BS degree in engineering, architecture, real estate or a related field or equivalent practical experience._x000a_10 years of experience within the real estate and construction industry with experience in conceptualizing, project planning, design development, and project management of corporate real estate assets, including direct corporate design/construction project management experience._x000a_10 years of experience of Land Use, Development, and Construction with an emphasis in medium to large projects within potentially complex ecosystems._x000a_Experience running a community engagement process for mixed use developments towards entitling a sustainable mixed use development."/>
    <s v="MBA/MS degree._x000a_LEED Accreditation._x000a_Experience in a high-tech, fast paced environment._x000a_Ability to produce and deliver executive presentations, produce project status reports, and communicate deliverables to all stakeholders and senior management._x000a_Excellent leadership and strategic skills in prioritizing evolving initiatives in a fast-paced, high-tech environment; ability to translate ideas and capabilities into effective initiatives."/>
    <x v="1"/>
    <m/>
  </r>
  <r>
    <s v="Google"/>
    <s v="Global Investigator"/>
    <x v="15"/>
    <s v="Chicago"/>
    <s v="United States"/>
    <s v="Develop protocols and practices to assess and mitigate threats to company assets; manage crises and deliver threat assessment services by collecting, evaluating and disseminating accurate and timely intelligence information to appropriate managers._x000a_Investigate possible violations of Google's codes and policies (finance, HR, conduct) or other business conditions (theft, vandalism, physical harm) and provide appropriate reports to management summarizing the findings._x000a_Conduct audits and other research to identify process deficiencies which could allow inappropriate business conduct, and recommend protocols and policies to address those weaknesses._x000a_Develop relationships with domestic and international law enforcement and government counterparts, as well as private sector peers worldwide._x000a_Conduct interviews of employees and contractors for suspected violations of policy."/>
    <s v="BA/BS degree or equivalent practical experience._x000a_4 years of experience with investigations in a private sector/public sector environment."/>
    <s v="Investigative or Interview certification through a national or international organization._x000a_1 year of experience conducting diverse investigations ranging from workplace violence, threat mitigation, financial crimes, corrupt practices, thefts and insider threat._x000a_1 year of experience in supply chain investigations_x000a_1 year of experience leading interviews including non-confrontational interviewing techniques._x000a_CCTV experience._x000a_Ability to speak and write in Spanish, Chinese, Portuguese or Hindi fluently and idiomatically."/>
    <x v="1"/>
    <m/>
  </r>
  <r>
    <s v="Google"/>
    <s v="Physical Security Manager"/>
    <x v="15"/>
    <s v="Warszawa"/>
    <s v=" Poland"/>
    <s v="Partner closely with and offer guidance and consultation to Facility and Operations Management and provide security/risk advice and guidance to Site Leadership._x000a_Lead efforts to inform protocols and practices to assess and mitigate potential risks to Google. Coordinate with security counterparts to make risk-based recommendations about posture and resource allocation._x000a_Be responsible for security operations in support of the EMEA Global Security and Resilience Services (GSRS) team._x000a_Assist with implementing performance of corporate safety and security standards, policies and practices; daily operations of security and safety vendors providing services, life-safety systems, training, drills, ergonomics, investigations and risk assessment._x000a_Manage our Google Security Vendor Guard Force to respond to emergencies, support planned and unplanned operations, and support events and special activities as needed."/>
    <s v="BA/BS degree or equivalent practical experience._x000a_Ability to speak and write in English and Polish fluently and idiomatically."/>
    <s v="Experience working on international programs._x000a_Knowledge of laws and practices of investigations and safety._x000a_Ability to handle highly confidential and sensitive information._x000a_Demonstrated ability to handle multiple campus sites in a fast-paced office environment._x000a_Multi-disciplinary approach toward security management._x000a_Effective judgement, discretion and problem solving skills, agility, essential attention to detail and ability to multi-task."/>
    <x v="1"/>
    <m/>
  </r>
  <r>
    <s v="Google"/>
    <s v="Food Service Manager, Americas"/>
    <x v="15"/>
    <s v="San Francisco"/>
    <s v="United States"/>
    <s v="Contribute to the development and subsequent roll out of a variety of food programs that include Cafes, mobile programs and commissaries. Communicate effectively with with all stakeholders._x000a_Support a consistent, efficient and effective delivery of operational food services in the Americas while maintaining the programâ€™s IT Strategy, financial processes, vendor relationships and cost control/reduction mechanisms._x000a_Collaborate in the development, implementation and ongoing refreshment of the Google food programâ€™s high standards of service to the Google community through collaboration with the Vendor Partner training manager to implement Google Food training programs that align with the Google Food programâ€™s service culture._x000a_Gather relevant data to identify and evaluate potential risks within the food services operations while implementing process improvement strategies and ongoing compliance with the food programâ€™s quality assurance program._x000a_Stay up-to-date with industry trends and share this knowledge and relevant material with all food service operations partners with an eye towards continuous improvement in all areas of operations."/>
    <s v="BA/BS degree in Hotel Management, Nutrition or related field, or equivalent practical experience._x000a_Experience in food service management or hospitality for more than one site operation._x000a_Experience with contract and event management within a global organization._x000a_Experience developing and managing budgets (including capital budget justification)."/>
    <s v="Master's degree._x000a_Strong financial, contract management and purchasing skills. Ability to analyze reports, metrics and trends and detail-oriented with strong analytical skills to evaluate and summarize data._x000a_Ability to think, plan, and execute on multiple projects simultaneously with minimal direct supervision._x000a_Excellent planning skills including information organization, timeline tracking and comprehensive communication and collaboration across many teams and stakeholders at multiple organizational levels."/>
    <x v="1"/>
    <m/>
  </r>
  <r>
    <s v="Google"/>
    <s v="Food Service Manager, Americas"/>
    <x v="15"/>
    <s v="Los Angeles"/>
    <s v="United States"/>
    <s v="Contribute to the development and subsequent roll out of a variety of food programs that include Cafes, mobile programs and commissaries. Communicate effectively with with all stakeholders._x000a_Support a consistent, efficient and effective delivery of operational food services in the Americas while maintaining the programâ€™s IT Strategy, financial processes, vendor relationships and cost control/reduction mechanisms._x000a_Collaborate in the development, implementation and ongoing refreshment of the Google food programâ€™s high standards of service to the Google community through collaboration with the Vendor Partner training manager to implement Google Food training programs that align with the Google Food programâ€™s service culture._x000a_Gather relevant data to identify and evaluate potential risks within the food services operations while implementing process improvement strategies and ongoing compliance with the food programâ€™s quality assurance program._x000a_Stay up-to-date with industry trends and share this knowledge and relevant material with all food service operations partners with an eye towards continuous improvement in all areas of operations."/>
    <s v="BA/BS degree in Hotel Management, Nutrition or related field, or equivalent practical experience._x000a_Experience in food service management or hospitality for more than one site operation._x000a_Experience with contract and event management within a global organization._x000a_Experience developing and managing budgets (including capital budget justification)."/>
    <s v="Master's degree._x000a_Strong financial, contract management and purchasing skills. Ability to analyze reports, metrics and trends and detail-oriented with strong analytical skills to evaluate and summarize data._x000a_Ability to think, plan, and execute on multiple projects simultaneously with minimal direct supervision._x000a_Excellent planning skills including information organization, timeline tracking and comprehensive communication and collaboration across many teams and stakeholders at multiple organizational levels."/>
    <x v="1"/>
    <m/>
  </r>
  <r>
    <s v="Google"/>
    <s v="Real Estate Portfolio Management Lead"/>
    <x v="15"/>
    <s v="Sunnyvale"/>
    <s v="United States"/>
    <s v="Work with the Bay Area Planning team to ensure adequate real estate is available for the business over the short to intermediate-term despite our constantly changing demand._x000a_Work with the development team to determine the timing of our campus developments and adjust the plan as necessary based on the realities of our entitlement design processes._x000a_Provide direction to our transaction team regarding the size and nature of needed acquisitions._x000a_Work with Development Corporation leadership, and Googleâ€™s Treasury organization, to determine appropriate financial and tax structures for our assets, transactions and partnerships._x000a_Work with Development Corporation leadership to determine the long-term strategy for the development of a non-office asset portfolio, particularly residential and retail."/>
    <s v="Bachelor's degree in Finance, Business, Engineering or another analytical discipline or equivalent practical experience._x000a_10 years of experience in a strategic planning and analytical role in a corporate or real estate company setting."/>
    <s v="Graduate degree in Finance, Business, Engineering or another analytical discipline_x000a_Experience dealing with corporate real estate portfolios in multiple markets_x000a_Experience managing a highly concentrated portfolio in a high demand market_x000a_Experience in creating insightful presentations for senior executives that drive the business or ideas forward._x000a_Background in creating individual property plans for assets in portfolio and experience in providing guidance to the asset management team regarding property decisions. This includes use by the business, third party leases, and asset repairs or improvements"/>
    <x v="1"/>
    <m/>
  </r>
  <r>
    <s v="Google"/>
    <s v="Real Estate Development Executive"/>
    <x v="15"/>
    <s v="Sunnyvale"/>
    <s v="United States"/>
    <s v="Manage the strategy, execution, and innovation of delivery of Googleâ€™s Development Projects while co-ordinating team Strategy and Creation, Project Management, Cost and Schedule management, and Information Management._x000a_Strategize project entitlements varying in size from individual parcels through full master plans along with a deep understanding of the Land Use Process is a requirement (CEQA/NEPA)._x000a_Prepare Project Charters for each development project clearly articulating the project vision, base building solutions, design principles, workplace objectives, budgets, schedules and all other desired outcomes._x000a_Create and manage project budgets and schedules._x000a_Manage and coordinate regular team meetings (Architect, Consultant, General Contractor, Owner) throughout predevelopment period, development and construction time frames."/>
    <s v="BA/BS degree in engineering, architecture, real estate or a related field or equivalent practical experience._x000a_10 years experience within the real estate and construction industry with experience in conceptualizing, project planning, design development, and project management of corporate real estate assets, including direct corporate design/construction project management experience._x000a_10 years experience of Land Use, Development, and Construction with an emphasis in medium to large projects within potentially complex ecosystems."/>
    <s v="MBA/MS degree._x000a_LEED Accreditation._x000a_Experience in a high-tech, fast paced environment._x000a_Ability to produce and deliver executive presentations, produce project status reports, and communicate deliverables to all stakeholders and senior management._x000a_Excellent leadership and strategic skills in prioritizing evolving initiatives in a fast-paced, high-tech environment; ability to translate ideas and capabilities into effective initiatives."/>
    <x v="1"/>
    <m/>
  </r>
  <r>
    <s v="Google"/>
    <s v="Physical Security Manager"/>
    <x v="15"/>
    <s v="KrakÃ³w"/>
    <s v=" Poland"/>
    <s v="Partner closely with and offer guidance and consultation to Facility and Operations Management and provide security/risk advice and guidance to Site Leadership._x000a_Lead efforts to inform protocols and practices to assess and mitigate potential risks to Google. Coordinate with security counterparts to make risk-based recommendations about posture and resource allocation._x000a_Be responsible for security operations in support of the EMEA Global Security and Resilience Services (GSRS) team._x000a_Assist with implementing performance of corporate safety and security standards, policies and practices; daily operations of security and safety vendors providing services, life-safety systems, training, drills, ergonomics, investigations and risk assessment._x000a_Manage our Google Security Vendor Guard Force to respond to emergencies, support planned and unplanned operations, and support events and special activities as needed."/>
    <s v="BA/BS degree or equivalent practical experience._x000a_Ability to speak and write in English and Polish fluently and idiomatically."/>
    <s v="Experience working on international programs._x000a_Knowledge of laws and practices of investigations and safety._x000a_Ability to handle highly confidential and sensitive information._x000a_Demonstrated ability to handle multiple campus sites in a fast-paced office environment._x000a_Multi-disciplinary approach toward security management._x000a_Effective judgement, discretion and problem solving skills, agility, essential attention to detail and ability to multi-task."/>
    <x v="1"/>
    <m/>
  </r>
  <r>
    <s v="Google"/>
    <s v="Cluster Manager, Security (English, Chinese)"/>
    <x v="15"/>
    <s v="Shanghai"/>
    <s v=" China"/>
    <s v="Assist with implementing performance of corporate security standards, policies and practices; may manage the daily operations of vendors providing services including security, training, protective services and risk assessment._x000a_Collaborate with other groups within Google (HR, Legal, etc.) and outside of Google (Emergency Services: fire, police, EMS, Departments of Environmental Health, etc.) as they relate to daily operations._x000a_Perform data analysis and creates benchmarking to support risk assessments and threat identification; create and present travel briefings as they relate to crime and health risks in specified geographical regions._x000a_Partner with Facilities and other Google business units to identify security deficiencies, and develop customized policies and procedures to gain compliance with regulations internal and external to Google._x000a_Manage our Google Security Guard Force and vendor staff to respond to emergencies, support planned and unplanned operations, and support events and special activities as needed."/>
    <s v="BA/BS degree or equivalent practical experience._x000a_10 years of experience managing security operations._x000a_Experience working with vendors and managing a contracted guard force._x000a_Ability to speak and write in Chinese (Mandarin) and English fluently and idiomatically."/>
    <s v="Experience conducting investigations including criminal, human resources, and safety incidents. Experience with standard software applications for communications, productivity and presentation._x000a_Experience with security technologies including CCTV, Access Control, and Incident Management Systems._x000a_Proven track record in managing security operations and security personnel and delivering high quality, customer-oriented security programs._x000a_Detail oriented with strong written and verbal communication skills, with the ability to multitask in a fast-paced environment._x000a_High ethical standards with proven ability to handle highly confidential and sensitive information; excellent judgment, discretion and diplomacy."/>
    <x v="1"/>
    <m/>
  </r>
  <r>
    <s v="Google"/>
    <s v="Protective Services Specialist, Executive Protection"/>
    <x v="15"/>
    <s v="Mountain View"/>
    <s v="United States"/>
    <s v="Plan and implement large-scale security operations for Google events._x000a_Travel worldwide in support of events and Googler personal security._x000a_Support stakeholders for all matters regarding high-risk travel or strategic events._x000a_Conduct audits and research to identify process deficiencies and improvements in current policies and procedures._x000a_Develop and maintain positive relationships with domestic and international law enforcement, government counterparts, and private sector peers worldwide, to help facilitate executive security support, high-risk travel and event security."/>
    <s v="BA/BS degree or equivalent practical experience._x000a_5 years of experience conducting domestic and international Executive Protection and event security planning._x000a_Experience partnering with cross-functional teams, stakeholders and interfacing with senior executives."/>
    <s v="Experience analyzing intelligence and threat reports to determine the risk level to a location, event or person so that resources can be scoped appropriately."/>
    <x v="1"/>
    <m/>
  </r>
  <r>
    <s v="Google"/>
    <s v="Global Investigator"/>
    <x v="15"/>
    <s v="Boulder"/>
    <s v="United States"/>
    <s v="Develop protocols and practices to assess and mitigate threats to company assets; manage crises and deliver threat assessment services by collecting, evaluating and disseminating accurate and timely intelligence information to appropriate managers._x000a_Investigate possible violations of Google's codes and policies (finance, HR, conduct) or other business conditions (theft, vandalism, physical harm) and provide appropriate reports to management summarizing the findings._x000a_Conduct audits and other research to identify process deficiencies which could allow inappropriate business conduct, and recommend protocols and policies to address those weaknesses._x000a_Develop relationships with domestic and international law enforcement and government counterparts, as well as private sector peers worldwide._x000a_Conduct interviews of employees and contractors for suspected violations of policy."/>
    <s v="BA/BS degree or equivalent practical experience._x000a_4 years of experience with investigations in a private sector/public sector environment."/>
    <s v="Investigative or Interview certification through a national or international organization._x000a_1 year of experience conducting diverse investigations ranging from workplace violence, threat mitigation, financial crimes, corrupt practices, thefts and insider threat._x000a_1 year of experience in supply chain investigations_x000a_1 year of experience leading interviews including non-confrontational interviewing techniques._x000a_CCTV experience._x000a_Ability to speak and write in Spanish, Chinese, Portuguese or Hindi fluently and idiomatically."/>
    <x v="1"/>
    <m/>
  </r>
  <r>
    <s v="Google"/>
    <s v="Campus Security Manager"/>
    <x v="15"/>
    <s v="Boulder"/>
    <s v="United States"/>
    <s v="Manage the daily operations of the security vendors providing services including system integration and guard force. Implement performance of corporate security standards, policies and practices._x000a_Manage security and safety vendors associated with construction or building improvement projects to ensure timely delivery of services._x000a_Develop security plan for onsite special events and other unique security situations to assure proper access control and evacuation procedures are followed._x000a_Perform data analysis and create benchmarking to support risk assessments and threat identification._x000a_Partner with facilities and other Google business units to identify security deficiencies, and develop customized policies and procedures to gain compliance with regulations internal and external to Google."/>
    <s v="BA/BS degree or equivalent practical experience._x000a_7 years of experience in corporate security working with contract vendor management and/or security guard force management._x000a_Ability to travel approximately 20% of the time."/>
    <s v="Masterâ€™s degree._x000a_Proficient in the use of common business software programs. Familiarity with Google applications._x000a_Considerable knowledge of security technology including access control, CCTV, identification and special applications._x000a_Dependable, flexible, and be able to work independently as well as part of a team._x000a_Excellent written and oral communication skills and ability to handle highly confidential and sensitive information. Excellent judgment, discretion and diplomacy."/>
    <x v="1"/>
    <m/>
  </r>
  <r>
    <s v="Google"/>
    <s v="Facilities Manager"/>
    <x v="15"/>
    <s v="Xinyi District"/>
    <s v=" Taiwan"/>
    <s v="Collaborate with functional teams; plan and manage delivery of daily office activities, employee programs, and service objectives._x000a_Oversee office operations including vendor management, facilities services, maintenance of building and mechanical systems, janitorial service and supplies, and health and safety._x000a_Collaborate with other business units to meet company goals and standards as a business partner._x000a_Manage outsourced facilities services vendor and facilities budget; ensure best practices are being created by using and testing Google products. Have a general oversight of daily operations of offices in all areas of workplace services including reception, events, space planning, small projects, security and ticketing systems._x000a_Act as a trusted partner and build relationships at all levels to enhance the end user experience."/>
    <s v="BA/BS degree or equivalent practical experience._x000a_8 years of service experience with an emphasis on facilities, hospitality, corporate services, property management or equivalent office management experience._x000a_Ability to speak and write in English and Chinese fluently and idiomatically."/>
    <s v="Experience managing outsourced facilities services vendors and developing service streams. Experience in operational facilities and property management._x000a_Demonstrated ability to handle multiple requests and work in a fast-paced office environment, with effective management and leadership skills._x000a_Experience developing and managing budgets with financial, contract management and purchasing skills. Knowledge of Health and Safety and construction legislation within China._x000a_Knowledge of property management, building maintenance, leases and construction terms and practices._x000a_Excellent customer service and people skills, with ability to communicate effectively in written format and oral presentations."/>
    <x v="1"/>
    <m/>
  </r>
  <r>
    <s v="Google"/>
    <s v="Physical Security Manager"/>
    <x v="15"/>
    <s v="Tel Aviv-Yafo"/>
    <s v=" Israel"/>
    <s v="Partner closely with and offer guidance and consultation to Facility and Operations Management and provide security/risk advice and guidance to Site Leadership._x000a_Lead efforts to inform protocols and practices to assess and mitigate potential risks to Google. Coordinate with security counterparts to make risk-based recommendations about posture and resource allocation._x000a_Be responsible for security operations in Israel and regionally in support of the EMEA Global Security and Resilience Services (GSRS) team._x000a_Assist with implementing performance of corporate safety and security standards, policies and practices; daily operations of security and safety vendors providing services, life-safety systems, training, drills, ergonomics, investigations and risk assessment._x000a_Liaise with Emergency Services such as law enforcement and the Fire Service, as they relate to daily operations."/>
    <s v="BA/BS degree or equivalent practical experience._x000a_Ability to speak and write in English and Hebrew fluently and idiomatically."/>
    <s v="Experience working on international programs._x000a_General knowledge of laws and practices of investigations and safety._x000a_Multi-disciplinary approach toward security management._x000a_High ethical standards with proven ability to handle highly confidential and sensitive information; excellent judgment, discretion and diplomacy."/>
    <x v="1"/>
    <m/>
  </r>
  <r>
    <s v="Google"/>
    <s v="Physical Security Manager"/>
    <x v="15"/>
    <s v="WrocÅ‚aw"/>
    <s v=" Poland"/>
    <s v="Partner closely with and offer guidance and consultation to Facility and Operations Management and provide security/risk advice and guidance to Site Leadership._x000a_Lead efforts to inform protocols and practices to assess and mitigate potential risks to Google. Coordinate with security counterparts to make risk-based recommendations about posture and resource allocation._x000a_Be responsible for security operations in support of the EMEA Global Security and Resilience Services (GSRS) team._x000a_Assist with implementing performance of corporate safety and security standards, policies and practices; daily operations of security and safety vendors providing services, life-safety systems, training, drills, ergonomics, investigations and risk assessment._x000a_Manage our Google Security Vendor Guard Force to respond to emergencies, support planned and unplanned operations, and support events and special activities as needed."/>
    <s v="BA/BS degree or equivalent practical experience._x000a_Ability to speak and write in English and Polish fluently and idiomatically."/>
    <s v="Experience working on international programs._x000a_Knowledge of laws and practices of investigations and safety._x000a_Ability to handle highly confidential and sensitive information._x000a_Demonstrated ability to handle multiple campus sites in a fast-paced office environment._x000a_Multi-disciplinary approach toward security management._x000a_Effective judgement, discretion and problem solving skills, agility, essential attention to detail and ability to multi-task."/>
    <x v="1"/>
    <m/>
  </r>
  <r>
    <s v="Google"/>
    <s v="Strategic Cloud DevOps and Infrastructure Engineer, Google Cloud Professional Services"/>
    <x v="16"/>
    <s v="Paris"/>
    <s v="United States"/>
    <s v="Consult with customers on technical issues based on in-depth product and technical knowledge._x000a_Develop technical tools and documentation to expedite implementations and improve product serviceability._x000a_Act as a liaison for the engineering and product teams to commercialize solutions with partners and customers._x000a_Provide product solution improvements and market opportunities to Product Managers and Engineering._x000a_Provide highly technical implementation support in customer environment, including guidance on implementation feasibility of cross-product integrations."/>
    <s v="BS degree in a technical or engineering field or equivalent practical experience._x000a_Programming experience in one or more of the following: Java, Python, JavaScript, NodeJS, C#, NET, Ruby._x000a_Hands-on experience in maintaining internet facing production-grade applications in virtualized environments (ie: Google Cloud Platform, etc.)"/>
    <s v="Be a trusted technical advisor to customers and solve complex Cloud Infrastructure and DevOps challenges._x000a_Create and deliver best practices recommendations, tutorials, blog articles, sample code, and technical presentations adapting to different levels of key business and technical stakeholders_x000a_Excellent presentation, verbal and written communication skills._x000a_Travel regularly (up to 30%, although we also frequently use video conferencing) in-region for meetings, technical reviews, and onsite delivery activities"/>
    <x v="1"/>
    <m/>
  </r>
  <r>
    <s v="Google"/>
    <s v="Enablement Lead, Global Consulting Partnerships, Google Cloud"/>
    <x v="16"/>
    <s v="Sunnyvale"/>
    <s v="United States"/>
    <s v="Build strong relationships with partners at various levels of the organization, understanding their needs and translating those needs into partnership enablement plans._x000a_Work with internal stakeholders cross-functionally to flawlessly execute partnership business objectives._x000a_Design and implement business growth and technical training initiatives to meet partnership goals and support strategies._x000a_Build and support both broad awareness and deep skills enablement through programs and initiatives._x000a_Drive reporting to internal and external stakeholders on key enablement metrics while developing and applying insights to continually improve the business."/>
    <s v="BA/BS degree or equivalent practical experience._x000a_5 years of experience working with strategic partners such as Global System Integrators and consulting companies._x000a_10 years of experience in sales and/or technical enablement or sales and/or technical training experience in an enterprise environment."/>
    <s v="MBA._x000a_Experience collaborating with cloud partners._x000a_Experience driving adoption of technical training and certification in a partner community._x000a_Understand how global consulting stakeholders operate._x000a_Established network of contacts within the global industry"/>
    <x v="1"/>
    <m/>
  </r>
  <r>
    <s v="Google"/>
    <s v="Mobile UX Lead, Large Customer Sales (English, Mandarin)"/>
    <x v="16"/>
    <s v="Shanghai"/>
    <s v="United States"/>
    <s v="Manage the mobile search book of business of an assigned specific area, from planning and presenting, to reporting._x000a_Identify new opportunities to increase customer marketing investment efficiently on mobile._x000a_Develop high-level relationships to serve as a mobile trusted consultant with major customers to optimize their advertising growth._x000a_Simplify and package Google mobile advertising offering for sales and customers and serve as a liaison with vertical teams and customers regarding new beta tests and product launches._x000a_Support product strategies working with product and global team, providing them with feedback and formulating product asks relevant to in-market needs."/>
    <s v="BA/BS degree or equivalent practical experience._x000a_5 years of relevant experience in digital/mobile advertising sales._x000a_Ability to speak and write in English and Mandarin fluently and idiomatically."/>
    <s v="Experience working and advising customers on their mobile strategy_x000a_Performance-focused and product knowledge in the mobile space._x000a_Demonstrated ability to influence decision makers using consultative sales skills with C-levels and building client relationships._x000a_Ability to analyze complex advertiser performance data through tools such as Google AdWords and Analytics._x000a_Effective strategic and analytical capabilities, with creativity and readiness to roll-up sleeves to drive success/impact."/>
    <x v="1"/>
    <m/>
  </r>
  <r>
    <s v="Google"/>
    <s v="Manager, Large Customer Sales (Spanish)"/>
    <x v="16"/>
    <s v="Dublin"/>
    <s v="United States"/>
    <s v="Manage teams of account managers to deliver excellent performance, develop their digital marketing expertise, and mentor them, providing supportive and honest career evaluations and facilitating professional development plans._x000a_Coach on expansion Sales, Implementation and Measurement to ensure that goals are met by ensuring that key plans are in place and that recovery plans are implemented if required._x000a_Track activity, provide detailed data analysis and drive consistent customer relationship management (CRM) tracking._x000a_Identify process improvement areas and solutions, share and encourage best practices, across both local and in-country Large Customer Sales (LCS) teams._x000a_Analyze data, trends and client performance and develop robust strategic plans for customers ensuring long-term regional business plans are in place."/>
    <s v="BA/BS degree or equivalent practical experience._x000a_Experience in building relationships with internal/external stakeholders in sales delivery/client engagement and partner management._x000a_Experience managing teams._x000a_Ability to speak and write in English and Spanish fluently and idiomatically."/>
    <s v="Project management experience._x000a_Experience working in the Spanish market in a media sales environment._x000a_Demonstrated understanding of the Online Marketing landscape._x000a_Knowledge of advertising solutions and media landscape, both online and offline._x000a_Comfortable with numbers and complex analyses, with the ability to synthesize results, draw conclusions and convert them into business opportunities._x000a_Ability to drive business growth to meet a commercial strategy tailored to the market."/>
    <x v="1"/>
    <m/>
  </r>
  <r>
    <s v="YouTube"/>
    <s v="Performance Video Agency Specialist, YouTube"/>
    <x v="16"/>
    <s v="New York"/>
    <s v="United States"/>
    <s v="Manage Performance relationships from C-level executives to search media planners. Drive all YT4P initiatives and develop and help drive performance video media strategy._x000a_Partner closely with Agency Team stakeholders (Media Agency Leads, Performance Agency Leads, etc.) to support and deliver on overarching team strategy._x000a_Cultivate relationships with GPLs, PMs, and GTM experts focused on YT4P. Inform product roadmap and selling narratives by consistently delivering agency feedback back to Google stakeholders_x000a_Function as Agency Team expert in all aspects of YT4P including ad formats, measurement and analytics, creative, and optimization._x000a_Maintain accountability to business growth targets and YT4P product adoption for assigned agencies; partner with vertical teams to develop quarterly joint account plans designed to drive new YT4P business opportunities."/>
    <s v="BA/BS degree or equivalent practical experience._x000a_3 years of experience in performance media (client and/or agency), sales and/or business development and leadership experience."/>
    <s v="Established experience relationships and presence within the performance agency marketplace and working closely with Search/Performance Agencies/Performance Media Groups within Media Agencies._x000a_Video planning and buying experience._x000a_Experience presenting to C-Level and senior-level audiences._x000a_Strong product knowledge in video, audiences, attribution._x000a_Excellent verbal and written communication skills._x000a_Ability to travel up to 30% of the time."/>
    <x v="1"/>
    <m/>
  </r>
  <r>
    <s v="Google"/>
    <s v="Platform Sales Manager, Media Platforms Account Lead"/>
    <x v="16"/>
    <s v="MÃ¼nchen"/>
    <s v="United States"/>
    <s v="Drive Googleâ€™s relationship with all levels of advertisers and become the primary point of contact for customers and their dedicated agency partners. Serve as a trusted consultant to build a deep understanding of client needs (both technology and advertising-related) and to grow lasting partnerships with key clients._x000a_Drive marketing performance for clients through consultation, implementation of optimal ad technology, and media strategy, thereby growing business and account performance._x000a_Manage multiple complex opportunities and projects simultaneously (e.g. coordinate the design of optimal technical set-up, structure proposals, drive optimal implementation of media plans, etc)._x000a_Drive cross-functional projects to deliver on the specific needs of our clients, working in conjunction with internal partner teams._x000a_Work in close cooperation with internal Large Customer Sales (LCS) or Global Client and Agency Sales (GCAS) teams in order to drive holistic technology and media agreements, while also collaborating with Googleâ€™s agency teams and partners."/>
    <s v="BA/BS degree or equivalent practical experience._x000a_Experience in online or software sales and/or with online marketing and adtech._x000a_Ability to speak and write in English and German fluently and idiomatically."/>
    <s v="Experience in the adtech market (buy or sell-side). Experience in the use of programmatic ad buying tools._x000a_Experience dealing with C-Level customers and in driving business growth through relationships. Experience in working with, or within, media and/or creative agencies._x000a_Demonstrated knowledge of the DACH/German advertising market._x000a_Demonstrated record of success in project management across organizational boundaries. Ability to think strategically and to make long-term impactful changes to meet technology needs and media strategy._x000a_Ability to leverage account management, relationship building and planning skills to further develop existing relationships and business."/>
    <x v="1"/>
    <m/>
  </r>
  <r>
    <s v="Google"/>
    <s v="Sales Development Manager, Cross-Vertical Team"/>
    <x v="16"/>
    <s v="Mountain View"/>
    <s v="United States"/>
    <s v="Apply your vertical sales and marketing knowledge to drive incremental growth._x000a_Lead development of scalable sub-vertical narratives that enable success for your team in priority areas._x000a_Lead consumer-focused primary research programs that can unlock new growth opportunities for the vertical._x000a_Advocate storytelling principles and high quality visualization, enabling the vertical to elevate their customer conversations._x000a_Execute on the vertical engagement plan (developed in partnership with the SDM team lead and Industry Director), working in close partnership with Head of Industries, Account Executives, Analytical Leads to deliver on strategic goals."/>
    <s v="BA/BS degree or equivalent practical experience._x000a_5 years of experience in digital marketing, account planning, marketing research and/or consulting."/>
    <s v="Experience managing first and third-party research and tools._x000a_Deep knowledge of search, social, mobile, display, video audio and local spaces._x000a_Ability to see granular as well as big-picture issues._x000a_Strong analytical skills._x000a_Excellent communications, project management, interpersonal, and organizational skills."/>
    <x v="1"/>
    <m/>
  </r>
  <r>
    <s v="Google"/>
    <s v="Online Sales Account Manager (Turkish)"/>
    <x v="16"/>
    <s v="Dublin"/>
    <s v="United States"/>
    <s v="Manage trusted relationships with clients within the CPG (FMCG) vertical and develop a thorough understanding of their business challenges._x000a_Leverage on this strategic partnership to add value to our advertisers' business and hence grow their business._x000a_Think of creative ways to constantly improve relationships with our clients and grow client business._x000a_Persuade clients of the wider strategic opportunities in relation to AdWords._x000a_Improve clients' campaign performance and business growth."/>
    <s v="Bachelor's degree or equivalent practical experience._x000a_Ability to speak and write in English and Turkish fluently and idiomatically."/>
    <s v="BA/BS degree in Business or Marketing._x000a_Detail oriented with the ability to prioritize, plan, and organize the sales activity._x000a_Interest in developing customer partnerships._x000a_Self-motivated individual who is capable of seeking additional opportunities._x000a_Experience of consultative sales, account management (e.g. media agency sales) and brand management or brand marketing."/>
    <x v="1"/>
    <m/>
  </r>
  <r>
    <s v="Google"/>
    <s v="Field Sales Representative, Google Cloud (DACH)"/>
    <x v="16"/>
    <s v="ZÃ¼rich"/>
    <s v="United States"/>
    <s v="Engage with prospect organizations to position Google Cloud Platform solutions through strategic value based solution proposals, references and analyst data._x000a_Work with wider Google AdWords and Google Cloud account teams to develop and drive pipeline, and provide guidance. Work with Google Cloud Platform partners to develop campaigns._x000a_Serve as the primary customer contact during bid submission, pilot test, legal review and procurement. Keep records of customer interactions and provide quarterly projections._x000a_Build a pipeline of customers within selected verticals._x000a_Leverage Google Sales Engineering and marketing resources, and provide input on current collateral materials and ideas on how to improve them."/>
    <s v="BA/BS degree in a technical or engineering field or equivalent practical experience._x000a_Experience in direct client sales/management._x000a_Sales and relationship management experience with a technology or infrastructure-as-a-service platform._x000a_Ability to speak and write in English and German fluently and idiomatically."/>
    <s v="Experience building and cultivating lasting relationships with accounts._x000a_Understanding of Big Data landscape and Business Intelligence technologies, as well as knowledge of how various cloud technologies (PaaS and IaaS) work together to drive deeper technology adoption within the existing large account base._x000a_Demonstrated ability to meet and exceed strategic goals in a fast-paced environment._x000a_Ability to engage with both developer audiences as well as C-level IT and business leaders."/>
    <x v="1"/>
    <m/>
  </r>
  <r>
    <s v="Google"/>
    <s v="Programmatic Account Manager"/>
    <x v="16"/>
    <s v="Hong Kong"/>
    <s v="United States"/>
    <s v="Build and maintain strong ownership regarding DoubleClick Digital Marketing (DDM) across an allocated portfolio of agencies and clients to support advertiser and agency organizations in their alignment into a data driven marketing market environment._x000a_Drive performance for clients through implementation and consulting, growing the platforms business and account performance._x000a_Articulate programmatic mediaâ€™s value proposition to clients focused on traditional digital media channels._x000a_Take complete responsibility for performance of campaigns under your watch and serve as a consultant to top agencies and clients. Manage expectations transparently and constructively._x000a_Share continuous product updates and beta opportunities that will enhance current media capabilities, leading to incremental media business shifting to programmatic channels."/>
    <s v="BA/BS degree or equivalent practical experience_x000a_4 years of experience in advertising sales, marketing, consulting or media."/>
    <s v="Solid hands-on experience with the DoubleClick Digital Marketing suite._x000a_Online advertising campaign optimization experience across Search, Display and Video_x000a_Strong understanding of the digital landscape of Hong Kong_x000a_Strong familiarity with online media buying and selling processes and a base knowledge of DSPs, SSPs, and Ad Exchanges._x000a_Demonstrated the ability to be flexible/adaptable in exercising judgment in a dynamic environment._x000a_Demonstrated ability to leverage account management, relationship building and planning to further develop existing relationships and business"/>
    <x v="1"/>
    <m/>
  </r>
  <r>
    <s v="Google"/>
    <s v="Field Sales Representative, Google Cloud"/>
    <x v="16"/>
    <s v="Minneapolis"/>
    <s v="United States"/>
    <s v="Build and maintain executive relationships with customers, influence long-term strategic direction, and act as a trusted advisor._x000a_Lead account strategy in generating and developing business growth opportunities, working collaboratively with Customer Engineers, and Google Partners - all to maximize business results in territory and open up opportunities with large enterprise customers._x000a_Drive business development, forecast accurately and achieve strategic goals by leading customers through the entire business cycle._x000a_Explore and understand complex customer requirements on both a business and technical level; Engage, educate, and ensure satisfaction of the installed base._x000a_Manage multiple opportunities through the entire cycle simultaneously, working with cross-functional teams as necessary, and serve as the primary customer contact for all adoption-related activities."/>
    <s v="BA/BS degree or equivalent practical experience._x000a_4 years of field sales experience in the technology industry selling enterprise software."/>
    <s v="10 years of experience selling IaaS or PaaS with a demonstrated track record in reaching and exceeding sales goals in the technology industry. Experience using CRM system such as Salesforce.com._x000a_Technical or sales engineering experience in Computer Science or Information Systems_x000a_Demonstrable ability to speak credibly about platform- and infrastructure-as-a-service, and perform basic technical qualification_x000a_Ability to build influential relationships and deliver results in a cross-functional/matrixed environment._x000a_Excellent written/verbal communication/presentation skills, and strong strategic and analytical thinking skills, with the ability to plan, pitch, and execute a territory sales strategy_x000a_Ability to effectively operate with flexibility in a fast-paced, constantly evolving team environment."/>
    <x v="1"/>
    <m/>
  </r>
  <r>
    <s v="Google"/>
    <s v="Online Sales Account Manager (Italian)"/>
    <x v="16"/>
    <s v="Dublin"/>
    <s v="United States"/>
    <s v="Manage trusted relationships with clients and develop a thorough understanding of their business challenges._x000a_Leverage strategic partnerships to add value to our advertisers' businesses and to drive growth._x000a_Persuade clients of the wider strategic opportunities in relation to AdWords._x000a_Improve clients' campaign performance and business growth."/>
    <s v="BA/BS degree or equivalent practical experience._x000a_Experience in consultative sales and account management._x000a_Ability to speak and write in English and Italian fluently and idiomatically."/>
    <s v="Self-motivated and capable of seeking additional opportunities._x000a_Detail-oriented with the ability to prioritize, plan and organize the sales activity."/>
    <x v="1"/>
    <m/>
  </r>
  <r>
    <s v="Google"/>
    <s v="Enterprise Customer Development Representative, Google Cloud"/>
    <x v="16"/>
    <s v="Sydney"/>
    <s v="United States"/>
    <s v="Contribute to account/territory strategy by performing internal and external research to identify opportunities and challenges._x000a_Prepare customer proposals and account plans to support the business cycle._x000a_Analyze customer and industry data to provide key business insights, prepare Customer Business Reviews and help identify ways in which Google Cloud can transform their business through defined insights._x000a_Support pipeline building activities by actively engaging with leads, including senior executives and stakeholders, and supporting planning of customer events."/>
    <s v="BA/BS degree or equivalent practical experience._x000a_Ability to speak and write in English fluently and idiomatically."/>
    <s v="Experience or internship in sales, customer support, account management, business analysis, marketing or consulting, in the technology industry._x000a_Technically minded, with a understanding of the technology and cloud computing market, and a passion for Google Cloud products (G Suite, Google Cloud Platform)._x000a_Ability to effectively operate with high energy and flexibility in a fast-paced, constantly evolving team environment._x000a_Ability to build influential relationships and deliver results in a cross-functional/matrixed environment._x000a_Goal oriented, self-motivated individual who is confident, thorough, tenacious with strong analytical skills. Demonstrated organizational and project management capabilities._x000a_Strong communication and presentation skills, both written and verbal."/>
    <x v="1"/>
    <m/>
  </r>
  <r>
    <s v="Google"/>
    <s v="Strategic Agency Consultant, Google Marketing Solutions (Dutch)"/>
    <x v="16"/>
    <s v="Dublin"/>
    <s v="United States"/>
    <s v="Collaborate and consult with agencies with the goal of extending relationships, increasing our client and agency base and optimizing their advertising strategy._x000a_Deliver consistently against assigned targets on new and existing business, while delivering an outstanding business experience to Google's managed agency partners._x000a_Build compelling, data-driven long term agency plans leveraging market insights and research. Synchronize agency plans with our agency pod and internal cross-functional teams to further develop our agencies._x000a_Be an ongoing trusted thought partner for the Management Team regarding strategic initiatives and agency-level planning._x000a_Analyze data trends and client performance, develop solid strategic business plans, and prepare and conduct strategic pitches and business presentations."/>
    <s v="BA/BS degree or equivalent practical experience._x000a_Experience in business strategy and stakeholder management._x000a_Ability to speak and write in English and Dutch fluently and idiomatically."/>
    <s v="Experience in advertising sales, digital marketing, consulting, brand marketing, or in a fast-paced media agency environment._x000a_Experience in improving business relationships and successfully developing new business opportunities._x000a_Demonstrated ability to think strategically about complex issues and develop recommendations and action plans._x000a_Demonstrated ability to lead and manage multiple projects with a broad range of internal and external constituents simultaneously._x000a_Ability to establish relationships and presence with performance agencies or traditional media agencies."/>
    <x v="1"/>
    <m/>
  </r>
  <r>
    <s v="Google"/>
    <s v="Key Account Manager, Large Customer Sales"/>
    <x v="16"/>
    <s v="Dublin"/>
    <s v="United States"/>
    <s v="Correspond with agencies and clients on high priority activity using your stakeholder management capability._x000a_Go above and beyond service excellence to showcase clients' business value and encourage future growth of our partnerships._x000a_Improve and educate clients constantly on the latest brand products, betas and insights to keep them up-to-date on opportunities across our solutions._x000a_Use your prioritization and time management skills to balance urgent work with important clients in an often high pressure environment._x000a_Deliver service excellence and key performance indicators (KPIs) fulfillment for complex, continuously on and flighted activity."/>
    <s v="BA/BS degree or equivalent practical experience._x000a_Experience working in the UK/I market._x000a_Experience in consultative sales and account management._x000a_Ability to speak and write English fluently and idiomatically."/>
    <s v="Experience in strategic and tactical digital advertising._x000a_Experience in C-level client relationship development and multi-market digital planning and execution management._x000a_Detail-oriented with the ability to efficiently troubleshoot and manage complex implementations._x000a_Interest in developing customer partnerships._x000a_Presentation, influencing and communication skills."/>
    <x v="1"/>
    <m/>
  </r>
  <r>
    <s v="Google"/>
    <s v="SMB Sales Executive, Google Cloud"/>
    <x v="16"/>
    <s v="Sunnyvale"/>
    <s v="United States"/>
    <s v="Manage opportunities through the entire cycle simultaneously, working with cross-functional teams as necessary, and serve as the primary customer contact for all adoption-related activities._x000a_Deliver against assigned strategic goals while prioritizing an outstanding customer experience to customers and prospects._x000a_Drive business development, forecast accurately and achieve strategic goals by leading customers through the entire business cycle._x000a_Work with our Customer Engineers and trusted Google Cloud Partners as a critical member of the sales team to maximize business results and cultivate opportunities with small and medium businesses (SMB)."/>
    <s v="BA/BS degree or equivalent practical experience._x000a_Experience selling IaaS or PaaS."/>
    <s v="2 years of experience selling IaaS or PaaS with a demonstrated track record in reaching and exceeding sales goals in the technology industry._x000a_Experience using CRM systems (e.g. Salesforce.com)._x000a_Technically minded, with an in-depth understanding of the technology and cloud computing market, and a passion for Google Cloud products (G Suite, Google Cloud Platform). Technical or sales engineering experience in Computer Science or Information Systems._x000a_Demonstrable ability to speak credibly about platform and infrastructure-as-a-service._x000a_Goal-oriented, self-motivated individual who is confident, thorough, and tenacious. Analytical, detail-oriented and able to â€œzoomâ€ in/out from the big picture to the minutiae. Demonstrated organizational and project management capabilities._x000a_Ability to build influential relationships and deliver results in a cross-functional/matrixed environment."/>
    <x v="1"/>
    <m/>
  </r>
  <r>
    <s v="Google"/>
    <s v="Product Analyst, Product and Sales Activation, Google Marketing Solutions"/>
    <x v="16"/>
    <s v="Dublin"/>
    <s v="United States"/>
    <s v="Work closely with the GMS organization to understand the business intelligence and insights needs of all end users, from our team of EMEA product specialists to the executive leadership team._x000a_Design Product reviews to provide insights that meet the needs of the GMS organisation._x000a_Provide thought leadership to the GMS organization, translating big data into actionable insights and supporting strategic business development, including opportunities for product, program and process improvement with a focus on driving significant business growth._x000a_Perform ad-hoc analysis to predict, measure and interpret business trends and to inform business partner decisions._x000a_Communicate insights on a regular basis to the appropriate level of management."/>
    <s v="BA/BS degree with a quantitative focus in Economics, Computer Science, Mathematics, Physics, Statistics or Accounting, related field or equivalent practical experience._x000a_Experience in an analytical role in management consulting, or in a business operations and analytics environment."/>
    <s v="Experience analyzing data using demonstrated database query (e.g. SQL). Experience working with spreadsheets and statistical modeling._x000a_Experience collaborating with cross-functional teams located around the globe in different timezones._x000a_Demonstrated problem solving and structuring skills, with the ability to synthesize data into useful formats and to bring actionable insights through effective communication._x000a_Experience applying data-driven models that have had a tangible impact on sales and marketing operations across international markets._x000a_Effective project management skills with the ability to handle multiple projects simultaneously in a fast-paced and dynamic environment."/>
    <x v="1"/>
    <m/>
  </r>
  <r>
    <s v="Google"/>
    <s v="AdMob Technical Sales Lead, Online Partnerships Group"/>
    <x v="16"/>
    <s v="Dublin"/>
    <s v="United States"/>
    <s v="Help partners in their day to day challenges by delivering innovative and scalable solutions to their issues, and assist them in the adoption of new products to develop their long term success._x000a_Troubleshoot technical issues, escalate bug reports, proactively identify customer needs and work with Product Management and Engineering to improve the product._x000a_Develop and deliver customized technical trainings and documentation to accommodate the teamâ€™s product knowledge needs._x000a_Find process or business improvement opportunities and build your own tools to test them, in order to help the sales teams qualify needs, pitch, and implement technical solutions."/>
    <s v="BA/BS degree or equivalent practical experience._x000a_Mobile app development experience (iOS, Android)."/>
    <s v="Experience with new app and web technologies_x000a_Experience designing technical solutions to meet customer requirements._x000a_Experience in a quick turnaround support environment._x000a_Knowledge of mobile technologies and digital advertising._x000a_Strong analytical and problem-solving skills."/>
    <x v="1"/>
    <m/>
  </r>
  <r>
    <s v="Google"/>
    <s v="Account Manager, Google Cloud Platform"/>
    <x v="16"/>
    <s v="Stockholm"/>
    <s v="United States"/>
    <s v="Cultivate and develop relationships with a set of strategic accounts. Connect with key stakeholders within these accounts._x000a_Build and implement strategies to drive business growth._x000a_Develop strategic agreements, leveraging the partner ecosystem._x000a_Engage and coordinate internal groups as well as partners to meet transformation goals for key stakeholders._x000a_Increase the level of visibility of these accounts in the market."/>
    <s v="BA/BS degree in a technical or engineering field or equivalent practical experience._x000a_Ability to speak and write in English and Danish, Norwegian, Swedish or Finnish fluently and idiomatically."/>
    <s v="Frontline sales experience._x000a_Demonstrated understanding of the entire suite of Google Cloud products._x000a_Understanding of cloud computing customer business drivers._x000a_Ability to isolate issues and gather necessary resources to meet customer needs._x000a_Effective pitching and presentation skills."/>
    <x v="1"/>
    <m/>
  </r>
  <r>
    <s v="Google"/>
    <s v="Account Executive, Democratic Elections"/>
    <x v="16"/>
    <s v="Washington"/>
    <s v="United States"/>
    <s v="Develop and update quarterly business plans in a fast-paced and rapidly evolving industry._x000a_Use your understanding of industry/client objectives to identify growth strategies beyond your existing book._x000a_Create opportunities for our clients by presenting Google products with structure, thoughtful measurement solutions and compelling supporting data._x000a_Up-level Googleâ€™s standing in the industry continually by identifying and participating in opportunities for best practice case studies, public speaking events and press._x000a_Develop and maintain senior relationships to serve as a trusted partner to our customers."/>
    <s v="BA/BS degree or equivalent practical experience._x000a_7 years of experience in advertising sales, business development, consulting or media."/>
    <s v="Experience working with or buying online media as well as a basic understanding of Google advertising products._x000a_Knowledge of and established relationships with industry advertisers, agencies, and/or clients._x000a_A deep understanding of the industry's issues, a vision for its growth, and a commitment to advance Google's forward-looking strategies within the marketplace._x000a_Strong interpersonal and relationship building skills conducive to team development._x000a_Willingness and flexibility to travel frequently."/>
    <x v="1"/>
    <m/>
  </r>
  <r>
    <s v="Google"/>
    <s v="Sales Lead, SMB, Google Cloud Platform"/>
    <x v="16"/>
    <s v="Sunnyvale"/>
    <s v="United States"/>
    <s v="Build and grow a Google Cloud Platform (GCP)-focused SMB Sales team._x000a_Optimize the team for scale and business growth by acquiring new customers and increasing spend from existing GCP customers._x000a_Test and iterate on new approaches to grow spend in this segment, working closely with our partner team and our vendors, as well as working on programmatic initiatives to increase business growth._x000a_Develop and implement best practices, ensuring the team is up to date with the newest trends and improve team skills through development and training."/>
    <s v="BA/BS degree or equivalent practical experience._x000a_10 years of experience in people management._x000a_Experience working within the Software/Infrastructure/Platform-as-a-Service (SaaS, IaaS, PaaS) market._x000a_Experience in sales coaching and mentoring."/>
    <s v="Experience in an SMB sales role in an online and inside sales capacity._x000a_Ability to effectively operate with high energy and flexibility in a fast-paced, dynamic team environment._x000a_Demonstrated ability to develop sales individuals and managers, with effective executive leadership capabilities._x000a_Demonstrated organizational and project management capabilities, with the ability to multiple tasks with shifting priorities and varying deadlines."/>
    <x v="1"/>
    <m/>
  </r>
  <r>
    <s v="Google"/>
    <s v="Account Manager, Display, Media Buying Solutions (Spanish)"/>
    <x v="16"/>
    <s v="Dublin"/>
    <s v="United States"/>
    <s v="Collaborate and consult with customers with the goal of extending relationships and increasing the usage of DoubleClick solutions, specifically focusing on product feature adoption._x000a_Develop a thorough understanding of client needs and corresponding organizational best practices across a wide range of industries (agencies and clients)._x000a_Develop strategic account plans for customers within the portfolio, identifying growth opportunities, while also collaborating closely with internal stakeholders._x000a_Create relationships within customer organizations at all levels, including direct and indirect users of the product and usage decision-makers._x000a_Act as the main point of contact for customers around all key areas of account management (training, product enhancement, global/regional campaigns, etc) and lead cross-functional efforts to identify and solve roadblocks."/>
    <s v="Bachelor's degree or equivalent practical experience._x000a_Experience in online, software sales or online marketing._x000a_Ability to speak and write in English and Spanish fluently and idiomatically."/>
    <s v="Experience in the ad tech market in a sales role or as a user._x000a_Experience in the use of programmatic ad buying tools._x000a_Experience in working with a strategic and analytical sales approach, with a track record of building lasting customer relationships._x000a_Well-organized, analytical and capable of handling multiple ad hoc requests simultaneously._x000a_Excellent organizational, analytical, influencing and presentation skills."/>
    <x v="1"/>
    <m/>
  </r>
  <r>
    <s v="Google"/>
    <s v="Account Executive, Mid Market Sales, Google Marketing Solutions"/>
    <x v="16"/>
    <s v="SÃ£o Paulo"/>
    <s v="United States"/>
    <s v="Work collaboratively with a team to drive growth with existing customers_x000a_Develop high-level relationships to serve as a trusted consultant with major customers to optimize their advertising investments_x000a_Generate business plans to define your strategies and tactics_x000a_Manage multiple cross-product opportunities and projects"/>
    <s v="Bachelor's degree or equivalent practical experience._x000a_4 years of of relevant experience in online sales, advertising, marketing and business development."/>
    <s v="Strong analytical and problem solving skills._x000a_Local marketing expertise in the broadcasting, advertising or tech industry._x000a_Proven success in business development, client relationship and servicing skills._x000a_Demonstrated ability to lead and manage multiple projects with a broad range of internal and external constituents simultaneously_x000a_Demonstrated ability to think strategically about complex issues and develop recommendations and action plans."/>
    <x v="1"/>
    <m/>
  </r>
  <r>
    <s v="Google"/>
    <s v="Mobile UX Lead, Large Customer Sales (English, Mandarin)"/>
    <x v="16"/>
    <s v="Beijing"/>
    <s v="United States"/>
    <s v="Manage the mobile search book of business of an assigned specific area, from planning and presenting, to reporting._x000a_Identify new opportunities to increase customer marketing investment efficiently on mobile._x000a_Develop high-level relationships to serve as a mobile trusted consultant with major customers to optimize their advertising growth._x000a_Simplify and package Google mobile advertising offering for sales and customers and serve as a liaison with vertical teams and customers regarding new beta tests and product launches._x000a_Support product strategies working with product and global team, providing them with feedback and formulating product asks relevant to in-market needs."/>
    <s v="BA/BS degree or equivalent practical experience._x000a_5 years of relevant experience in digital/mobile advertising sales._x000a_Ability to speak and write in English and Mandarin fluently and idiomatically."/>
    <s v="Experience working and advising customers on their mobile strategy_x000a_Performance-focused and product knowledge in the mobile space._x000a_Demonstrated ability to influence decision makers using consultative sales skills with C-levels and building client relationships._x000a_Ability to analyze complex advertiser performance data through tools such as Google AdWords and Analytics._x000a_Effective strategic and analytical capabilities, with creativity and readiness to roll-up sleeves to drive success/impact."/>
    <x v="1"/>
    <m/>
  </r>
  <r>
    <s v="Google"/>
    <s v="DoubleClick Search Lead (Full-time/Part-time)"/>
    <x v="16"/>
    <s v="Sydney"/>
    <s v="United States"/>
    <s v="Meet business growth targets and maximize the adoption and usage of DoubleClick Search across your customer portfolio_x000a_Lead presentations and quarterly business reviews to key accounts for DoubleClick Search._x000a_Identify potential opportunities for new customers, structure proposals, working with internal support functions, and negotiate agreements for DoubleClick Search._x000a_Create relationships within customer organizations at all levels including senior executives, direct and indirect users of DoubleClick Search, and usage/repurchase decision makers for DoubleClick Search._x000a_Act as first point of contact for customers around all key areas (training, product enhancement, global/regional adoption) and lead cross-functional effort to identify and solve any issues for DoubleClick Search."/>
    <s v="BA/BS degree or equivalent practical experience._x000a_4 years of relationship management experience in media, marketing or advertising."/>
    <s v="Experience in building relationships at various levels._x000a_Experience in driving new business and/or account management experience in online advertising._x000a_Demonstrated record of reaching and exceeding strategic targets. Demonstrated success working with cross-functional teams and building strong relationships across internal teams._x000a_Ability to understand and absorb complex technical concepts and communicate them to a non-technical audience effectively. Effective written and verbal communications skills with the ability to influence others._x000a_Established relationships, and the ability to develop business contacts, within the advertising, marketing and digital industries in Australia and New Zealand."/>
    <x v="1"/>
    <m/>
  </r>
  <r>
    <s v="Google"/>
    <s v="Platform Sales Manager, DoubleClick, Media Buying Solutions"/>
    <x v="16"/>
    <s v="Istanbul"/>
    <s v="United States"/>
    <s v="Drive performance for clients through implementation and consulting, thereby growing Media Buying Solutions and account performance._x000a_Develop consulting best practices with a focus for creating opportunities. Utilize a strong consultative approach with focus on building lasting partnerships with key clients._x000a_Work closely with the leadership team to identify, engage and acquire new business and significant product growth across the region._x000a_Coordinate cross-functional communications and planning with Media Platforms services, Product Management, Marketing and Large Customer Sales and Agency Teams._x000a_Build and maintain strong thought leadership regarding DoubleClick Digital Marketing (DDM) across your allocated portfolio of our clients and prospects."/>
    <s v="BA/BS degree or equivalent practical experience._x000a_Experience in online sales, business-development and marketing._x000a_Ability to speak and write in English fluently and idiomatically."/>
    <s v="Experience in the advertisement technology market (buy or sell side) and experience in the use of programmatic advertising buying tools._x000a_Experience consulting with C-Level customers._x000a_Knowledge of the local advertising market._x000a_Demonstrated ability to leverage account management, relationship building and planning to further develop existing relationships and business._x000a_Ability to think strategically and to make long-term impactful changes to meet strategic needs within the market."/>
    <x v="1"/>
    <m/>
  </r>
  <r>
    <s v="Google"/>
    <s v="Online Sales Account Manager (Dutch)"/>
    <x v="16"/>
    <s v="Dublin"/>
    <s v="United States"/>
    <s v="Manage trusted relationships with clients and develop a thorough understanding of their business challenges._x000a_Leverage on this strategic partnership to add value to our advertisers' business and hence grow their accounts._x000a_Implement creative ways to improve our relationships with our clients and grow client accounts._x000a_Persuade clients of the wider strategic opportunities in relation to AdWords._x000a_Improve clients' campaign performance and business growth."/>
    <s v="BA/BS degree or equivalent practical experience._x000a_Experience in consultative sales and account management._x000a_Ability to speak and write in English and Dutch fluently and idiomatically"/>
    <s v="BA/BS degree in Business or Marketing._x000a_Significant and relevant experience in consultative sales and account management (media agency sales)._x000a_Interest in developing customer partnerships._x000a_Detail oriented with the ability to prioritize._x000a_Self-starter, self-motivated, and capable of seeking additional opportunities."/>
    <x v="1"/>
    <m/>
  </r>
  <r>
    <s v="Google"/>
    <s v="Account Executive, Mid-Market, Google Marketing Solutions (English and German)"/>
    <x v="16"/>
    <s v="Dublin"/>
    <s v="United States"/>
    <s v="Establish credibility with executives and serve as a trusted consultant to optimize and expand their advertising investment._x000a_Manage a portfolio of businesses by understanding growth drivers, identifying opportunity for growth, managing risks and creating multi-quarter plans for achievement._x000a_Prioritize and deliver outstanding customer experience to Google's advertisers._x000a_Coach peers proactively in the organization to create skill lift that drives client growth and contributes to overall team success._x000a_Generate business plans to define strategies and tactics. Build an understanding of client business models, define business goals, create key strategies and work towards strategic goals."/>
    <s v="BA/BS degree or equivalent practical experience._x000a_Experience in a direct Client Advertising Sales, Marketing, Consulting and/or Media role._x000a_Ability to speak and write English and German fluently and idiomatically."/>
    <s v="Experience in a sales role, with a demonstrated ability to build compelling narratives and utilize storytelling to influence._x000a_Experience managing and building a pipeline to support long-term growth of business._x000a_Experience working with clients and influencing C-level stakeholders._x000a_Knowledge of traditional and online marketing strategy, with product knowledge across digital advertising products areas._x000a_Ability to leverage your business acumen to strategically assess and help solve client needs._x000a_Ability to use data to report on business drivers and present to management teams."/>
    <x v="1"/>
    <m/>
  </r>
  <r>
    <s v="Google"/>
    <s v="Deal Manager, Google Cloud"/>
    <x v="16"/>
    <s v="Sunnyvale"/>
    <s v="United States"/>
    <s v="Partner with Field Sales teams early in the sales cycle to manage proposal development and shape strategic agreements._x000a_Engage directly with business customers to lead commercial and agreement discussions; independently handle objections, socialize customer requests with internal stakeholders and coordinate approvals._x000a_Serve as the Commercial Operations business partner to Regional Sales and Sales Operations Management, attending forecast calls, staff meetings and quarterly business reviews to keep apprised of priorities._x000a_Build productive relationships and feedback loops with Legal, Finance, Sales and Product teams to accelerate agreement closure and drive continuous process improvement."/>
    <s v="BA/BS degree in Technology, Engineering, Science or Economics or equivalent practical experience._x000a_8 years of experience in leading agreement discussions, agreement management and/or executive selling within a technology company._x000a_Experience in a Project Management role, developing agreements and financial modeling._x000a_Ability to travel up to 50% of the time."/>
    <s v="MBA, Master's, JD or other advanced degree._x000a_Experience developing complex agreement structures and using presentation software to facilitate communication with internal and external stakeholders._x000a_Knowledge of commercial Customer Relationship Manager (CRM) and Enterprise Resource Planning (ERP) systems._x000a_Ability to lead and handle multiple time-sensitive projects._x000a_Effective analytical and problem solving capabilities, with business judgement and the ability to present analysis in a clear and compelling manner."/>
    <x v="1"/>
    <m/>
  </r>
  <r>
    <s v="Google"/>
    <s v="Partner Business Manager (DACH), System Integrator Partnerships (German)"/>
    <x v="16"/>
    <s v="Frankfurt"/>
    <s v="United States"/>
    <s v="Define customer-centric and industry-specific use cases. Build ecosystem of service partners for Googleâ€™s cloud infrastructure offerings and Google SaaS offerings._x000a_Establish partner performance criteria and drive partners to support Google business through staff training and certification on Google Cloud and G Suite products. Develop Google reference architectures and solutions._x000a_Help partners grow their practice and product portfolio through joint development of solutions and services. Develop and provide custom presentations on Google Cloud Platform technologies to partners to help them achieve strategic goals._x000a_Advocate for Googleâ€™s strategy in key industry events._x000a_Develop Googleâ€™s approach to partnership strategy with stakeholders in Partner Programs, Product Management, Engineering, Sales and Marketing. Support regional engagement with global and regional partners."/>
    <s v="BA/BS degree or equivalent practical experience._x000a_Experience with building scalable partner ecosystems ranging from agile partners, mid-tier integrators and global system integrators._x000a_Experience working with products in Infrastructure as a Service (IaaS) or Platform as a Service (PaaS)._x000a_Ability to speak and write English and German fluently and idiomatically."/>
    <s v="MBA degree._x000a_Industry knowledge of System Integrators (SIs)/Service Providers (SPs) and Independent Software Vendors (ISVs). Knowledge of Cloud ecosystem._x000a_Understanding of foundational cloud technologies (network, compute, database, middleware, visualization, etc)._x000a_Partner/channel pipeline development and people management skills._x000a_Demonstrated interpersonal skills when working in a cross-functional organization._x000a_Excellent written and oral communication skills."/>
    <x v="1"/>
    <m/>
  </r>
  <r>
    <s v="Google"/>
    <s v="Account Manager, Media Buying Solutions"/>
    <x v="16"/>
    <s v="Dublin"/>
    <s v="United States"/>
    <s v="Project manage â€˜virtualâ€™ AM teams and promote best-practice sharing and alignment between markets._x000a_Develop strategic account plans for customers and identify growth opportunities._x000a_Represent team activities in EMEA/Global meetings (internal and/or external) and update stakeholders on the status of projects._x000a_Create relationships within customer organisations at all levels including senior executives, direct/indirect users of the product and decision makers._x000a_Be the primary point of contact for customers around all key areas (training, product enhancement, global/regional campaigns) and lead cross-functional efforts to identify and solve business challenges."/>
    <s v="BA/BS degree or equivalent practical experience._x000a_Experience in online, software sales, or online marketing._x000a_Experience in the use of programmatic ad buying tools."/>
    <s v="Experience in the ad tech market in a sales role or as a user. Experience in the use of programmatic ad buying tools._x000a_Demonstrated strategic and analytical sales approach with a record of building strong and lasting customer relationships._x000a_Well-organized, analytical and capable of handling multiple ad hoc requests simultaneously._x000a_Effective organizational, analytical, influencing and presentation skills."/>
    <x v="1"/>
    <m/>
  </r>
  <r>
    <s v="Google"/>
    <s v="Account Strategist, Global Partnerships Sales Engine"/>
    <x v="16"/>
    <s v="San Francisco"/>
    <s v="United States"/>
    <s v="Turn ambiguous data reporting and optimization needs into automated or scalable solution to drive operational efficiency, and reduce manual effort by GPSE._x000a_Contribute proactively to the analysis and optimization of processes, internal tools and product to drive efficiency and scale._x000a_Share findings, methodologies and timelines with a diverse, cross-functional audience to validate the work and ensure business needs are met._x000a_Design and lead work streams to deploy refined workflows, tools or processes to all affected teams (e.g. our team, end users, cross-functional partners) with high impact and operational efficiency gains._x000a_Establish and lead Subject Matter Expertise (SME) with extensive cross-functional stakeholder management and deep engagement."/>
    <s v="3 years of work experience with project management, ad operations or technical account management._x000a_Experience working in SQL, JavaScript, HTML or Apps Scripts to standardize ambiguous workflows._x000a_Product and project management experience."/>
    <s v="Experience using one monetization and/ or ad serving solution (DoubleClick AdExchange, AdSense, DoubleClick for Publishers, or other solutions)._x000a_Proven track record of managing multiple projects, consistently meeting deadlines and delivering high-impact results._x000a_Broad understanding of online advertising (i.e. ad serving, monetization solutions) and of key platforms and trends (i.e. desktop, mobile, video)._x000a_Ability to build strong relationships and work effectively cross-functionally._x000a_Self-motivated and comfortable operating in a rapidly changing and largely undefined industry._x000a_Extremely proactive, organized, responsible, and proven ability to work well with a team."/>
    <x v="5"/>
    <m/>
  </r>
  <r>
    <s v="Google"/>
    <s v="Mobile Web Specialist, LCS Central Europe (German)"/>
    <x v="16"/>
    <s v="Berlin"/>
    <s v="United States"/>
    <s v="Work with Googleâ€™s largest customers on projects that help them improve their mobile websites - in order to offer their users a better experience and increase their mobile ROI_x000a_Consult our advertisers on how to make their mobile sites load faster and improve the User Experience (UX) using tools like Lighthouse, WebPageTest and Googleâ€™s UX and speed research findings. Help our advertisers understand how Next Generation mobile web technologies from Google can improve their mobile site - from Accelerated Mobile Pages (AMP) to Progressive Web Apps (PWA) to our Payments and Identity APIs etc._x000a_Partner with Google's tech support teams to leverage technical support for our most advanced advertisers. Successfully manage these cross-functional projects to speed up the implementation progress and increase the success rate._x000a_Develop relations with both regional and global product management teams at Google to roll out best-in-class products to your country. Collate advertiser feedback in order to further improve our products._x000a_Organize mobile site events, incl. hackathons and workshops. Train advertisers and agencies on mobile site speed, UX and technologies; develop case studies of successful projects for publication on our Think with Google site and at events to scale best practices to the wider industry."/>
    <s v="Bachelor's degree or equivalent practical experience._x000a_Experience with mobile marketing and mobile websites._x000a_Experience in consultative sales, with client-facing experience._x000a_Ability to speak and write in German and English fluently and idiomatically."/>
    <s v="Extensive experience working with large clients and partners across different levels and cross-functional stakeholders._x000a_Experience with diagnosing and improving mobile website load speed. Experience giving UX advice and proposing a/b testing plans._x000a_Experience with Next Generation mobile web technologies like Accelerated Mobile Pages (AMP), Progressive Web Apps (PWA), Payments APIs, Identity APIs, https and interest in the next wave of digital touchpoints (Voice, Google Assistant)._x000a_Understanding of mobile web development (HTML, CSS and JavaScript experience)._x000a_Demonstrated ability to influence in regards to mobile and to drive tangible impact for large corporate organizations._x000a_Passion for a faster and better mobile Web."/>
    <x v="1"/>
    <m/>
  </r>
  <r>
    <s v="Google"/>
    <s v="GMS Sales Agency Lead"/>
    <x v="16"/>
    <s v="New York"/>
    <s v="United States"/>
    <s v="Manage and strengthen executive-level agency relations through key meetings, business reviews and speaking engagements. Deliver business growth, engagement and client satisfaction for a portfolio of GMS-managed agencies in an assigned market._x000a_Recruit, retain and lead the team of GMS Sales Development Managers and Account Strategists, to ensure improved same-store-growth, high agency satisfaction and enhanced portfolio health._x000a_Coach a team and help them engage with stakeholders in GMS agencies. Build and actively manage effective long-term agency planning process._x000a_Define the future of agency management and help to develop the necessary infrastructure and processes. Initiate and run strategic initiatives to further develop new and existing GMS agency business._x000a_Work closely with other agency leads and the new business sales teams to align on Objectives and Key Results (OKRs). Partner with New Business Sales teams to define a list of potential prospects, including both new and existing accounts."/>
    <s v="BA/BS degree or equivalent practical experience._x000a_6 years of experience in sales delivery/client engagement, operations and partner management."/>
    <s v="MBA degree or equivalent practical experience._x000a_Experience in building relationships with internal and external stakeholders._x000a_Effective people management skills._x000a_Ability to travel up to 20% of the time."/>
    <x v="1"/>
    <m/>
  </r>
  <r>
    <s v="Google"/>
    <s v="Field Sales Representative, Google Cloud (DACH)"/>
    <x v="16"/>
    <s v="Berlin"/>
    <s v="United States"/>
    <s v="Engage with prospect organizations to position Google Cloud Platform solutions through strategic value based solution proposals, references and analyst data._x000a_Work with wider Google AdWords and Google Cloud account teams to develop and drive pipeline, and provide guidance. Work with Google Cloud Platform partners to develop campaigns._x000a_Serve as the primary customer contact during bid submission, pilot test, legal review and procurement. Keep records of customer interactions and provide quarterly projections._x000a_Build a pipeline of customers within selected verticals._x000a_Leverage Google Sales Engineering and marketing resources, and provide input on current collateral materials and ideas on how to improve them."/>
    <s v="BA/BS degree in a technical or engineering field or equivalent practical experience._x000a_Experience in direct client sales/management._x000a_Sales and relationship management experience with a technology or infrastructure-as-a-service platform._x000a_Ability to speak and write in English and German fluently and idiomatically."/>
    <s v="Experience building and cultivating lasting relationships with accounts._x000a_Understanding of Big Data landscape and Business Intelligence technologies, as well as knowledge of how various cloud technologies (PaaS and IaaS) work together to drive deeper technology adoption within the existing large account base._x000a_Demonstrated ability to meet and exceed strategic goals in a fast-paced environment._x000a_Ability to engage with both developer audiences as well as C-level IT and business leaders."/>
    <x v="1"/>
    <m/>
  </r>
  <r>
    <s v="Google"/>
    <s v="Associate Account Strategist (Russian), Global Customer Experience"/>
    <x v="16"/>
    <s v="WrocÅ‚aw"/>
    <s v="United States"/>
    <s v="Communicate with customers proactively, via phone and email._x000a_Provide strategic advice and help customers by working closely with them in a consultative role._x000a_Implement creative ways to improve our customer relationships. Tailor and share online marketing strategy suggestions, and promote other Google products._x000a_Deliver against strategic goals consistently, while prioritizing and delivering an outstanding customer sales experience to Google's advertisers."/>
    <s v="BA/BS degree or equivalent practical experience._x000a_Ability to speak and write in English and Russian fluently and idiomatically."/>
    <s v="Experience or internship experience in sales, customer service, account management, marketing or consulting._x000a_Ability to multi-task and manage multiple projects at a time while paying strict attention to detail._x000a_Experience in leading, motivating and working well with others. Demonstrated bias toward teamwork and collaboration._x000a_Demonstrated experience in managing and customizing experience to a customer base._x000a_Proactive, independent worker who is highly organized and interested in the difference they can make through their individual contribution._x000a_Interest in working toward strategic goals."/>
    <x v="1"/>
    <m/>
  </r>
  <r>
    <s v="Google"/>
    <s v="Associate Account Strategist, Global Customer Experience (Ukrainian)"/>
    <x v="16"/>
    <s v="Dublin"/>
    <s v="United States"/>
    <s v="Communicate with customers proactively, via phone and email._x000a_Provide strategic advice and help customers by working closely with them in a consultative role._x000a_Implement creative ways to improve our customer relationships. Tailor and share online marketing strategy suggestions, and promote other Google products._x000a_Deliver against strategic goals consistently, while prioritizing and delivering an outstanding customer experience for Google's advertisers."/>
    <s v="BA/BS degree or equivalent practical experience._x000a_Work experience in a graduate or Intern role._x000a_Ability to speak and write in English and Ukrainian fluently and idiomatically."/>
    <s v="Experience or internship experience in sales, customer service, account management, marketing or consulting._x000a_Experience in leading, motivating and working well with others. Demonstrated bias toward teamwork and collaboration._x000a_Demonstrated record in managing and customizing experience to a customer base._x000a_Interest in working toward strategic goals._x000a_Proactive, independent worker who is highly organized and interested in the difference they can make through their individual contribution._x000a_Ability to multi-task and to manage multiple projects at a time while paying strict attention to detail."/>
    <x v="1"/>
    <m/>
  </r>
  <r>
    <s v="Google"/>
    <s v="Account Manager, Automotive (Japanese, English)"/>
    <x v="16"/>
    <s v="Tokyo"/>
    <s v="United States"/>
    <s v="Establish relationships with key client decision-makers including C-level executives._x000a_Manage key initiatives for your vertical industry team and work cross-functionally on product and opportunity development._x000a_Build and maintain relationships with a list of dedicated clients, providing ongoing strategic consultation and support."/>
    <s v="BA/BS degree or equivalent practical experience._x000a_Experience working in the digital advertising industry._x000a_Experience in sales and sales management._x000a_Ability to speak and write in English and Japanese fluently and idiomatically."/>
    <s v="4 years of experience in sales, customer support, account management (direct and/or offline), marketing (product, direct and/or offline), marketing program management, or consulting._x000a_Proven ability to manage multiple projects at a time while paying strict attention to detail."/>
    <x v="1"/>
    <m/>
  </r>
  <r>
    <s v="Google"/>
    <s v="Deal Manager, Google Cloud"/>
    <x v="16"/>
    <s v="Washington"/>
    <s v="United States"/>
    <s v="Partner with Field Sales teams early in the sales cycle to manage proposal development and shape strategic agreements._x000a_Engage directly with business customers to lead commercial and agreement discussions; independently handle objections, socialize customer requests with internal stakeholders and coordinate approvals._x000a_Serve as the Commercial Operations business partner to Regional Sales and Sales Operations Management, attending forecast calls, staff meetings and quarterly business reviews to keep apprised of priorities._x000a_Build productive relationships and feedback loops with Legal, Finance, Sales and Product teams to accelerate agreement closure and drive continuous process improvement."/>
    <s v="BA/BS degree in Technology, Engineering, Science or Economics or equivalent practical experience._x000a_8 years of experience in leading agreement discussions, agreement management and/or executive selling within a technology company._x000a_Experience in a Project Management role, developing agreements and financial modeling._x000a_Ability to travel up to 50% of the time."/>
    <s v="MBA, Master's, JD or other advanced degree._x000a_Experience developing complex agreement structures and using presentation software to facilitate communication with internal and external stakeholders._x000a_Knowledge of commercial Customer Relationship Manager (CRM) and Enterprise Resource Planning (ERP) systems._x000a_Ability to lead and handle multiple time-sensitive projects._x000a_Effective analytical and problem solving capabilities, with business judgement and the ability to present analysis in a clear and compelling manner."/>
    <x v="1"/>
    <m/>
  </r>
  <r>
    <s v="Google"/>
    <s v="Account Strategist, Global Partnerships Sales Engine"/>
    <x v="16"/>
    <s v="New York"/>
    <s v="United States"/>
    <s v="Turn ambiguous data reporting and optimization needs into automated or scalable solution to drive operational efficiency, and reduce manual effort by GPSE._x000a_Contribute proactively to the analysis and optimization of processes, internal tools and product to drive efficiency and scale._x000a_Share findings, methodologies and timelines with a diverse, cross-functional audience to validate the work and ensure business needs are met._x000a_Design and lead work streams to deploy refined workflows, tools or processes to all affected teams (e.g. our team, end users, cross-functional partners) with high impact and operational efficiency gains._x000a_Establish and lead Subject Matter Expertise (SME) with extensive cross-functional stakeholder management and deep engagement."/>
    <s v="3 years of work experience with project management, ad operations or technical account management._x000a_Experience working in SQL, JavaScript, HTML or Apps Scripts to standardize ambiguous workflows._x000a_Product and project management experience."/>
    <s v="Experience using one monetization and/ or ad serving solution (DoubleClick AdExchange, AdSense, DoubleClick for Publishers, or other solutions)._x000a_Proven track record of managing multiple projects, consistently meeting deadlines and delivering high-impact results._x000a_Broad understanding of online advertising (i.e. ad serving, monetization solutions) and of key platforms and trends (i.e. desktop, mobile, video)._x000a_Ability to build strong relationships and work effectively cross-functionally._x000a_Self-motivated and comfortable operating in a rapidly changing and largely undefined industry._x000a_Extremely proactive, organized, responsible, and proven ability to work well with a team."/>
    <x v="5"/>
    <m/>
  </r>
  <r>
    <s v="Google"/>
    <s v="Online Sales Account Manager (Czech or Slovak)"/>
    <x v="16"/>
    <s v="Dublin"/>
    <s v="United States"/>
    <s v="Develop forward thinking, data-driven analysis and recommendations that align with client goals and quantify high-impact opportunities with clear recommendations to promote to clients._x000a_Manage and build client relationships, manage implementation of advertising projects with clients and performance towards business goals._x000a_Provide campaign updates and ensure that our advertisers are satisfied with their business growth."/>
    <s v="BA/BS degree or equivalent practical experience._x000a_Experience working in an analytical capacity in management consulting or similar role._x000a_Ability to speak and write in English and Czech or Slovak fluently and idiomatically."/>
    <s v="Ability to analyze complex advertiser performance data through tools such as Google AdWords and Google Analytics._x000a_Thought leadership and ability to work towards strategic goals proactivity and the desire to put clients' needs first._x000a_Excellent attention to detail and organizational skills._x000a_Excellent interpersonal skills and the ability to work effectively cross-functionally and influence teams through expertise."/>
    <x v="1"/>
    <m/>
  </r>
  <r>
    <s v="Google"/>
    <s v="Account Executive (Direct), United Kingdom/Ireland"/>
    <x v="16"/>
    <s v="Dublin"/>
    <s v="United States"/>
    <s v="Establish credibility and develop partnerships with client executives from C-Level to board level and serve as a trusted consultant to maximize and expand their advertising investment._x000a_Unlock agreements through deep client and industry understanding and working towards longer-term and an outstanding customer experience to Google's advertisers._x000a_Set the vision and the strategy for how their advertising can reach the right consumer to achieve their goals and generate business plans to define strategies and tactics for success._x000a_Own and lead a portfolio of businesses by understanding growth drivers, identifying opportunities for growth, managing risks and lead your portfolio to exceed metrics._x000a_Be a multi-platform expert and trusted advisor to our largest advertisers, helping them adopt and get the most out of all Google platforms, including AdWords, DoubleClick, YouTube, Google Analytics, Google Cloud etc."/>
    <s v="Bachelor's degree or equivalent practical experience._x000a_Experience in direct or agency client advertising sales, marketing, consulting, media._x000a_Experience selling to clients and influencing C-level stakeholders."/>
    <s v="Experience managing and building a pipeline to support long-term sales growth._x000a_Proven track record of sales experience with wins to demonstrate sales leadership._x000a_Strong knowledge of the digital marketing ecosystem and successful marketing strategies for a range of different client industries._x000a_Product knowledge across all digital advertising products areas._x000a_Ability to leverage your business acumen to strategically assess and help solve client needs._x000a_Knowledge of traditional and online marketing strategy and tactics."/>
    <x v="1"/>
    <m/>
  </r>
  <r>
    <s v="Google"/>
    <s v="Agency Lead, Traditional Media Agency, GMS"/>
    <x v="16"/>
    <s v="Ann Arbor"/>
    <s v="United States"/>
    <s v="Manage executive-level agency and client relations through key C-level meetings, Agency Lead partnerships, and speaking engagements in market._x000a_Deliver business growth, engagement and client satisfaction goals for a portfolio of GMS agency clients in your market._x000a_Recruit, retain, coach, and lead a team of Account Strategists, Business/Agency Development Managers to ensure improved growth._x000a_Build and manage effective long-term agency planning process. Partner with teams on quarterly plan development for key focus areas of brand, performance and productivity."/>
    <s v="7 years of experience in sales delivery, client and agency engagement._x000a_Experience working with advertisers, agencies, and/or clients. Experience in operations and partner management._x000a_Experience building relationships with internal and external stakeholders._x000a_Ability to travel to Canada up to 30% of the time."/>
    <s v="MBA degree or equivalent practical experience._x000a_Diverse cultural understanding and ability to work with global teams._x000a_Effective analytical, problem-solving and people management skills._x000a_Ability to speak and write in English fluently and idiomatically._x000a_Interest in working towards an assigned quota and managing sustainable growth."/>
    <x v="4"/>
    <m/>
  </r>
  <r>
    <s v="Google"/>
    <s v="Growth Manager, US Gaming, Mobile Apps"/>
    <x v="16"/>
    <s v="Mountain View"/>
    <s v="United States"/>
    <s v="Manage trusted relationships with clients and develop a thorough understanding of their business objectives, Key Performance Indicators (KPIs) and challenges._x000a_Identify and pursue opportunities in your book of business, prioritize accounts, handle objections and evaluate campaign effectiveness._x000a_Prospect and cultivate the app install business; Deliver consistently against assigned quotas._x000a_Provide outstanding service to clients and troubleshoot advertiser issues._x000a_Contribute to the development of Googleâ€™s comprehensive suite of app install ad products; Work and collaborate with a diverse set of mobile-focused cross-functional teams."/>
    <s v="BA/BS degree or equivalent practical experience._x000a_3 years of experience in an advertising sales or business development role._x000a_Experience in the gaming industry."/>
    <s v="Experience in a quantitative field such as, finance, economics, statistics, business analysis, or other equivalent._x000a_Experience working in app developer industry._x000a_Proven track record of exceeding sales goals; Interest in sales, marketing, media planning as well as an interest in working with and educating new advertisers._x000a_Agile and creative problem solver who demonstrates grit and resolve to find solutions_x000a_Strong understanding of the app developer ecosystem._x000a_Strong communication skills and the ability to pitch comprehensive advertising solutions."/>
    <x v="1"/>
    <m/>
  </r>
  <r>
    <s v="Google"/>
    <s v="Partner Business Manager (DACH), System Integrator Partnerships (German)"/>
    <x v="16"/>
    <s v="Berlin"/>
    <s v="United States"/>
    <s v="Define customer-centric and industry-specific use cases. Build ecosystem of service partners for Googleâ€™s cloud infrastructure offerings and Google SaaS offerings._x000a_Establish partner performance criteria and drive partners to support Google business through staff training and certification on Google Cloud and G Suite products. Develop Google reference architectures and solutions._x000a_Help partners grow their practice and product portfolio through joint development of solutions and services. Develop and provide custom presentations on Google Cloud Platform technologies to partners to help them achieve strategic goals._x000a_Advocate for Googleâ€™s strategy in key industry events._x000a_Develop Googleâ€™s approach to partnership strategy with stakeholders in Partner Programs, Product Management, Engineering, Sales and Marketing. Support regional engagement with global and regional partners."/>
    <s v="BA/BS degree or equivalent practical experience._x000a_Experience with building scalable partner ecosystems ranging from agile partners, mid-tier integrators and global system integrators._x000a_Experience working with products in Infrastructure as a Service (IaaS) or Platform as a Service (PaaS)._x000a_Ability to speak and write English and German fluently and idiomatically."/>
    <s v="MBA degree._x000a_Industry knowledge of System Integrators (SIs)/Service Providers (SPs) and Independent Software Vendors (ISVs). Knowledge of Cloud ecosystem._x000a_Understanding of foundational cloud technologies (network, compute, database, middleware, visualization, etc)._x000a_Partner/channel pipeline development and people management skills._x000a_Demonstrated interpersonal skills when working in a cross-functional organization._x000a_Excellent written and oral communication skills."/>
    <x v="1"/>
    <m/>
  </r>
  <r>
    <s v="Google"/>
    <s v="Manager of Store Operations, Hardware Partnerships"/>
    <x v="16"/>
    <s v="Oslo"/>
    <s v="United States"/>
    <s v="Manage specific executional activities of day-to-day store operations._x000a_Support the successful implementation and ongoing management of customer programs, product launches and fixture strategy, and operations (placement, roll out in-life management)._x000a_Work in conjunction with third-party providers to ensure consumer insights and data analysis are generated and shared in actionable formats to drive the business forward._x000a_Coordinate third-party vendors and their resources to deliver upon SLAâ€™s and terms of our contracts. Analyze data across merchants, products, promotions and other variables to optimize performance._x000a_Partner with the team Lead and regional/in-country leadership team to help build a portfolio that consistently meets exceptional standards through creating and managing processes, systems and tools."/>
    <s v="BA/BS degree or equivalent practical experience._x000a_Experience in a Retail, Operations and/or Consulting environment._x000a_Experience in Project and/or Vendor management."/>
    <s v="Background in Business Intelligence and Retail Operations (FMCG, CE, Carrier)._x000a_Experience working with Salesforce, Retail systems and/or Big Data._x000a_Effective analytical skills (AB analysis, ROI, job costing, etc)."/>
    <x v="1"/>
    <m/>
  </r>
  <r>
    <s v="Google"/>
    <s v="Business Development Consultant (Spanish), Google Marketing Solutions"/>
    <x v="16"/>
    <s v="Dublin"/>
    <s v="United States"/>
    <s v="Build a pipeline of business through the proactive identification of potential new clients in addition to close partnership with our marketing teams._x000a_Consult with C-level clients to achieve strategic goals utilizing the full suite of Googleâ€™s marketing solutions (e.g. YouTube, Google Search and Display Network platforms)._x000a_Design best-in-class marketing solutions, using expert product knowledge, to drive long-term success for our customers._x000a_Collaborate with new business and partners to consistently deliver against strategic targets, while prioritizing and delivering an outstanding experience to Google's advertisers within EMEA."/>
    <s v="Bachelor's degree or equivalent practical experience._x000a_Experience within a customer facing environment and working to specific targets/Key Performance Indicators (KPIs)._x000a_Experience with inside sales, including direct engagement strategies, and building a sales pipeline._x000a_Ability to speak and write in English and Spanish fluently and idiomatically."/>
    <s v="Experience in planning, delivering and executing on measurement and creative strategies, as well as entire marketing campaigns._x000a_Background in Sales, Consulting, Media and/or Advertising._x000a_Demonstrated ability to think strategically about complex issues and to develop recommendations and action plans. Effective analytical skills._x000a_Ability to move fast, be bold, and to thrive in a dynamic, constantly evolving environment._x000a_Effective communication and influencing skills with the ability to pitch comprehensive advertising solutions for all clients."/>
    <x v="1"/>
    <m/>
  </r>
  <r>
    <s v="Google"/>
    <s v="Account Manager, DoubleClick (Full-time/Part-time)"/>
    <x v="16"/>
    <s v="Sydney"/>
    <s v="United States"/>
    <s v="Work towards strategic business goals by maximizing adoption/usage of the DoubleClick Digital Marketing Platform. Lead sales presentations and business reviews to Accounts._x000a_Develop strategic account plans for the customers a specified your portfolio, including growth opportunities identification, action planning, and business growth forecast._x000a_Become the first point of contact for customers around key areas (training, product enhancement, global/regional campaign) and lead cross-functional efforts to identify and solve any issues._x000a_Utilize a consultative approach with focus on building lasting partnerships with clients._x000a_Advocate the media technology both internally and externally; monitor industry trends, competitive landscape, and identify risks to the business, taking preemptive action to mitigate."/>
    <s v="BA/BS degree or equivalent practical experience._x000a_4 years of experience in relationship management in media, marketing or advertising."/>
    <s v="Experience in building relationships at various levels. Experience in managing new business and/or account management experience in online advertising._x000a_Experience working towards strategic business goals. Existing business relationships within the advertising, marketing and digital industries in Australia and New Zealand._x000a_Familiarity with online media buying and selling processes, and knowledge of advertising technologies including ad serving, rich media, Search Management, Demand and SupplySide Platforms and Ad Exchange._x000a_Demonstrated ability to work with cross-functional teams and build relationships across internal teams._x000a_Demonstrated strategic and analytical sales approach with focus on building relationships with clients. Ability to be flexible/adaptable in exercising judgment in a dynamic matrixed environment._x000a_Excellent written and verbal communications skills and the ability to influence others."/>
    <x v="1"/>
    <m/>
  </r>
  <r>
    <s v="Google"/>
    <s v="Inside Sales Manager North Asia, Google Cloud (English)"/>
    <x v="16"/>
    <s v="Singapore"/>
    <s v="United States"/>
    <s v="Hire, coach and drive a high performance team to work towards business goals, and prioritize an outstanding customer experience to customers and prospects._x000a_Contribute to territory strategy in generating and developing business growth opportunities. Work with Field Sales Managers, Customer Engineer Managers and Google Partners to maximize business growth._x000a_Drive your team through business development and accurate forecasts to achieve strategic goals. Explore and understand complex customer requirements on both a business and technical level._x000a_Tailor solution, competitive and product collateral to the needs of the market; develop role, industry, segment and geographically appropriate business playbooks, tools, guides with messaging and positioning for different Google Cloud audiences. Analyze data trends and client performance._x000a_Establish key relationships cross-functionally with regional peers, Sales Operations, Product Management, and Product Marketing teams."/>
    <s v="BA/BS degree or equivalent practical experience_x000a_Experience in sales in the technology industry, with SaaS, PaaS or IaaS products and platforms._x000a_Experience in people management._x000a_Ability to speak and write in English fluently and idiomatically."/>
    <s v="MBA or Master's degree in Computer Science or related field, or equivalent practical experience_x000a_Experience managing senior stakeholders in a matrixed organization_x000a_Demonstrated executive leadership capabilities and excellent interpersonal skills. Proven track record of success in a scaled environment in inside sales, IT sales, marketing or operations. Demonstrated success developing team members._x000a_Understanding of the technology and cloud computing market, and experience with Google Cloud products (G Suite, Google Cloud Platform)"/>
    <x v="1"/>
    <m/>
  </r>
  <r>
    <s v="Google"/>
    <s v="Sales Development Manager, Cross-Vertical Team"/>
    <x v="16"/>
    <s v="San Francisco"/>
    <s v="United States"/>
    <s v="Apply your vertical sales and marketing knowledge to drive incremental growth._x000a_Lead development of scalable sub-vertical narratives that enable success for your team in priority areas._x000a_Lead consumer-focused primary research programs that can unlock new growth opportunities for the vertical._x000a_Advocate storytelling principles and high quality visualization, enabling the vertical to elevate their customer conversations._x000a_Execute on the vertical engagement plan (developed in partnership with the SDM team lead and Industry Director), working in close partnership with Head of Industries, Account Executives, Analytical Leads to deliver on strategic goals."/>
    <s v="BA/BS degree or equivalent practical experience._x000a_5 years of experience in digital marketing, account planning, marketing research and/or consulting."/>
    <s v="Experience managing first and third-party research and tools._x000a_Deep knowledge of search, social, mobile, display, video audio and local spaces._x000a_Ability to see granular as well as big-picture issues._x000a_Strong analytical skills._x000a_Excellent communications, project management, interpersonal, and organizational skills."/>
    <x v="1"/>
    <m/>
  </r>
  <r>
    <s v="Google"/>
    <s v="Strategic Account Sales Manager Central/LatAm, Google Cloud"/>
    <x v="16"/>
    <s v="Austin"/>
    <s v="United States"/>
    <s v="Achieve and forecast quarterly goals, maintain high retention rates in the customer base, discover and close growth opportunities._x000a_Hire, coach and drive a high performance team to deliver against assigned retention and growth goals while prioritizing an outstanding customer experience._x000a_Contribute to territory strategy in generating and developing business growth opportunities. Work with Field Sales Managers, Inside Sales Managers, Customer Engineer Managers and Google Partners to maximize business results and open opportunities with large enterprise customers._x000a_Explore and understand complex customer requirements on both a business and technical level._x000a_Manage an account management team focused on C-level engagements coupled with scale and growth opportunities"/>
    <s v="BA/BS degree or equivalent practical experience._x000a_10 years of relevant sales experience in the technology industry with SaaS, PaaS or IaaS products and platforms._x000a_C-level sales or consulting experience in cloud based (SaaS) technologies._x000a_People management experience managing a team and attracting/growing talent."/>
    <s v="Experience selling or managing in the LatAm market._x000a_Demonstrated track record in reaching and exceeding goals in the technology industry with SaaS products. Experience using CRM system (e.g. Salesforce.com)._x000a_Strong cross-functional leadership and collaboration skills. Experience with marketing or sales support in developing product, solution messaging, narratives and value propositions._x000a_Goal oriented, self-motivated individual who is confident, thorough, and tenacious. Analytical, detail-oriented and able to â€œzoomâ€ in/out from the big picture to the minutiae. Demonstrated organizational and project management capabilities._x000a_Ability to effectively operate with enthusiasm and flexibility in a fast-paced, constantly evolving team environment._x000a_Effective communication and presentation skills, both written and verbal in English and Spanish."/>
    <x v="1"/>
    <m/>
  </r>
  <r>
    <s v="Google"/>
    <s v="App Specialist LCS (CEE), App Developer Sales, EMEA (Multiple Languages)"/>
    <x v="16"/>
    <s v="Dublin"/>
    <s v="United States"/>
    <s v="Assist LCS teams to identify and promote opportunities for clients to grow their business by promoting or developing mobile applications._x000a_Work directly with customers to manage, monitor, and actively optimize 'best-in-class' app campaigns to maximize business growth._x000a_Provide robust campaign performance analysis and insights to boost performance._x000a_Work closely with sales teams to understand and scale mobile app install best practices from advertisers and share your advanced product expertise with other EMEA specialists."/>
    <s v="BA/BS degree or equivalent practical experience._x000a_Experience working with mobile app campaigns, implementation and complex tracking (e.g tracking via device-specific IDs, app SDKs and complex server side implementation, etc)._x000a_Experience in an advertising sales and/or business development role._x000a_Ability to speak and write in English and either Polish, Czech, Slovak and/or Hungarian fluently and idiomatically."/>
    <s v="Experience advising customers on mobile app strategy and presenting to internal and external stakeholders._x000a_Ability to analyze complex advertiser performance data through tools such as Google AdWords and Google Analytics._x000a_Excellent project management and interpersonal skills, with the ability to operate strategically, execute effectively and work towards strategic goals."/>
    <x v="1"/>
    <m/>
  </r>
  <r>
    <s v="Google"/>
    <s v="Mobile UX Lead, Large Customer Sales (English, Mandarin)"/>
    <x v="16"/>
    <s v="Hong Kong"/>
    <s v="United States"/>
    <s v="Manage the mobile search book of business of an assigned specific area, from planning and presenting, to reporting._x000a_Identify new opportunities to increase customer marketing investment efficiently on mobile._x000a_Develop high-level relationships to serve as a mobile trusted consultant with major customers to optimize their advertising growth._x000a_Simplify and package Google mobile advertising offering for sales and customers and serve as a liaison with vertical teams and customers regarding new beta tests and product launches._x000a_Support product strategies working with product and global team, providing them with feedback and formulating product asks relevant to in-market needs."/>
    <s v="BA/BS degree or equivalent practical experience._x000a_5 years of relevant experience in digital/mobile advertising sales._x000a_Ability to speak and write in English and Mandarin fluently and idiomatically."/>
    <s v="Experience working and advising customers on their mobile strategy_x000a_Performance-focused and product knowledge in the mobile space._x000a_Demonstrated ability to influence decision makers using consultative sales skills with C-levels and building client relationships._x000a_Ability to analyze complex advertiser performance data through tools such as Google AdWords and Analytics._x000a_Effective strategic and analytical capabilities, with creativity and readiness to roll-up sleeves to drive success/impact."/>
    <x v="1"/>
    <m/>
  </r>
  <r>
    <s v="Google"/>
    <s v="Account Manager, Retail Vertical"/>
    <x v="16"/>
    <s v="Cambridge"/>
    <s v="United States"/>
    <s v="Report on business figures internally with the leader of your vertical._x000a_Serve as a liaison to clients regarding new product launches and advertising opportunities._x000a_Provide campaign updates and ensure that our advertisers are satisfied._x000a_Manage ongoing customer training in all AdWords-related tools."/>
    <s v="BA/BS degree or equivalent practical experience._x000a_3 years of experience managing digital advertising campaigns, with a focus on Search Engine Management (SEM) and AdWords."/>
    <s v="AdWords certified with experience in search marketing._x000a_Proficiency with Google Apps products, spreadsheet and presentation software._x000a_Ability to strategically think and analyze the needs of clients._x000a_Effective business sense, problem-solving, project management and analytical skills._x000a_Experience in a high productivity environment and working towards objectives."/>
    <x v="1"/>
    <m/>
  </r>
  <r>
    <s v="Google"/>
    <s v="APAC SMB Account Manager, Google Cloud (Mandarin, Cantonese)"/>
    <x v="16"/>
    <s v="Sydney"/>
    <s v="United States"/>
    <s v="Drive G Suite promotion, adoption and customer satisfaction via various communication channels._x000a_Work with reseller partners to scale your efforts through our partner channel._x000a_Identify opportunities for promotion of other Google products, including Google Cloud Platform._x000a_Leverage customer feedback to drive improvements to the content that we share with customers. Liaise with marketing and product teams to improve the overall customer experience._x000a_Drive reporting and metrics, and process improvements to improve operational efficiency."/>
    <s v="BA/BS degree or equivalent practical experience_x000a_Ability to speak and write in Mandarin and Cantonese fluently and idiomatically."/>
    <s v="Experience working in a SaaS and Cloud (IaaS and PaaS) environment._x000a_Strong understanding of the technology market, and a passion for Google applications and Cloud Computing_x000a_Highly analytical, with a track record of being a strong problem solver, capable of translating analysis and insights into actionable business plans_x000a_Demonstrated organizational and project management capabilities and ability to manage multiple tasks with shifting priorities and varying deadlines_x000a_Strong communication skills, both written and oral"/>
    <x v="1"/>
    <m/>
  </r>
  <r>
    <s v="Google"/>
    <s v="Business Development Manager, Agency"/>
    <x v="16"/>
    <s v="Dublin"/>
    <s v="United States"/>
    <s v="Deliver against assigned strategic business goals, while prioritizing and delivering an outstanding sales experience to Google's top managed agency partners._x000a_Collaborate and consult with agencies with the goal of extending relationships, increasing our client and agency base and optimizing their advertising investment._x000a_Analyze data trends and client performance, develop solid strategic sales plans, and prepare and conduct strategic pitches and sales presentations._x000a_Manage and strengthen relationships with agencies."/>
    <s v="BA/BS degree or equivalent practical experience._x000a_Experience in sales or marketing at an agency, technology or media company._x000a_Ability to travel up to 20% of the time."/>
    <s v="Local marketing expertise in the broadcasting industry._x000a_Experience in business development, client relationship and servicing skills, and solution-based selling._x000a_Demonstrated ability to lead and manage multiple projects with a broad range of internal and external constituents simultaneously._x000a_Demonstrated ability to think strategically about complex issues and develop recommendations and action plans._x000a_Ability to speak and write in English and Swedish fluently and idiomatically."/>
    <x v="1"/>
    <m/>
  </r>
  <r>
    <s v="Google"/>
    <s v="Deal Manager, Google Cloud"/>
    <x v="16"/>
    <s v="Chicago"/>
    <s v="United States"/>
    <s v="Partner with Field Sales teams early in the sales cycle to manage proposal development and shape strategic agreements._x000a_Engage directly with business customers to lead commercial and agreement discussions; independently handle objections, socialize customer requests with internal stakeholders and coordinate approvals._x000a_Serve as the Commercial Operations business partner to Regional Sales and Sales Operations Management, attending forecast calls, staff meetings and quarterly business reviews to keep apprised of priorities._x000a_Build productive relationships and feedback loops with Legal, Finance, Sales and Product teams to accelerate agreement closure and drive continuous process improvement."/>
    <s v="BA/BS degree in Technology, Engineering, Science or Economics or equivalent practical experience._x000a_8 years of experience in leading agreement discussions, agreement management and/or executive selling within a technology company._x000a_Experience in a Project Management role, developing agreements and financial modeling._x000a_Ability to travel up to 50% of the time."/>
    <s v="MBA, Master's, JD or other advanced degree._x000a_Experience developing complex agreement structures and using presentation software to facilitate communication with internal and external stakeholders._x000a_Knowledge of commercial Customer Relationship Manager (CRM) and Enterprise Resource Planning (ERP) systems._x000a_Ability to lead and handle multiple time-sensitive projects._x000a_Effective analytical and problem solving capabilities, with business judgement and the ability to present analysis in a clear and compelling manner."/>
    <x v="1"/>
    <m/>
  </r>
  <r>
    <s v="Google"/>
    <s v="Account Manager"/>
    <x v="16"/>
    <s v="Melbourne"/>
    <s v="United States"/>
    <s v="Maximize potential and drive incremental growth across client portfolio._x000a_Develop forward thinking, data-driven analysis and recommendations that align with client goals and quantify high-impact opportunities with clear recommendations to clients._x000a_Serve as a liaison with clients and agencies regarding new product launches and advertising opportunities._x000a_Develop high-level relationships to serve as a trusted consultant with major customers to optimize their advertising._x000a_Provide ongoing customer training in all AdWords-related tools and report on business figures internally with the leader of your assigned vertical."/>
    <s v="BA/BS degree or equivalent practical experience._x000a_5 years of experience managing digital advertising campaigns for clients, with a focus on AdWords (e.g. video or display)._x000a_Experience working across multiple industry verticals."/>
    <s v="Experience working towards strategic goals in a fast-paced environment._x000a_Advanced level of proficiency in spreadsheet and presentation tools._x000a_Ability to strategically think and analyze the needs of clients._x000a_Excellent business sense, problem solving, project management and analytical skills._x000a_Excellent written and communication skills."/>
    <x v="1"/>
    <m/>
  </r>
  <r>
    <s v="Google"/>
    <s v="Partner Business Manager (DACH), System Integrator Partnerships (German)"/>
    <x v="16"/>
    <s v="Hamburg"/>
    <s v="United States"/>
    <s v="Define customer-centric and industry-specific use cases. Build ecosystem of service partners for Googleâ€™s cloud infrastructure offerings and Google SaaS offerings._x000a_Establish partner performance criteria and drive partners to support Google business through staff training and certification on Google Cloud and G Suite products. Develop Google reference architectures and solutions._x000a_Help partners grow their practice and product portfolio through joint development of solutions and services. Develop and provide custom presentations on Google Cloud Platform technologies to partners to help them achieve strategic goals._x000a_Advocate for Googleâ€™s strategy in key industry events._x000a_Develop Googleâ€™s approach to partnership strategy with stakeholders in Partner Programs, Product Management, Engineering, Sales and Marketing. Support regional engagement with global and regional partners."/>
    <s v="BA/BS degree or equivalent practical experience._x000a_Experience with building scalable partner ecosystems ranging from agile partners, mid-tier integrators and global system integrators._x000a_Experience working with products in Infrastructure as a Service (IaaS) or Platform as a Service (PaaS)._x000a_Ability to speak and write English and German fluently and idiomatically."/>
    <s v="MBA degree._x000a_Industry knowledge of System Integrators (SIs)/Service Providers (SPs) and Independent Software Vendors (ISVs). Knowledge of Cloud ecosystem._x000a_Understanding of foundational cloud technologies (network, compute, database, middleware, visualization, etc)._x000a_Partner/channel pipeline development and people management skills._x000a_Demonstrated interpersonal skills when working in a cross-functional organization._x000a_Excellent written and oral communication skills."/>
    <x v="1"/>
    <m/>
  </r>
  <r>
    <s v="Google"/>
    <s v="Field Sales Representative, Google Cloud (DACH)"/>
    <x v="16"/>
    <s v="Frankfurt"/>
    <s v="United States"/>
    <s v="Engage with prospect organizations to position Google Cloud Platform solutions through strategic value based solution proposals, references and analyst data._x000a_Work with wider Google AdWords and Google Cloud account teams to develop and drive pipeline, and provide guidance. Work with Google Cloud Platform partners to develop campaigns._x000a_Serve as the primary customer contact during bid submission, pilot test, legal review and procurement. Keep records of customer interactions and provide quarterly projections._x000a_Build a pipeline of customers within selected verticals._x000a_Leverage Google Sales Engineering and marketing resources, and provide input on current collateral materials and ideas on how to improve them."/>
    <s v="BA/BS degree in a technical or engineering field or equivalent practical experience._x000a_Experience in direct client sales/management._x000a_Sales and relationship management experience with a technology or infrastructure-as-a-service platform._x000a_Ability to speak and write in English and German fluently and idiomatically."/>
    <s v="Experience building and cultivating lasting relationships with accounts._x000a_Understanding of Big Data landscape and Business Intelligence technologies, as well as knowledge of how various cloud technologies (PaaS and IaaS) work together to drive deeper technology adoption within the existing large account base._x000a_Demonstrated ability to meet and exceed strategic goals in a fast-paced environment._x000a_Ability to engage with both developer audiences as well as C-level IT and business leaders."/>
    <x v="1"/>
    <m/>
  </r>
  <r>
    <s v="Google"/>
    <s v="Analytical Consultant"/>
    <x v="16"/>
    <s v="Johannesburg"/>
    <s v="United States"/>
    <s v="Work collaboratively with a team focused on our ads agencies to drive business growth with new and existing customers._x000a_Develop forward thinking, data-driven business growth recommendations that align with industry vertical opportunities and client objectives._x000a_Use comprehensive knowledge of Google's products to align them with client marketing objectives. Advocate for the wider strategic opportunities in relation to AdWords (Search, Video, Display, YouTube, Programmatic) and other solutions._x000a_Ensure implementation and optimization working with cross-functional teams so that client goals and timelines are achieved."/>
    <s v="BA/BS degree or equivalent practical experience._x000a_Experience with analysis across large datasets (e.g., SQL, JavaScript, R, Python)._x000a_Experience with Google Analytics implementation and measurement._x000a_Ability to speak and write in English fluently and idiomatically."/>
    <s v="Ability to structure and solve complex, ambiguous business challenges._x000a_Ability to strategically analyze the needs of clients._x000a_Strong customer-facing, consultative expertise and a demonstrated interest in technology._x000a_Effective analytical, project management, interpersonal, and organizational skills._x000a_Excellent data visualization and presentation skills."/>
    <x v="1"/>
    <m/>
  </r>
  <r>
    <s v="Google"/>
    <s v="Enterprise Customer Development Representative, Google Cloud"/>
    <x v="16"/>
    <s v="Dublin"/>
    <s v="United States"/>
    <s v="Contribute to account/territory strategy by performing internal and external research to identify opportunities and challenges._x000a_Prepare customer proposals and account plans to support the sales cycle._x000a_Analyze customer and industry data to provide key business insights, prepare Customer Business Reviews, and help to identify ways in which Google Cloud can transform their business through defined insights._x000a_Support pipeline building activities by actively engaging with leads, including senior executives and stakeholders, and supporting planning of customer events."/>
    <s v="BA/BS degree or equivalent practical experience._x000a_Ability to speak and write in English fluently and idiomatically."/>
    <s v="Experience, or internship experience, in sales, customer support, account management, business analysis, marketing or consulting, in the technology industry or a related field._x000a_Technically minded, with an understanding of the technology and cloud computing market, and a passion for Google Cloud products (G-Suite, Google Cloud Platform)._x000a_Ability to effectively operate with motivation and flexibility in a fast-paced, constantly evolving team environment._x000a_Ability to build influential relationships and to deliver results in a cross-functional/matrixed environment._x000a_Goal oriented, self-motivated individual who is confident, thorough, tenacious with strong analytical skills. Demonstrated organizational and project management capabilities._x000a_Effective communication and presentation skills, both written and verbal."/>
    <x v="1"/>
    <m/>
  </r>
  <r>
    <s v="Google"/>
    <s v="App Specialist, App Developer Sales (German)"/>
    <x v="16"/>
    <s v="Dublin"/>
    <s v="United States"/>
    <s v="Manage trusted relationships with clients and develop a thorough understanding of their business objectives and challenges._x000a_Identify and pursue opportunities in your book of business, prioritize accounts, handle objections, and evaluate campaign effectiveness._x000a_Manage and cultivate the app install business. Deliver consistently against strategic goals._x000a_Provide outstanding service to clients and troubleshoot advertiser issues._x000a_Contribute to the development of Googleâ€™s comprehensive suite of app install ad products."/>
    <s v="BA/BS degree or equivalent practical experience._x000a_Experience in an advertising sales or business development role._x000a_Ability to speak and write in English and German fluently and idiomatically."/>
    <s v="Experience working in the AppDev industry._x000a_Experience working towards strategic goals._x000a_Understanding of the app developer ecosystem._x000a_Proactive, organized and responsible, with a proven ability to work well in a team._x000a_Demonstrated interest in sales and in working with and educating new advertisers._x000a_Effective communication skills with the ability to pitch comprehensive advertising solutions."/>
    <x v="1"/>
    <m/>
  </r>
  <r>
    <s v="Google"/>
    <s v="Account Manager, Google Cloud Platform"/>
    <x v="16"/>
    <s v="KÃ¸benhavn"/>
    <s v="United States"/>
    <s v="Cultivate and develop relationships with a set of strategic accounts. Connect with key stakeholders within these accounts._x000a_Build and implement strategies to drive business growth._x000a_Develop strategic agreements, leveraging the partner ecosystem._x000a_Engage and coordinate internal groups as well as partners to meet transformation goals for key stakeholders._x000a_Increase the level of visibility of these accounts in the market."/>
    <s v="BA/BS degree in a technical or engineering field or equivalent practical experience._x000a_Ability to speak and write in English and Danish, Norwegian, Swedish or Finnish fluently and idiomatically."/>
    <s v="Frontline sales experience._x000a_Demonstrated understanding of the entire suite of Google Cloud products._x000a_Understanding of cloud computing customer business drivers._x000a_Ability to isolate issues and gather necessary resources to meet customer needs._x000a_Effective pitching and presentation skills."/>
    <x v="1"/>
    <m/>
  </r>
  <r>
    <s v="Google"/>
    <s v="Sales Development Manager, Cross-Vertical Team"/>
    <x v="16"/>
    <s v="New York"/>
    <s v="United States"/>
    <s v="Apply your vertical sales and marketing knowledge to drive incremental growth._x000a_Lead development of scalable sub-vertical narratives that enable success for your team in priority areas._x000a_Lead consumer-focused primary research programs that can unlock new growth opportunities for the vertical._x000a_Advocate storytelling principles and high quality visualization, enabling the vertical to elevate their customer conversations._x000a_Execute on the vertical engagement plan (developed in partnership with the SDM team lead and Industry Director), working in close partnership with Head of Industries, Account Executives, Analytical Leads to deliver on strategic goals."/>
    <s v="BA/BS degree or equivalent practical experience._x000a_5 years of experience in digital marketing, account planning, marketing research and/or consulting."/>
    <s v="Experience managing first and third-party research and tools._x000a_Deep knowledge of search, social, mobile, display, video audio and local spaces._x000a_Ability to see granular as well as big-picture issues._x000a_Strong analytical skills._x000a_Excellent communications, project management, interpersonal, and organizational skills."/>
    <x v="1"/>
    <m/>
  </r>
  <r>
    <s v="Google"/>
    <s v="Associate Account Strategist, Global Customer Services (French)"/>
    <x v="16"/>
    <s v="Dublin"/>
    <s v="United States"/>
    <s v="Prioritize and deliver outstanding customer service experience to Google's advertisers, publishers, and/or users._x000a_Manage customer inquiries by phone, e-mail, and/or live chat._x000a_Implement creative ways to improve our customer and business relationships_x000a_Provide strategic and consultative advice and help solve technical issues."/>
    <s v="BA/BS degree or equivalent practical experience._x000a_Ability to speak and write in English and French fluently and idiomatically."/>
    <s v="Experience in sales, account management, marketing or consulting._x000a_Experience in troubleshooting and/or resolving customers queries; customer service._x000a_Demonstrated ability to multi-task and manage multiple projects with attention to detail._x000a_Ability to lead and/or motivate others around you."/>
    <x v="1"/>
    <m/>
  </r>
  <r>
    <s v="Google"/>
    <s v="Analytical Consultant, Finance (Hebrew)"/>
    <x v="16"/>
    <s v="Tel Aviv-Yafo"/>
    <s v="United States"/>
    <s v="Develop a thorough understanding of the client business challenges and solve client issues proactively and creatively._x000a_Develop forward thinking, data-driven business growth recommendations that align with industry vertical opportunities and client objectives_x000a_Use comprehensive knowledge of Google's products to align them with clients marketing objectives and advocate the wider strategic opportunities in relation to AdWords (Search, Video, Display, YouTube, Programmatic) and other solutions._x000a_Ensure implementation and optimization working with cross-functional teams so that client goals and timelines are achieved._x000a_Build strong relationships with customers through deep knowledge of the industry, market landscapes, client products and key business issues that affect the client and industry."/>
    <s v="Bachelor's degree or equivalent practical experience._x000a_Ability to speak and write in English and Hebrew fluently and idiomatically."/>
    <s v="Experience in an analytical role, working with data to identify trends and make recommendations. Experience analyzing online performance marketing._x000a_Demonstrated understanding of exploration and advanced analysis across large and complex datasets (e.g. SQL, JavaScript, R, Python)._x000a_Demonstrated working proficiency in spreadsheet and presentation software._x000a_Ability to act with a high degree of autonomy when solving complex, ambiguous problems in a fast paced environment._x000a_Proactive leadership mindset with the ability to identify opportunities and to influence key stakeholders._x000a_Excellent project management, interpersonal, organizational and analytical skills."/>
    <x v="1"/>
    <m/>
  </r>
  <r>
    <s v="Google"/>
    <s v="Field Sales Representative, Google Cloud"/>
    <x v="16"/>
    <s v="Warszawa"/>
    <s v="United States"/>
    <s v="Engage with prospect organizations to position Google Cloud Platform solutions through strategic value based solution proposals, references and analyst data._x000a_Work with wider Google AdWords and Google Cloud account teams to develop and drive pipeline, providing additional guidance. Work with Google Cloud Platform partners to develop campaigns._x000a_Serve as the primary customer contact during bid submission, pilot test, legal review and procurement. Keep records of customer interactions and provide quarterly projections._x000a_Build a pipeline of customers within selected verticals._x000a_Leverage Google Sales Engineering and marketing resources, and provide input on current collateral materials and ideas on how to improve them."/>
    <s v="BA/BS degree in a technical or engineering field or equivalent practical experience._x000a_Experience in direct client sales/management._x000a_Sales and relationship management experience with a technology or Infrastructure-as-a-Service (IaaS) platform._x000a_Ability to speak and write in English and Polish fluently and idiomatically."/>
    <s v="Sales and relationship management experience in technology-using platform or infrastructure-as-a-service._x000a_Experience building and cultivating lasting relationships with accounts._x000a_Understanding of Big Data landscape and Business Intelligence technologies, as well as knowledge of how various cloud technologies (PaaS and IaaS) work together to drive deeper technology adoption within the existing large account base._x000a_Demonstrated ability to achieve strategic goals in a fast-paced environment._x000a_Ability to engage with both developer audiences as well as C-level IT and business leaders."/>
    <x v="1"/>
    <m/>
  </r>
  <r>
    <s v="Google"/>
    <s v="Managing Editor, Google Technical Services, Ads, Scaled Engagement and Learning"/>
    <x v="16"/>
    <s v="Mountain View"/>
    <s v="United States"/>
    <s v="Increase the efficiency of frontline support agents by improving internal Google AdWords documentation._x000a_Oversee content strategy for a selected product area._x000a_Direct vendor writers to create documentation for frontline support agents._x000a_Collect, prioritize and address knowledge feedback."/>
    <s v="BA/BS degree or equivalent practical experience._x000a_3 years of experience in an editorial, content strategy, or learning and development role."/>
    <s v="Experience creating online help documentation or trainings for an internal audience._x000a_Previous project management experience and ability to execute end-to-end solutions._x000a_Knowledge of Google AdWords and related ads products._x000a_Understanding of Googleâ€™s support ecosystem and industry landscape._x000a_Attention to detail._x000a_Written and verbal communications skills, and collaboration skills."/>
    <x v="1"/>
    <m/>
  </r>
  <r>
    <s v="Google"/>
    <s v="SMB Sales Manager, North America, Google Cloud"/>
    <x v="16"/>
    <s v="Sunnyvale"/>
    <s v="United States"/>
    <s v="Lead a team of Sales Representative to achieve maximum business growth, focusing on motivating, enabling and developing the team to be successful._x000a_Develop and implement best practices for your programs and markets, ensuring the team is fully enabled through development and training._x000a_Manage the business operation to operate at scale and provide management support and coaching._x000a_Identify growth projects and programs that can scale and/or 10X the business. Plan and execute programs and work with cross-functional stakeholders in the wider Cloud organization, including Sales, Marketing, Sales Engineering, Product, and Partnerships._x000a_Manage tight, productive relationships with Sales Development, Marketing and partner to drive strategy and execution."/>
    <s v="Bachelor's degree or equivalent practical experience._x000a_2 years of people management experience with a focus on coaching and mentoring and developing team members._x000a_Experience with SaaS and Cloud (IaaS and PaaS) market dynamics globally._x000a_Experience in the technology market."/>
    <s v="MBA._x000a_Experience managing senior stakeholders in a matrixed organization._x000a_Demonstrated organizational and project management capabilities and able to manage multiple tasks with shifting priorities and varying deadlines._x000a_Demonstrated executive leadership capabilities and excellent interpersonal skills._x000a_Proven track record of success in a scaled environment in inside-sales, IT sales, marketing or operations and a passion for Google Cloud._x000a_Ability to effectively operate with enthusiasm and flexibility in a fast-paced, constantly evolving team environment."/>
    <x v="1"/>
    <m/>
  </r>
  <r>
    <s v="Google"/>
    <s v="Account Manager, DoubleClick (Full-time/Part-time)"/>
    <x v="16"/>
    <s v="Melbourne"/>
    <s v="United States"/>
    <s v="Work towards strategic business goals by maximizing adoption/usage of the DoubleClick Digital Marketing Platform. Lead sales presentations and business reviews to Accounts._x000a_Develop strategic account plans for the customers a specified your portfolio, including growth opportunities identification, action planning, and business growth forecast._x000a_Become the first point of contact for customers around key areas (training, product enhancement, global/regional campaign) and lead cross-functional efforts to identify and solve any issues._x000a_Utilize a consultative approach with focus on building lasting partnerships with clients._x000a_Advocate the media technology both internally and externally; monitor industry trends, competitive landscape, and identify risks to the business, taking preemptive action to mitigate."/>
    <s v="BA/BS degree or equivalent practical experience._x000a_4 years of experience in relationship management in media, marketing or advertising."/>
    <s v="Experience in building relationships at various levels. Experience in managing new business and/or account management experience in online advertising._x000a_Experience working towards strategic business goals. Existing business relationships within the advertising, marketing and digital industries in Australia and New Zealand._x000a_Familiarity with online media buying and selling processes, and knowledge of advertising technologies including ad serving, rich media, Search Management, Demand and SupplySide Platforms and Ad Exchange._x000a_Demonstrated ability to work with cross-functional teams and build relationships across internal teams._x000a_Demonstrated strategic and analytical sales approach with focus on building relationships with clients. Ability to be flexible/adaptable in exercising judgment in a dynamic matrixed environment._x000a_Excellent written and verbal communications skills and the ability to influence others."/>
    <x v="1"/>
    <m/>
  </r>
  <r>
    <s v="Google"/>
    <s v="Field Sales Representative, Google Cloud (DACH)"/>
    <x v="16"/>
    <s v="MÃ¼nchen"/>
    <s v="United States"/>
    <s v="Engage with prospect organizations to position Google Cloud Platform solutions through strategic value based solution proposals, references and analyst data._x000a_Work with wider Google AdWords and Google Cloud account teams to develop and drive pipeline, and provide guidance. Work with Google Cloud Platform partners to develop campaigns._x000a_Serve as the primary customer contact during bid submission, pilot test, legal review and procurement. Keep records of customer interactions and provide quarterly projections._x000a_Build a pipeline of customers within selected verticals._x000a_Leverage Google Sales Engineering and marketing resources, and provide input on current collateral materials and ideas on how to improve them."/>
    <s v="BA/BS degree in a technical or engineering field or equivalent practical experience._x000a_Experience in direct client sales/management._x000a_Sales and relationship management experience with a technology or infrastructure-as-a-service platform._x000a_Ability to speak and write in English and German fluently and idiomatically."/>
    <s v="Experience building and cultivating lasting relationships with accounts._x000a_Understanding of Big Data landscape and Business Intelligence technologies, as well as knowledge of how various cloud technologies (PaaS and IaaS) work together to drive deeper technology adoption within the existing large account base._x000a_Demonstrated ability to meet and exceed strategic goals in a fast-paced environment._x000a_Ability to engage with both developer audiences as well as C-level IT and business leaders."/>
    <x v="1"/>
    <m/>
  </r>
  <r>
    <s v="Google"/>
    <s v="Strategic Agency Consultant (MENA), Google Marketing Solutions"/>
    <x v="16"/>
    <s v="Dublin"/>
    <s v="United States"/>
    <s v="Collaborate and consult with agencies in MENA with the goal of extending relationships, increasing our client and agency base and optimizing advertising investment._x000a_Work consistently towards strategic goals on new and existing business, while prioritizing and delivering an outstanding business experience to Google's managed agency partners._x000a_Build compelling, data-driven long-term agency plans leveraging market insights and research. Synchronize agency plans with our agency pod and internal cross-functional teams to further develop our agencies._x000a_Be an ongoing trusted thought partner for executive C/B-level down to specific account teams including Media Planners and Buyers on strategic initiatives and agency-level planning._x000a_Analyze data trends and client performance, develop solid strategic business plans, and prepare and conduct strategic pitches and business presentations."/>
    <s v="BA/BS degree or equivalent practical experience._x000a_Business strategy and stakeholder management experience._x000a_Ability to speak and write in English and Arabic fluently and idiomatically."/>
    <s v="Experience in advertising sales, digital marketing, consulting, brand marketing, or in a fast-paced media agency environment._x000a_Demonstrated record of improving business relationships and successfully developing new business opportunities._x000a_Demonstrated ability to think strategically about complex issues and to develop recommendations and action plans._x000a_Demonstrated ability to lead and manage multiple projects with a broad range of internal and external constituents simultaneously._x000a_Established relationships and presence with performance agencies or traditional media agencies."/>
    <x v="1"/>
    <m/>
  </r>
  <r>
    <s v="Google"/>
    <s v="Partner Business Manager (DACH), System Integrator Partnerships (German)"/>
    <x v="16"/>
    <s v="MÃ¼nchen"/>
    <s v="United States"/>
    <s v="Define customer-centric and industry-specific use cases. Build ecosystem of service partners for Googleâ€™s cloud infrastructure offerings and Google SaaS offerings._x000a_Establish partner performance criteria and drive partners to support Google business through staff training and certification on Google Cloud and G Suite products. Develop Google reference architectures and solutions._x000a_Help partners grow their practice and product portfolio through joint development of solutions and services. Develop and provide custom presentations on Google Cloud Platform technologies to partners to help them achieve strategic goals._x000a_Advocate for Googleâ€™s strategy in key industry events._x000a_Develop Googleâ€™s approach to partnership strategy with stakeholders in Partner Programs, Product Management, Engineering, Sales and Marketing. Support regional engagement with global and regional partners."/>
    <s v="BA/BS degree or equivalent practical experience._x000a_Experience with building scalable partner ecosystems ranging from agile partners, mid-tier integrators and global system integrators._x000a_Experience working with products in Infrastructure as a Service (IaaS) or Platform as a Service (PaaS)._x000a_Ability to speak and write English and German fluently and idiomatically."/>
    <s v="MBA degree._x000a_Industry knowledge of System Integrators (SIs)/Service Providers (SPs) and Independent Software Vendors (ISVs). Knowledge of Cloud ecosystem._x000a_Understanding of foundational cloud technologies (network, compute, database, middleware, visualization, etc)._x000a_Partner/channel pipeline development and people management skills._x000a_Demonstrated interpersonal skills when working in a cross-functional organization._x000a_Excellent written and oral communication skills."/>
    <x v="1"/>
    <m/>
  </r>
  <r>
    <s v="Google"/>
    <s v="Enterprise Customer Development Representative, Google Cloud (Nordics)"/>
    <x v="16"/>
    <s v="Dublin"/>
    <s v="United States"/>
    <s v="Contribute to account/territory strategy by performing internal and external research to identify opportunities and challenges._x000a_Prepare customer proposals and account plans to support the sales cycle._x000a_Analyze customer and industry data to provide key business insights, prepare Customer Business Reviews, and help to identify ways in which Google Cloud can transform their business through defined insights._x000a_Support pipeline building activities by actively engaging with leads, including senior executives and stakeholders, and contribute to the planning of customer events."/>
    <s v="BA/BS degree or equivalent practical experience._x000a_Ability to speak and write in English and either Danish, Swedish, Norwegian or Finnish fluently and idiomatically."/>
    <s v="Experience, or internship experience, in sales, customer support, account management, business analysis, marketing or consulting, in the technology industry or a related field._x000a_Technically minded, with an understanding of the technology and cloud computing market, and a passion for Google Cloud products (G-Suite, Google Cloud Platform)._x000a_Ability to effectively operate with motivation and flexibility in a fast-paced, constantly evolving team environment._x000a_Ability to build influential relationships and to deliver results in a cross-functional/matrixed environment._x000a_Goal oriented, self-motivated individual who is confident, thorough, tenacious with strong analytical skills. Demonstrated organizational and project management capabilities._x000a_Effective communication and presentation skills, both written and verbal."/>
    <x v="1"/>
    <m/>
  </r>
  <r>
    <s v="Google"/>
    <s v="Strategic Agency Consultant (Switzerland, Austria), Google Marketing Solutions"/>
    <x v="16"/>
    <s v="Dublin"/>
    <s v="United States"/>
    <s v="Collaborate and consult with agencies with the goal of extending relationships, increasing our client and agency base and optimizing their advertising strategy._x000a_Deliver consistently against assigned targets on new and existing business, while prioritizing and delivering an outstanding business experience to Google's managed agency partners._x000a_Build compelling, data-driven long term agency plans leveraging market insights and research. Synchronize agency plans with our agency pod and internal cross-functional teams to further develop our agencies._x000a_Be an ongoing trusted thought partner for executive C/B-level down to specific account teams including Media Planners and Buyers on strategic initiatives and agency-level planning._x000a_Analyze data trends and client performance, develop solid strategic business plans, and prepare and conduct strategic pitches and business presentations."/>
    <s v="BA/BS degree or equivalent practical experience._x000a_Experience in business strategy and stakeholder management_x000a_Ability to speak and write in English and German fluently and idiomatically."/>
    <s v="Experience in advertising sales, digital marketing, consulting, brand marketing, or in a fast-paced media agency environment._x000a_Experience with improving business relationships and successfully developing new business opportunities._x000a_Demonstrated ability to think strategically about complex issues and develop recommendations and action plans._x000a_Demonstrated ability to lead and manage multiple projects with a broad range of internal and external constituents simultaneously_x000a_Established relationships and presence with performance agencies or traditional media agencies."/>
    <x v="1"/>
    <m/>
  </r>
  <r>
    <s v="Google"/>
    <s v="Field Sales Representative, Google Cloud"/>
    <x v="16"/>
    <s v="Tel Aviv-Yafo"/>
    <s v="United States"/>
    <s v="Engage with prospect organizations to position Google Cloud Platform solutions through strategic value based solution proposals, references and analyst data._x000a_Work with wider Google AdWords and Google Cloud account teams to develop and drive pipeline, and provide guidance. Work with Google Cloud Platform partners to develop campaigns._x000a_Serve as the primary customer contact during bid submission, pilot test, legal review and procurement. Keep records of customer interactions and provide quarterly projections._x000a_Build a pipeline of customers within selected verticals._x000a_Leverage Google Sales Engineering and marketing resources, and provide input on current collateral materials and ideas on how to improve them."/>
    <s v="BA/BS degree in a technical or engineering field or equivalent practical experience._x000a_Sales and relationship management experience with a technology or infrastructure-as-a-service platform._x000a_Ability to speak and write fluently in English and Hebrew."/>
    <s v="Experience building and cultivating lasting relationships with accounts._x000a_Understanding of the Big Data landscape and Business Intelligence technologies, as well as knowledge of how various cloud technologies (PaaS and IaaS) work together to drive deeper technology adoption within the existing large account base._x000a_Demonstrated ability to meet and exceed strategic goals in a fast-paced environment._x000a_Ability to engage with developer audiences, as well as C-level IT and business leaders."/>
    <x v="1"/>
    <m/>
  </r>
  <r>
    <s v="Google"/>
    <s v="Account Strategist (English, Portuguese)"/>
    <x v="16"/>
    <s v="SÃ£o Paulo"/>
    <s v="United States"/>
    <s v="Build media strategies for performance product portfolios, and independently draw parallels across an entire book of business and multiple customers._x000a_Prioritize the needs of customers based on opportunity and potential while monitoring and analyzing campaign performance data. Define KPIs in accordance to clients' goals, and use performance metrics to measure opportunity and success._x000a_Lead efforts to improve Google's ad relevance in Brazil._x000a_Work closely with Sales teams and clients, and move fast on maximization requests._x000a_Communicate effectively in internal and external meetings, through email and during sales meetings."/>
    <s v="BA/BS degree or equivalent practical experience._x000a_Experience with online advertising services (AdWords) and online marketing._x000a_Ability to speak and write in English and Portuguese fluently and idiomatically."/>
    <s v="Knowledge of spreadsheet applications._x000a_Detail-oriented and skilled in analyzing data, and creating and maintaining spreadsheets and metrics._x000a_Effective written and verbal communication, problem-solving, organizational, analytical and documentation skills."/>
    <x v="1"/>
    <m/>
  </r>
  <r>
    <s v="Google"/>
    <s v="Sales Development Manager (SDM)"/>
    <x v="16"/>
    <s v="Taipei"/>
    <s v="United States"/>
    <s v="Apply your vertical sales and marketing knowledge to drive incremental growth_x000a_Lead development of scalable sub-vertical narratives that enable your team to achieve in priority areas._x000a_Lead consumer-focused primary research programs that can unlock new growth opportunities for the vertical._x000a_Advocate storytelling principles and best-in-class visualization, enabling the vertical to elevate their customer conversations._x000a_Execute on the quarterly vertical engagement plan (developed in partnership with SDM team lead and Industry head), working in close partnership with Industry Heads, Industry Managers and Analytical Leads to deliver on goals."/>
    <s v="BA/BS degree or equivalent practical experience._x000a_5 years of experience in digital marketing, account planning, marketing research and/or consulting"/>
    <s v="Experience managing first and third-party research and tools_x000a_Deep knowledge of search, social, mobile, display, video audio and local spaces_x000a_Strong analytical skills that include the ability to see granular as well as big picture issues._x000a_Ability to demonstrate strong communications, project management, interpersonal, and organizational skills"/>
    <x v="1"/>
    <m/>
  </r>
  <r>
    <s v="Google"/>
    <s v="Field Sales Manager, Google Cloud"/>
    <x v="16"/>
    <s v="Stockholm"/>
    <s v="United States"/>
    <s v="Lead and implement go-to-market propositions in a given business sector, pulling together marketing, demand management, solutions, and product and engineering teams to produce a focused proposition for prospects and customers._x000a_Build and maintain relationships to influence long-term strategic direction, and act as a trusted advisor to the customer._x000a_Work with wider Google Account teams to develop and drive pipeline, and to provide guidance. Work with Google Cloud Platform Partners to develop campaigns; build a pipeline of customers within selected verticals._x000a_Collaborate with Google sales engineering and marketing resources, providing input on current collateral materials and ideas on how to improve them to maximize Google Cloud Platform in a given team. Achieve quarterly business growth goals._x000a_Recruit, coach and develop the team."/>
    <s v="BA/BS degree in Computer Science, Engineering or a related field (i.e. related to cloud computing, data centers, databases or networking) or equivalent practical experience._x000a_Infrastructure-as-a-Service (IaaS) or Platform-as-a-Service (PaaS) sales experience._x000a_Experience with solution selling to C-level for corporate and public sector accounts. Experience leading account teams and driving Request for Proposal or Request for Information processes and managing stakeholders."/>
    <s v="Field sales experience in the technology industry, promoting PaaS or IaaS._x000a_Experience in promoting cloud computing technologies to large and complex organizations across geographies._x000a_Deep understanding of data and networking technologies, the global cloud computing market and key drivers for growth in the target industry segment._x000a_Understanding of how various cloud technologies work together to be able to drive deeper technology adoption within the existing large account base."/>
    <x v="1"/>
    <m/>
  </r>
  <r>
    <s v="Google"/>
    <s v="Mobile Sites UX and Conversion Specialist (German), Performance Team"/>
    <x v="16"/>
    <s v="Dublin"/>
    <s v="United States"/>
    <s v="Consult with Googleâ€™s biggest customers to provide data driven UX recommendations to improve the performance of their website/app._x000a_Consult with internal account management teams and customers to track the progress and impact._x000a_Scale learnings from specialist teams._x000a_Travel up to 20% of the time."/>
    <s v="Experience working in cross-functional teams._x000a_Experience in UX/CRO, A/B Testing. Experience with HTML, CSS, AMP, PWA._x000a_Experience as an Account Manager, Account Strategist, or Product Specialist. Experience with mobile User Experience (UX) and website/app conversions._x000a_Ability to speak and write in English and German fluently and idiomatically."/>
    <s v="Demonstrated knowledge of Google Analytics._x000a_Excellent analytical skills."/>
    <x v="1"/>
    <m/>
  </r>
  <r>
    <s v="Google"/>
    <s v="Sales Executive, Google Cloud Platform"/>
    <x v="16"/>
    <s v="Perth"/>
    <s v="United States"/>
    <s v="Build and maintain executive relationships with customers, influence long-term strategic direction, and act as a trusted advisor._x000a_Help develop and execute a territory business plan, and build targeted account plans across key verticals, resulting in a robust business growth pipeline._x000a_Execute demand generation activities as needed, and engage, educate, and ensure satisfaction of installed base clients._x000a_Be able to qualify and assist customers in identifying use cases suitable for Google Cloud deployment. Articulate key differentiators and typical customer buying journeys, and generally display a passion for computer science and cloud._x000a_Manage multiple opportunities through the entire business cycle simultaneously, working with cross-functional teams as necessary, and serve as the primary customer contact for all business/adoption-related activities, including the development of strategic agreements."/>
    <s v="BA/BS degree or equivalent practical experience._x000a_5 years of technology sales experience, selling cloud computing solutions._x000a_Experience navigating C-level relationships with enterprise customers."/>
    <s v="10 years of experience in business development and business transformational enterprise technology solutions._x000a_Demonstrated record in meeting and exceeding strategic targets within an enterprise technology environment._x000a_Demonstrable ability to speak credibly about platform- and infrastructure-as-a-service, and perform basic technical qualification._x000a_Ability to plan, pitch, and execute a territory sales strategy._x000a_Effective written/verbal communication and presentation skills, and strong strategic and analytical thinking skills."/>
    <x v="1"/>
    <m/>
  </r>
  <r>
    <s v="Google"/>
    <s v="Account Manager, Channel Sales"/>
    <x v="16"/>
    <s v="Tokyo"/>
    <s v="United States"/>
    <s v="Ensure all partners in our portfolio are following Google best practices in managing customer AdWords accounts._x000a_Consult with and influence partners to focus on same store growth and retention strategies._x000a_Develop strong client facing relationships in partner Account Management teams._x000a_Develop forward thinking, data-driven analysis and recommendations that align with client goals. Quantify high-impact opportunities and develop clear recommendations to pitch to clients._x000a_Serve as a liaison between clients regarding new product launches and advertising opportunities while ensuring that clients are satisfied with their business growth."/>
    <s v="BA/BS degree or equivalent practical experience._x000a_3 years of experience in advertising sales, marketing, consulting, or media._x000a_Experience in managing paid search, digital media and online campaigns._x000a_Ability to speak and write in English and Japanese fluently and idiomatically."/>
    <s v="Experience in developing channel or agency businesses or working with small business merchants._x000a_Experience in working with brands with a large local presence._x000a_Face-to-face client sales, customer support, or account management experience._x000a_Direct sales experience. Demonstrated record of achieving strategic goals._x000a_Ability to work effectively with cross functional and cross location stakeholders to deliver both revenue targets and project timelines._x000a_Ability to strategically think about and analyze the needs of clients."/>
    <x v="1"/>
    <m/>
  </r>
  <r>
    <s v="Google"/>
    <s v="Online Sales Account Strategist (Italian)"/>
    <x v="16"/>
    <s v="Dublin"/>
    <s v="United States"/>
    <s v="Lead the strategy, planning and coordination of optimization activities. Work with multiple stakeholders to manage the execution of scalable optimization workflows._x000a_Be a performance and digital consultant for customers. Manage and report on the most complex and impactful Search and Display/YouTube campaigns._x000a_Optimize client accounts by analyzing and managing their campaign strategy - across both Search and Display - to improve campaign performance._x000a_Ensure high performance and measure the impact of complex campaigns._x000a_Build thorough knowledge of how clients and agencies can use Google products to meet their marketing objectives across Google Search, Google Display Network and YouTube."/>
    <s v="Bachelor's degree or equivalent practical experience._x000a_Experience in consultative sales and account management._x000a_Ability to speak and write in English and Italian fluently and idiomatically."/>
    <s v="Experience creating online marketing and advertising strategies for performance focused clients._x000a_Demonstrated project management experience._x000a_Knowledge of Googleâ€™s products (Search, Mobile, Google Display Network, YouTube). Proficiency in the use of presentation and spreadsheet software, and Google Applications._x000a_Demonstrated ability to influence and create strategic programs to drive performance (e.g. scalable implementation plans)._x000a_Ability to lead and coordinate cross-functional teams._x000a_Ability to influence clients and to build strong client relationships."/>
    <x v="1"/>
    <m/>
  </r>
  <r>
    <s v="Google"/>
    <s v="Sales Associate, Large Customer Sales"/>
    <x v="16"/>
    <s v="Chicago"/>
    <s v="United States"/>
    <s v="Take responsibility for the account management of your direct clients._x000a_Serve as a liaison with clients regarding new product launches and advertising opportunities._x000a_Coordinate with cross-functional teams to drive new business growth._x000a_Report on sales figures internally._x000a_Provide campaign updates, troubleshoot client challenges and deliver customer training in all Google AdWords tools."/>
    <s v="BA/BS degree or equivalent practical experience._x000a_Must be able to start in February 2018."/>
    <s v="Ability to work towards strategic goals in a fast-paced environment._x000a_Excellent organizational, analytical and influencing skills._x000a_Excellent written and communication skills."/>
    <x v="1"/>
    <m/>
  </r>
  <r>
    <s v="Google"/>
    <s v="Associate Account Strategist (Polish), Google Marketing Solutions Sales"/>
    <x v="16"/>
    <s v="Dublin"/>
    <s v="United States"/>
    <s v="Implement creative ways to improve our customer relationships, tailor and share online marketing strategy suggestions, and promote other Google products._x000a_Communicate with customers proactively via phone and email._x000a_Provide strategic advice and help our advertisers get the best experience from their investment by working with them in a consultative role._x000a_Deliver against strategic goals consistently, while prioritizing and delivering an outstanding customer sales experience to Google's advertisers."/>
    <s v="Bachelor's degree or equivalent practical experience._x000a_Experience or internship experience in sales, customer support, account management, marketing or consulting._x000a_Ability to speak and write in English and Polish fluently and idiomatically."/>
    <s v="Experience with leading and motivating. Ability to work well with your team and others_x000a_Demonstrated record in managing and customizing experience to a customer base._x000a_Proven ability to multi-task and manage multiple projects at a time while paying attention to detail._x000a_Proactive, independent worker who is highly organized and interested in the difference they can make through their individual contribution._x000a_Interest in working toward strategic goals."/>
    <x v="1"/>
    <m/>
  </r>
  <r>
    <s v="Google"/>
    <s v="Business Development Consultant, Google Marketing Solutions (Italian)"/>
    <x v="16"/>
    <s v="Dublin"/>
    <s v="United States"/>
    <s v="Build a pipeline of business through proactive identification of potential new clients in addition to close partnership with our marketing teams._x000a_Consult with C-level clients to achieve national and international online marketing and sales goals through the full suite of Googleâ€™s marketing solutions (e.g., YouTube, Google Search and Display Network platforms)._x000a_Design high-quality marketing solutions using expert product knowledge to drive long-term success for our customers._x000a_Convert new business to consistently deliver against strategic goals, while prioritizing and delivering an outstanding experience to Google's advertisers within EMEA."/>
    <s v="BA/BS degree or equivalent practical experience._x000a_Experience with stakeholder and client management._x000a_Experience within a customer facing environment and working to specific goals/Key Performance Indicators (KPIs)._x000a_Ability to speak and write in English and Italian fluently and idiomatically."/>
    <s v="Experience in sales, consulting, media or advertising._x000a_Demonstrated ability to think strategically about complex issues and develop recommendations and action plans._x000a_Ability to work in a dynamic, quickly-changing environment._x000a_Ability to present comprehensive advertising solutions for all clients._x000a_Demonstrated analytical, communication and influencing skills."/>
    <x v="1"/>
    <m/>
  </r>
  <r>
    <s v="Google"/>
    <s v="GMS Sales Agency Lead"/>
    <x v="16"/>
    <s v="Mountain View"/>
    <s v="United States"/>
    <s v="Manage and strengthen executive-level agency relations through key meetings, business reviews and speaking engagements. Deliver business growth, engagement and client satisfaction for a portfolio of GMS-managed agencies in an assigned market._x000a_Recruit, retain and lead the team of GMS Sales Development Managers and Account Strategists, to ensure improved same-store-growth, high agency satisfaction and enhanced portfolio health._x000a_Coach a team and help them engage with stakeholders in GMS agencies. Build and actively manage effective long-term agency planning process._x000a_Define the future of agency management and help to develop the necessary infrastructure and processes. Initiate and run strategic initiatives to further develop new and existing GMS agency business._x000a_Work closely with other agency leads and the new business sales teams to align on Objectives and Key Results (OKRs). Partner with New Business Sales teams to define a list of potential prospects, including both new and existing accounts."/>
    <s v="BA/BS degree or equivalent practical experience._x000a_6 years of experience in sales delivery/client engagement, operations and partner management."/>
    <s v="MBA degree or equivalent practical experience._x000a_Experience in building relationships with internal and external stakeholders._x000a_Effective people management skills._x000a_Ability to travel up to 20% of the time."/>
    <x v="1"/>
    <m/>
  </r>
  <r>
    <s v="Google"/>
    <s v="Analytical Lead, Home and Personal Care Vertical"/>
    <x v="16"/>
    <s v="New York"/>
    <s v="United States"/>
    <s v="Use your knowledge of data analytics and predictive and statistical modeling techniques to develop solutions for client business and marketing challenges while also uncovering opportunities. Collaborate with Sales and Sales Operations to innovate and develop scalable solutions across industry challenges._x000a_Act as an industry expert and analyst to surface key industry trends. Consult with clients on opportunities associated with trends and potential business impact._x000a_Advise client partners on methodologies for marketing and media analytics, and measurement and attribution. Help customers navigate industry standards and alternatives._x000a_Identify key decision makers, challenge the status quo and influence decisions. Foster and cultivate client relationships with others in the organization, including marketing/advertising, analytics, and corporate strategy, among others._x000a_Partner with internal and external product, research, data and measurement teams to bring full analytical capabilities to customers."/>
    <s v="Bachelor's degree or equivalent practical experience._x000a_6 years of experience in media analytics, advertising sales, digital media and marketing, consulting, or financial analysis."/>
    <s v="Experience using search engine marketing (Google AdWords), website analytics platforms (Google Analytics and other measurement suite products), and brand analysis techniques (upper funnel analysis)._x000a_Experience working closely with clients, advising them on how to improve business performance._x000a_Demonstrated analytical background and experience with marketing analytics, return on investment/financial modeling, and statistical analysis._x000a_Demonstrated understanding and experience with spreadsheet software and presentation applications._x000a_Understanding and knowledge of the film/TV and media and entertainment industries."/>
    <x v="1"/>
    <m/>
  </r>
  <r>
    <s v="Google"/>
    <s v="Inside Sales Executive, Google Cloud"/>
    <x v="16"/>
    <s v="Singapore"/>
    <s v="United States"/>
    <s v="Build and maintain executive relationships with customers, influence long-term strategic direction, and act as a trusted advisor._x000a_Help develop and execute a territory business plan, and build account plans across key verticals, resulting in a robust pipeline._x000a_Execute demand generation activities as needed, and engage, educate, and ensure satisfaction of the installed base._x000a_Be able to qualify and assist customers in identifying use cases suitable for Google Cloud deployment, and articulate key differentiators and typical customer buying journeys. Display a passion for computer science and cloud._x000a_Manage multiple opportunities through the entire cycle simultaneously, working with cross-functional teams as necessary, and serve as the primary customer contact for all adoption-related activities."/>
    <s v="BA/BS degree in Computer Science, Business or Marketing or equivalent practical experience._x000a_5 years of experience in a Sales and/or Account Management role."/>
    <s v="Experience in Salesforce and CRM system integrations._x000a_Understanding of how various cloud technologies work together to drive technology adoption within existing large account base._x000a_Demonstrated ability to speak credibly about Platform/Infrastructure-as-a-Service (PaaS/IaaS)._x000a_Ability to plan, present, and execute a territory sales strategy._x000a_Effective written and verbal communication/presentation skills, with strategic and analytical thinking skills."/>
    <x v="1"/>
    <m/>
  </r>
  <r>
    <s v="Google"/>
    <s v="Mobile UX Specialist, Large Customer Sales (English, Japanese)"/>
    <x v="16"/>
    <s v="Tokyo"/>
    <s v="United States"/>
    <s v="Consult with Googleâ€™s biggest customers to provide data driven UX recommendations to improve the performance of their website/app._x000a_Identify new opportunities to increase customer marketing investment efficiently on mobile UX._x000a_Develop high-level relationships to serve as a mobile UX trusted consultant with major customers and agencies to optimize their business growth on mobile._x000a_Simplify and package Google mobile UX solution offering for sales and customers and serve as a liaison with vertical teams and customers regarding new beta tests and product launches._x000a_Support Google mobile UX solution strategies working with the product and global team, providing them with feedback and formulating product asks relevant to Japan market needs."/>
    <s v="BA/BS degree or equivalent practical experience._x000a_5 years of relevant experience in digital/mobile advertising sales._x000a_Experience in UX, A/B Testing with technical experience in HTML, CSS, AMP, PWA._x000a_Business level communication in Japanese and English."/>
    <s v="Experience working and advising customers on their mobile and search strategy._x000a_Strong analytical capabilities to analyze complex advertiser performance data through tools such as Google AdWords, Google Analytics, and Google Optimize._x000a_Demonstrated ability to influence decision makers using consultative sales skills with c-levels and building strong client relationships."/>
    <x v="1"/>
    <m/>
  </r>
  <r>
    <s v="Google"/>
    <s v="Manager, Mid Market Sales"/>
    <x v="16"/>
    <s v="Ann Arbor"/>
    <s v="United States"/>
    <s v="Create the vision for your team. Develop initiatives and metrics to ensure targets/goals are exceeded._x000a_Lead your team to consistently exceed strategic goals and OKRs. Promote deep understanding of customer needs, the market, the AdWords Platform, competition, our revenue programs, partner teams and the relevant resources available internally/externally._x000a_Train your teams on effective sales pipeline acumen and implementation. Recruit, retain and develop a world-class team._x000a_Promote and ensure the teamâ€™s development by inspiring big thinking, fostering creativity, and playing to energy and strengths. Manage and strengthen executive (decision maker) relationships with our largest potential advertisers._x000a_Drive cross-functional collaboration with key partner teams, including regional GMS counterparts, and other internal partner sales teams."/>
    <s v="10 years of experience in sales, digital media, business development and/or partner management._x000a_Experience in building executive relationships with internal and external stakeholders. Experience in managing and developing teams._x000a_Experience in directly managing both advertisers and agencies."/>
    <s v="Extensive experience in working with and selling advertising solutions._x000a_Demonstrated eCommerce expertise and background._x000a_Search and shopping expertise, with proficiency in digital video and display._x000a_Demonstrated understanding of cultural diversity, with the ability to work effectively with global teams._x000a_Excellent analytical and problem-solving skills._x000a_Ability to speak and write in English fluently and idiomatically."/>
    <x v="3"/>
    <m/>
  </r>
  <r>
    <s v="Google"/>
    <s v="Account Manager, Google Cloud Platform"/>
    <x v="16"/>
    <s v="Oslo"/>
    <s v="United States"/>
    <s v="Cultivate and develop relationships with a set of strategic accounts. Connect with key stakeholders within these accounts._x000a_Build and implement strategies to drive business growth._x000a_Develop strategic agreements, leveraging the partner ecosystem._x000a_Engage and coordinate internal groups as well as partners to meet transformation goals for key stakeholders._x000a_Increase the level of visibility of these accounts in the market."/>
    <s v="BA/BS degree in a technical or engineering field or equivalent practical experience._x000a_Ability to speak and write in English and Danish, Norwegian, Swedish or Finnish fluently and idiomatically."/>
    <s v="Frontline sales experience._x000a_Demonstrated understanding of the entire suite of Google Cloud products._x000a_Understanding of cloud computing customer business drivers._x000a_Ability to isolate issues and gather necessary resources to meet customer needs._x000a_Effective pitching and presentation skills."/>
    <x v="1"/>
    <m/>
  </r>
  <r>
    <s v="Google"/>
    <s v="Platforms Industry Manager, DoubleClick and Google Analytics 360"/>
    <x v="16"/>
    <s v="Singapore"/>
    <s v="United States"/>
    <s v="Increase business by growing Googleâ€™s relationships with key current customers, identify and acquire new agencies/brands within the less penetrated segments of your marketplace._x000a_Work closely with your team to identify, engage and acquire new business across the region. teach and mentor a team of account managers, developing their skills in areas such as relationship-building, account strategy and planning, opportunity identification and solution sales._x000a_Provide thought leadership and be a strategic contributor to the senior management team and partner with key multi-disciplinary stakeholders, both external and internal, including Marketing, Engineering and Product Development to ensure global consistency._x000a_Be an expert on programmatic, data driven advertising, applications within agency and advertiser environments, competitive landscape and key players/personalities in the field._x000a_Increase the effectiveness of staff and tools by recognizing opportunities for development and proactively creating new systems and structures; Help build the strategy and structure for new emerging products in collaboration with key stakeholders."/>
    <s v="10 years of experience within the digital industry._x000a_Experience as a people manager in charge of sales teams with a focus on teaching, mentoring and team development._x000a_Experience in generating sales._x000a_Experience creating plans to achieve, develop and maintain client relationships and accounts."/>
    <s v="Strong experience in driving new business and/or account management experience in online advertising, a combination of both._x000a_Experience in building relationships at various levels, along with outstanding written and verbal communications skills and the ability to influence others._x000a_Demonstrated familiarity and grounding in digital media buying and selling processes, and a solid knowledge of advertising technologies including Ad Serving, Rich Media, Search Management, Real Time Bidding, DSPs, SSPs, and Ad Exchange._x000a_Ability to understand and absorb complex technical concepts and communicate them to a non-technical audience effectively._x000a_Demonstrated success at working with cross-functional teams and building strong relationships across internal teams._x000a_Strong interpersonal skills, presentation abilities, analytical and data driven."/>
    <x v="3"/>
    <m/>
  </r>
  <r>
    <s v="Google"/>
    <s v="Account Executive, Waze"/>
    <x v="16"/>
    <s v="Cambridge"/>
    <s v="United States"/>
    <s v="Generate and develop advertising business growth across our mobile product line._x000a_Prospect, qualify, grow and maintain a regional territory account list proactively._x000a_Develop and cultivate relationships with agency executives and clients._x000a_Manage all aspects of advertising campaigns to ensure we meet performance and optimization requirements._x000a_Identify client business needs and proactively develop customized marketing solutions to meet client objectives."/>
    <s v="BA/BS degree or equivalent practical experience._x000a_8 years of experience providing media/advertising/mobile solutions to clients and agencies."/>
    <s v="Sales experience across a range of industry verticals, such as Auto, QSR and Entertainment._x000a_Experience in account management within an online advertising agency._x000a_Experience with generating new business._x000a_Experience working towards strategic business goals._x000a_Established relationships and presence within the marketplace."/>
    <x v="1"/>
    <m/>
  </r>
  <r>
    <s v="Google"/>
    <s v="Field Sales Representative, Google Cloud"/>
    <x v="16"/>
    <s v="Montreal"/>
    <s v="United States"/>
    <s v="Build and maintain executive relationships with enterprise customers, influence long-term strategic direction, and act as a trusted advisor._x000a_Lead territory strategy in generating and developing business growth opportunities, working collaboratively with Inside Sales Representatives, Customer Engineers, and Google Partners - all to maximize business development in a given location._x000a_Drive business development, forecast accurately and achieve strategic goals by leading customers through the entire business cycle._x000a_Explore and understand complex customer requirements on both a business and technical level. Engage, educate and ensure the satisfaction of the installed base._x000a_Manage multiple opportunities through the entire cycle simultaneously, working with cross-functional teams as necessary, and serve as the primary customer contact for all adoption-related activities."/>
    <s v="BA/BS degree or equivalent practical experience._x000a_4 years of field sales experience in the technology industry."/>
    <s v="10 years of experience in a sales or business development role for IaaS or PaaS technology, with a demonstrated record in reaching and exceeding strategic goals in the technology industry._x000a_Experience using CRM systems (e.g. Salesforce.com, etc)._x000a_Technical or sales engineering experience in a Computer Science or Information Systems-related role._x000a_Demonstrated ability to speak credibly about platform- and infrastructure-as-a-service, and to perform basic technical qualification. Ability to plan, pitch, and execute a territory sales strategy._x000a_Ability to build influential relationships and to deliver results in a cross-functional/matrixed environment. Ability to effectively operate with flexibility in a fast-paced, constantly evolving team environment._x000a_Effective written and verbal communication and presentation skills, and excellent strategic and analytical thinking skills."/>
    <x v="1"/>
    <m/>
  </r>
  <r>
    <s v="Google"/>
    <s v="Analytical Lead, Media and Entertainment Vertical"/>
    <x v="16"/>
    <s v="Los Angeles"/>
    <s v="United States"/>
    <s v="Use your knowledge of data analytics and predictive and statistical modeling techniques to develop solutions for client business and marketing challenges while also uncovering opportunities. Collaborate with Sales and Sales Operations to innovate and develop scalable solutions across industry challenges._x000a_Act as an industry expert and analyst to surface key industry trends. Consult with clients on opportunities associated with trends and potential business impact._x000a_Advise client partners on methodologies for marketing and media analytics, and measurement and attribution. Help customers navigate industry standards and alternatives._x000a_Identify key decision makers, challenge the status quo and influence decisions. Foster and cultivate client relationships with others in the organization, including marketing/advertising, analytics, and corporate strategy, among others._x000a_Partner with internal and external product, research, data and measurement teams to bring full analytical capabilities to customers."/>
    <s v="BA/BS degree or equivalent practical experience._x000a_6 years of experience in media analytics, advertising sales, digital media and marketing, consulting, or financial analysis."/>
    <s v="Experience using search engine marketing (Google AdWords), website analytics platforms (Google Analytics and other measurement suite products), and brand analysis techniques (upper funnel analysis)._x000a_Experience working closely with clients, advising them on how to improve business performance._x000a_Demonstrated analytical background and experience with marketing analytics, return on investment/financial modeling, and statistical analysis._x000a_Demonstrated understanding and experience with spreadsheet software and presentation applications._x000a_Understanding and knowledge of the film/TV and media and entertainment industries."/>
    <x v="1"/>
    <m/>
  </r>
  <r>
    <s v="Google"/>
    <s v="Mobile Web Specialist, LCS Central Europe (German)"/>
    <x v="16"/>
    <s v="MÃ¼nchen"/>
    <s v="United States"/>
    <s v="Work with Googleâ€™s largest customers on projects that help them improve their mobile websites - in order to offer their users a better experience and increase their mobile ROI_x000a_Consult our advertisers on how to make their mobile sites load faster and improve the User Experience (UX) using tools like Lighthouse, WebPageTest and Googleâ€™s UX and speed research findings. Help our advertisers understand how Next Generation mobile web technologies from Google can improve their mobile site - from Accelerated Mobile Pages (AMP) to Progressive Web Apps (PWA) to our Payments and Identity APIs etc._x000a_Partner with Google's tech support teams to leverage technical support for our most advanced advertisers. Successfully manage these cross-functional projects to speed up the implementation progress and increase the success rate._x000a_Develop relations with both regional and global product management teams at Google to roll out best-in-class products to your country. Collate advertiser feedback in order to further improve our products._x000a_Organize mobile site events, incl. hackathons and workshops. Train advertisers and agencies on mobile site speed, UX and technologies; develop case studies of successful projects for publication on our Think with Google site and at events to scale best practices to the wider industry."/>
    <s v="Bachelor's degree or equivalent practical experience._x000a_Experience with mobile marketing and mobile websites._x000a_Experience in consultative sales, with client-facing experience._x000a_Ability to speak and write in German and English fluently and idiomatically."/>
    <s v="Extensive experience working with large clients and partners across different levels and cross-functional stakeholders._x000a_Experience with diagnosing and improving mobile website load speed. Experience giving UX advice and proposing a/b testing plans._x000a_Experience with Next Generation mobile web technologies like Accelerated Mobile Pages (AMP), Progressive Web Apps (PWA), Payments APIs, Identity APIs, https and interest in the next wave of digital touchpoints (Voice, Google Assistant)._x000a_Understanding of mobile web development (HTML, CSS and JavaScript experience)._x000a_Demonstrated ability to influence in regards to mobile and to drive tangible impact for large corporate organizations._x000a_Passion for a faster and better mobile Web."/>
    <x v="1"/>
    <m/>
  </r>
  <r>
    <s v="Google"/>
    <s v="Sales and Customer Growth Strategist, Google Cloud (Spanish)"/>
    <x v="16"/>
    <s v="Austin"/>
    <s v="United States"/>
    <s v="Deliver against assigned business and pipeline goals while prioritizing an outstanding customer experience for our partners and prospects._x000a_Contribute to territory strategy in generating and developing business growth opportunities in the defined LatAm market. Work with Field Sales Executives and Customer Engineers as a critical member of the team, and work closely with other Google Partners, in order to maximize business results in territory and to cultivate other opportunities._x000a_Drive business development, forecast accurately and achieve strategic goals by leading customers through the entire business cycle. Explore and understand complex customer requirements on both a business and technical level._x000a_Lead demand generation and other associated campaigns from conception, planning, execution, and launch to post-launch analysis, directly and with partners._x000a_Establish key relationships cross-functionally with regional peers, Sales Operations, Product Management, and Product Marketing teams. Identify and pursue business development opportunities. Analyze data trends and client performance, prepare and conduct presentations, and maintain effective communication with customers via phone/email and video conferencing technologies."/>
    <s v="BA/BS degree or equivalent practical experience._x000a_3 years of sales/relationship management experience in the technology industry, working with with Software/Platform/Infrastructure-as-a-Service (SaaS, PaaS or IaaS) products._x000a_Ability to speak and write in English and Spanish fluently and idiomatically."/>
    <s v="Experience working with customer relationship management (CRM) systems. Experience working towards strategic goals in the technology industry, with SaaS, PaaS or IaaS products in LatAm._x000a_Technically minded, with an understanding of the technology and cloud computing market, and a passion for Google Cloud products (G-Suite, Google Cloud Platform)._x000a_Ability to build influential relationships and operate in a cross-functional environment._x000a_Ability to effectively operate with flexibility in a fast-paced, constantly evolving team environment._x000a_Goal oriented, self-motivated individual who is confident, thorough and tenacious. Analytical, detail-oriented and able to 'zoom' in/out from the big picture to the minutiae._x000a_Effective communication and presentation skills, both written and verbal."/>
    <x v="1"/>
    <m/>
  </r>
  <r>
    <s v="Google"/>
    <s v="Field Sales Representative, Google Cloud"/>
    <x v="16"/>
    <s v="New York"/>
    <s v="United States"/>
    <s v="Build and maintain executive relationships with customers, influence long-term strategic direction, and act as a trusted advisor._x000a_Lead account strategy in generating and developing business growth opportunities, working collaboratively with Customer Engineers, and Google Partners - all to maximize business results in territory and open up opportunities with large enterprise customers._x000a_Drive business development, forecast accurately and achieve strategic goals by leading customers through the entire business cycle._x000a_Explore and understand complex customer requirements on both a business and technical level; Engage, educate, and ensure satisfaction of the installed base._x000a_Manage multiple opportunities through the entire cycle simultaneously, working with cross-functional teams as necessary, and serve as the primary customer contact for all adoption-related activities."/>
    <s v="Bachelor's degree or equivalent practical experience._x000a_4 years of field sales experience in the technology industry selling enterprise software."/>
    <s v="10 years of experience selling IaaS or PaaS with a demonstrated track record in reaching and exceeding sales goals in the technology industry. Experience using CRM system such as Salesforce.com._x000a_Technical or sales engineering experience in Computer Science or Information Systems._x000a_Demonstrable ability to speak credibly about platform- and infrastructure-as-a-service, and perform basic technical qualification._x000a_Ability to build influential relationships and deliver results in a cross-functional/matrixed environment._x000a_Ability to effectively operate with flexibility in a fast-paced, constantly evolving team environment._x000a_Excellent written/verbal communication/presentation skills, and strong strategic and analytical thinking skills, with the ability to plan, pitch, and execute a territory sales strategy."/>
    <x v="1"/>
    <m/>
  </r>
  <r>
    <s v="Google"/>
    <s v="Account Executive, Programmatic (Spanish)"/>
    <x v="16"/>
    <s v="Mexico City"/>
    <s v="United States"/>
    <s v="Develop and maintain C-level relationships to serve as a trusted partner with our customers._x000a_Manage strategic account and business planning to define your business strategies and tactics._x000a_Build and maintain a strong knowledge of the Google/DoubleClick suite of solutions. Monitor and become an expert on the market landscape._x000a_Coordinate internal resources across many functional areas."/>
    <s v="BA/BS degree or equivalent practical experience._x000a_8 years of experience in advertising sales, marketing, consulting or media._x000a_Experience in technology consulting, data analysis and/or Business Intelligence._x000a_Ability to speak and write in English and Spanish fluently and idiomatically."/>
    <s v="Experience building relationships with stakeholders._x000a_Strong familiarity with online media buying and selling processes and a base knowledge of DSPs, SSPs, and Ad Exchange._x000a_Strong ability to navigate ambiguity and manage competing priorities._x000a_Demonstrated strategic and analytical sales approach._x000a_Excellent written and verbal communications skills and the ability to influence others."/>
    <x v="1"/>
    <m/>
  </r>
  <r>
    <s v="Google"/>
    <s v="Account Executive, Waze (Spanish)"/>
    <x v="16"/>
    <s v="BogotÃ¡"/>
    <s v="United States"/>
    <s v="Develop and cultivate deep relationships with agency executives and clients._x000a_Lead industry-focused knowledge, go-to-market approach and value proposition._x000a_Generate and grow advertising business across our unique mobile product line._x000a_Identify client business needs and develop a consultative approach in order to substantially grow accounts."/>
    <s v="BA/BS degree or equivalent practical experience._x000a_6 years of experience in an advertising business, and/or in a business development or online media environment._x000a_Ability to speak and write in English and Spanish fluently and idiomatically."/>
    <s v="Sales experience across a multitude of industry verticals, such as Fuel, Auto, Retail and Finance._x000a_Experience in developing new business and/or in account management within an online advertising agency._x000a_Experience in achieving strategic business goals."/>
    <x v="1"/>
    <m/>
  </r>
  <r>
    <s v="Google"/>
    <s v="Google Analytics Solutions, Specialist (Korean)"/>
    <x v="16"/>
    <s v="Seoul"/>
    <s v="United States"/>
    <s v="Investigate and track client implementation concerns and collaborate with cross functional team to resolve any Google Analytics implementation issues. support narrative creation_x000a_Work collaboratively in a large sales organization to drive market share growth for the product._x000a_Develop strong relationships within all levels of major advertisers, publishers, resellers and agencies to serve as a trusted consultant in order to solidify and grow those partnerships.relevant to Korea market needs_x000a_Manage current accounts and consult clients on how best to leverage digital ad platforms with a data-driven approach._x000a_Coordinate internal resources across many functional areas to garner business and fulfill customer needs."/>
    <s v="Bachelor's degree or equivalent practical experience._x000a_Experience in data driven marketing and marketing/media performance reports and metrics._x000a_Experience with website analytics and ad technologies spaces and their key players._x000a_Ability to speak and write in Korean and English fluently and idiomatically"/>
    <s v="Ability to develop and grow senior-level relationships with advertiser, publisher and agency customers._x000a_Knowledge of mobile app analytics, website analytics, advertising analytics and digital ad platforms and established relationships within the digital marketing and analytics industry._x000a_Understanding of the industry's issues, a vision for its growth, and a commitment to advance Google's forward-looking strategies within the marketplace."/>
    <x v="1"/>
    <m/>
  </r>
  <r>
    <s v="Google"/>
    <s v="Deal Manager, Google Cloud"/>
    <x v="16"/>
    <s v="San Francisco"/>
    <s v="United States"/>
    <s v="Partner with Field Sales teams early in the sales cycle to manage proposal development and shape strategic agreements._x000a_Engage directly with business customers to lead commercial and agreement discussions; independently handle objections, socialize customer requests with internal stakeholders and coordinate approvals._x000a_Serve as the Commercial Operations business partner to Regional Sales and Sales Operations Management, attending forecast calls, staff meetings and quarterly business reviews to keep apprised of priorities._x000a_Build productive relationships and feedback loops with Legal, Finance, Sales and Product teams to accelerate agreement closure and drive continuous process improvement."/>
    <s v="BA/BS degree in Technology, Engineering, Science or Economics or equivalent practical experience._x000a_8 years of experience in leading agreement discussions, agreement management and/or executive selling within a technology company._x000a_Experience in a Project Management role, developing agreements and financial modeling._x000a_Ability to travel up to 50% of the time."/>
    <s v="MBA, Master's, JD or other advanced degree._x000a_Experience developing complex agreement structures and using presentation software to facilitate communication with internal and external stakeholders._x000a_Knowledge of commercial Customer Relationship Manager (CRM) and Enterprise Resource Planning (ERP) systems._x000a_Ability to lead and handle multiple time-sensitive projects._x000a_Effective analytical and problem solving capabilities, with business judgement and the ability to present analysis in a clear and compelling manner."/>
    <x v="1"/>
    <m/>
  </r>
  <r>
    <s v="Google"/>
    <s v="Search Specialist (Swedish)"/>
    <x v="16"/>
    <s v="Dublin"/>
    <s v="United States"/>
    <s v="Optimize the value of client accounts by analyzing and managing their campaign strategy - across both Search and Display - improving campaign performance._x000a_Ensure high performance and measure the impact of the most complex and high value campaigns._x000a_Work with multiple stakeholders to manage the execution of scalable optimization workflows._x000a_Build thorough knowledge of how clients can use Google products to meet their marketing objectives across Google Search, Google Display Network and YouTube._x000a_Be a performance digital consultant for customers. Manage and report on most complex and impactful Search and Display/YouTube campaigns."/>
    <s v="BA/BS degree or equivalent practical experience._x000a_Ability to speak and write in English and Swedish fluently and idiomatically."/>
    <s v="Relevant experience in creating online marketing and advertising strategies for performance focused clients._x000a_Highly analytical and data driven with project management experience._x000a_Knowledge of Googleâ€™s products (Search, Mobile, Google Display Network, YouTube)._x000a_Demonstrated ability to influence and create strategic programmes to drive performance (e.g. scalable implementation plans)._x000a_Demonstrated ability to influence clients and to build strong client relationships."/>
    <x v="1"/>
    <m/>
  </r>
  <r>
    <s v="Google"/>
    <s v="Sales Lead, SMB, Google Cloud Platform"/>
    <x v="16"/>
    <s v="Austin"/>
    <s v="United States"/>
    <s v="Build and grow a Google Cloud Platform (GCP)-focused SMB Sales team._x000a_Optimize the team for scale and business growth by acquiring new customers and increasing spend from existing GCP customers._x000a_Test and iterate on new approaches to grow spend in this segment, working closely with our partner team and our vendors, as well as working on programmatic initiatives to increase business growth._x000a_Develop and implement best practices, ensuring the team is up to date with the newest trends and improve team skills through development and training."/>
    <s v="BA/BS degree or equivalent practical experience._x000a_10 years of experience in people management._x000a_Experience working within the Software/Infrastructure/Platform-as-a-Service (SaaS, IaaS, PaaS) market._x000a_Experience in sales coaching and mentoring."/>
    <s v="Experience in an SMB sales role in an online and inside sales capacity._x000a_Ability to effectively operate with high energy and flexibility in a fast-paced, dynamic team environment._x000a_Demonstrated ability to develop sales individuals and managers, with effective executive leadership capabilities._x000a_Demonstrated organizational and project management capabilities, with the ability to multiple tasks with shifting priorities and varying deadlines."/>
    <x v="1"/>
    <m/>
  </r>
  <r>
    <s v="Google"/>
    <s v="Account Executive, Google Cloud"/>
    <x v="16"/>
    <s v="London"/>
    <s v="United States"/>
    <s v="Build and maintain executive relationships with customers, influence long-term strategic direction, and act as a trusted advisor._x000a_Help develop and execute a territory business plan, and build targeted plans for the Anvato solution, resulting in a robust pipeline._x000a_Execute demand generation activities as needed, and engage, educate, and ensure satisfaction of the installed base._x000a_Qualify, and assist customers in identifying use cases suitable for Google cloud deployment, articulate key differentiators and typical customer buying journeys._x000a_Manage multiple opportunities through the entire cycle simultaneously, working with cross-functional teams as necessary, and serve as the primary customer contact for all adoption-related activities."/>
    <s v="BA/BS degree or equivalent practical experience._x000a_Experience in a technology sales role, working with Software-as-a-Service (SaaS), Infrastructure-as-a-Service (IaaS) or Platform-as-a-Service (PaaS)._x000a_Experience working with video streaming, content delivery network (CDN) and video architecture."/>
    <s v="Experience with Salesforce and CRM systems integration._x000a_Understanding of the wider ecosystem around video platforms: ad servers, CDN's, billing solutions, broadcast playout systems, digital asset management and encoders/transcoders._x000a_Understanding of how video is monetized through subscriptions and advertisement._x000a_Ability to plan, present, and execute a territory sales strategy._x000a_Demonstrated ability to speak credibly about video distribution workflows for OTT, catchup, live and experience with broadcast specific workflows._x000a_Effective written and verbal communication and presentation skills, with strategic and analytical thinking skills."/>
    <x v="1"/>
    <m/>
  </r>
  <r>
    <s v="Google"/>
    <s v="Field Sales Representative, Google Cloud"/>
    <x v="16"/>
    <s v="Chicago"/>
    <s v="United States"/>
    <s v="Build and maintain executive relationships with customers, influence long-term strategic direction, and act as a trusted advisor._x000a_Lead account strategy in generating and developing business growth opportunities, working collaboratively with Customer Engineers, and Google Partners - all to maximize business results in territory and open up opportunities with large enterprise customers._x000a_Drive business development, forecast accurately and achieve strategic goals by leading customers through the entire business cycle._x000a_Explore and understand complex customer requirements on both a business and technical level; Engage, educate, and ensure satisfaction of the installed base._x000a_Manage multiple opportunities through the entire cycle simultaneously, working with cross-functional teams as necessary, and serve as the primary customer contact for all adoption-related activities."/>
    <s v="BA/BS degree or equivalent practical experience._x000a_4 years of field sales experience in the technology industry selling enterprise software."/>
    <s v="10 years of experience selling IaaS or PaaS with a demonstrated track record in reaching and exceeding sales goals in the technology industry. Experience using CRM system such as Salesforce.com._x000a_Technical or sales engineering experience in Computer Science or Information Systems_x000a_Demonstrable ability to speak credibly about platform- and infrastructure-as-a-service, and perform basic technical qualification_x000a_Ability to build influential relationships and deliver results in a cross-functional/matrixed environment._x000a_Excellent written/verbal communication/presentation skills, and strong strategic and analytical thinking skills, with the ability to plan, pitch, and execute a territory sales strategy_x000a_Ability to effectively operate with flexibility in a fast-paced, constantly evolving team environment."/>
    <x v="1"/>
    <m/>
  </r>
  <r>
    <s v="Google"/>
    <s v="Partner Business Manager (DACH), System Integrator Partnerships (German)"/>
    <x v="16"/>
    <s v="ZÃ¼rich"/>
    <s v="United States"/>
    <s v="Define customer-centric and industry-specific use cases. Build ecosystem of service partners for Googleâ€™s cloud infrastructure offerings and Google SaaS offerings._x000a_Establish partner performance criteria and drive partners to support Google business through staff training and certification on Google Cloud and G Suite products. Develop Google reference architectures and solutions._x000a_Help partners grow their practice and product portfolio through joint development of solutions and services. Develop and provide custom presentations on Google Cloud Platform technologies to partners to help them achieve strategic goals._x000a_Advocate for Googleâ€™s strategy in key industry events._x000a_Develop Googleâ€™s approach to partnership strategy with stakeholders in Partner Programs, Product Management, Engineering, Sales and Marketing. Support regional engagement with global and regional partners."/>
    <s v="BA/BS degree or equivalent practical experience._x000a_Experience with building scalable partner ecosystems ranging from agile partners, mid-tier integrators and global system integrators._x000a_Experience working with products in Infrastructure as a Service (IaaS) or Platform as a Service (PaaS)._x000a_Ability to speak and write English and German fluently and idiomatically."/>
    <s v="MBA degree._x000a_Industry knowledge of System Integrators (SIs)/Service Providers (SPs) and Independent Software Vendors (ISVs). Knowledge of Cloud ecosystem._x000a_Understanding of foundational cloud technologies (network, compute, database, middleware, visualization, etc)._x000a_Partner/channel pipeline development and people management skills._x000a_Demonstrated interpersonal skills when working in a cross-functional organization._x000a_Excellent written and oral communication skills."/>
    <x v="1"/>
    <m/>
  </r>
  <r>
    <s v="Google"/>
    <s v="Head of South East Asia Inside Sales, Google Cloud (English)"/>
    <x v="16"/>
    <s v="Singapore"/>
    <s v="United States"/>
    <s v="Lead a team of managers and their teams in South East Asia to achieve maximum business growth, focusing on people leadership and motivating and enabling the team to be successful. Hire, coach and drive a high performance team to work towards business goals, and prioritize an outstanding customer experience to customers and prospects_x000a_Contribute to territory strategy in generating and developing business growth opportunities; work with Field Sales Managers, Customer Engineer Managers and Google Partners to maximize business growth._x000a_Drive your team through business development and accurate forecasts to achieve strategic goals. Explore and understand complex customer requirements on both a business and technical level._x000a_Develop and implement best practices for your programs and markets, ensuring the team is up-to-date with the newest trends and pitches. Improve team skills through development and training; manage the sales operation to operate at scale and provide management support and coaching._x000a_Identify growth projects and programs that can scale the business. Plan and execute programs and work with cross-functional stakeholders in the wider cloud organization."/>
    <s v="BA/BS degree or equivalent practical experience_x000a_12 years of experience with experience building, leading and scaling enterprise or inside sales teams._x000a_Experience in sales in the technology industry, with SaaS, PaaS or IaaS products and platforms._x000a_Ability to speak and write in English fluently and idiomatically."/>
    <s v="MBA or Master's degree in Computer Science or related field, or equivalent practical experience_x000a_Experience managing senior stakeholders in a matrixed organization_x000a_Understanding of the technology and cloud computing market, and experience with Google Cloud products (G Suite, Google Cloud Platform)_x000a_Demonstrated executive leadership capabilities and excellent interpersonal skills. Proven track record of success in a scaled environment in inside-sales, IT sales, marketing or operations. Demonstrated success developing team members."/>
    <x v="1"/>
    <m/>
  </r>
  <r>
    <s v="Google"/>
    <s v="Deal Lead, Japan (English, Japanese)"/>
    <x v="16"/>
    <s v="Tokyo"/>
    <s v="United States"/>
    <s v="Develop business frameworks and training materials to build sales and agency team's competency in negotiating complex agreements._x000a_Drive large-scale media business opportunities from inception to full activation in partnership with Large Customer Sales (LCS) and agency teams._x000a_Lead or support structuring, negotiating, finalizing and activating agreements which may include alternative â€œvalue-added&quot; services._x000a_Oversee display and video incentive program support and approval, including adherence to global policies/exception handling processes._x000a_Manage a team of Upfronts Deal Specialists covering top advertisers and agencies."/>
    <s v="BA/BS degree or equivalent practical experience._x000a_10 years of experience in sales/business development at a traditional or online media company or top media agency._x000a_4 years of people management experience leading sales teams._x000a_Ability to speak and write English and Japanese fluently and idiomatically."/>
    <s v="Proven success negotiating upfronts as TV/online video buyer, seller, or key advisor._x000a_Existing relationships with agency/TV advertising stakeholders."/>
    <x v="1"/>
    <m/>
  </r>
  <r>
    <s v="Google"/>
    <s v="Brand Specialist (Fixed-Term Employee)"/>
    <x v="16"/>
    <s v="Sydney"/>
    <s v="United States"/>
    <s v="Become a Brand advocate; engage and influence internal and external relationships; build, customize and deliver solutions through forums to achieve outcomes in support of the Brand Advertising Annual Plan._x000a_Align and integrate resources across the Brand team, a specified portfolio and other cross-functional Google teams to work towards a specified portfolioâ€™s brand goals and priorities._x000a_Understand internal tools (across insight development, planning, booking and measurement) as well as navigate the different media buying methods to deliver outcomes (direct, agency, trading desk); build brand capability, by role modelling, coaching and collaborating with peers._x000a_Integrate Googleâ€™s product solution suite to make an impact; align media supply (inventory pools) and demand (buyer expectations) to maximize growth._x000a_Assist the Brand team and Industry Leaders/Heads in strategic planning and forecasting and operational reporting; including annual and quarterly account planning and bottoms up forecasting; as well as managing brand pipeline and reporting."/>
    <s v="8 years of experience in Advertising Sales, Marketing, Consulting and/or Media._x000a_Experience working across TV Media, Creative and Media Agency dynamics."/>
    <s v="Knowledge of traditional and contemporary/online marketing tactics and strategy._x000a_Expertise in brand building._x000a_Effective communication, influencing and relationship-building skills."/>
    <x v="5"/>
    <m/>
  </r>
  <r>
    <s v="Google"/>
    <s v="Account Manager, Large Customer Sales"/>
    <x v="16"/>
    <s v="Mexico City"/>
    <s v="United States"/>
    <s v="Build and cultivate relationships with customers and advise them on their accounts._x000a_Assist in the delivery of overall business strategy based on metrics and trusted partnerships._x000a_Maintain visibility across Google's ongoing development of advertiser products to maximize campaign results through reporting and insights._x000a_Work collaboratively with both local and global teams to support new and existing customers, projects and regional KPIs."/>
    <s v="BA/BS degree or equivalent practical experience._x000a_2 years of client-facing experience in the online advertising industry (advertising agencies, ad networks, advertising technology companies or technical account management)._x000a_Experience in sales management and (digital) media products and services._x000a_Ability to speak and write in English and Spanish fluently and idiomatically."/>
    <s v="Demonstrated experience with information management including SQL and BigQuery._x000a_Understanding of Big Data and business intelligence market trends._x000a_Ability to work towards strategic goals in a fast paced environment, with proven dedication to client services._x000a_Demonstrated leadership, influencing, organizational, communication, interpersonal and teamwork skills._x000a_Excellent analytical and problem-solving skills, with demonstrated attention to detail ."/>
    <x v="1"/>
    <m/>
  </r>
  <r>
    <s v="Google"/>
    <s v="Online Sales Account Manager (Spanish)"/>
    <x v="16"/>
    <s v="Dublin"/>
    <s v="United States"/>
    <s v="Manage trusted relationships with a portfolio of large clients and develop a thorough understanding of their business opportunities and challenges._x000a_Help brands achieve their national online marketing and sales goals through marketing solutions on YouTube, Google Search and Display Network (GDN) platforms._x000a_Offer a high-quality portfolio of online media solutions to grow clientsâ€™ business and work together to define their online strategy and maximize their ROI._x000a_Participate in team and cross-functional projects which will help companies drive online conversions and build brand awareness via Googleâ€™s various online channels."/>
    <s v="BA/BS degree or equivalent practical experience._x000a_Experience with consultative sales and account management within the telecommunications industry._x000a_Ability to speak and write in English and Spanish fluently and idiomatically."/>
    <s v="Experience in the Spanish digital industry within a performance environment._x000a_Detail oriented with the ability to prioritize, plan, and organize the sales activity._x000a_Excellent communication and stakeholder management skills."/>
    <x v="1"/>
    <m/>
  </r>
  <r>
    <s v="Google"/>
    <s v="Strategic Cloud DevOps and Infrastructure Engineer, Google Cloud Professional Services"/>
    <x v="16"/>
    <s v="Paris"/>
    <s v="United States"/>
    <s v="Consult with customers on technical issues based on in-depth product and technical knowledge._x000a_Develop technical tools and documentation to expedite implementations and improve product serviceability._x000a_Act as a liaison for the engineering and product teams to commercialize solutions with partners and customers._x000a_Provide product solution improvements and market opportunities to Product Managers and Engineering._x000a_Provide highly technical implementation support in customer environment, including guidance on implementation feasibility of cross-product integrations."/>
    <s v="BS degree in a technical or engineering field or equivalent practical experience._x000a_Programming experience in one or more of the following: Java, Python, JavaScript, NodeJS, C#, NET, Ruby._x000a_Hands-on experience in maintaining internet facing production-grade applications in virtualized environments (ie: Google Cloud Platform, etc.)"/>
    <s v="Be a trusted technical advisor to customers and solve complex Cloud Infrastructure and DevOps challenges._x000a_Create and deliver best practices recommendations, tutorials, blog articles, sample code, and technical presentations adapting to different levels of key business and technical stakeholders_x000a_Excellent presentation, verbal and written communication skills._x000a_Travel regularly (up to 30%, although we also frequently use video conferencing) in-region for meetings, technical reviews, and onsite delivery activities"/>
    <x v="1"/>
    <m/>
  </r>
  <r>
    <s v="Google"/>
    <s v="Account Manager, Retail Vertical"/>
    <x v="16"/>
    <s v="Atlanta"/>
    <s v="United States"/>
    <s v="Serve as a liaison with clients regarding new product launches and advertising opportunities._x000a_Provide campaign updates and ensure that our partners are satisfied with their business growth._x000a_Manage ongoing customer training in all AdWords-related tools._x000a_Take responsibility for the management of clients._x000a_Report on business figures internally and take ownership with the leader of your assigned vertical."/>
    <s v="BA/BS degree or equivalent practical experience._x000a_3 years of experience in advertising sales._x000a_2 years of experience in managing and optimizing AdWords campaigns."/>
    <s v="Experience in advertising sales and media account management._x000a_Strong knowledge of the search industry and AdWords._x000a_Knowledge of key Google-related advertising products (i.e. Search, Display, Video, Mobile)._x000a_Ability to work towards strategic goals in a fast-paced environment._x000a_Excellent organizational, analytical and influencing skills._x000a_Excellent written and communication skills."/>
    <x v="1"/>
    <m/>
  </r>
  <r>
    <s v="Google"/>
    <s v="Industry Manager, Telecom (English and Russian speaking)"/>
    <x v="16"/>
    <s v="Moscow"/>
    <s v="United States"/>
    <s v="Target new customers and develop strong relationships with clients in Telecom industry and their marketing services agencies._x000a_Collaborate and consult with major customers with the goal of extending relationships, increasing our client and agency base and optimizing their advertising expenditures._x000a_Develop scalable and leading edge solutions for the top brand clients in order to help them meet their marketing objectives using the full suite of Google products (Search, Video, Display, Mobile, Social, etc.)._x000a_Analyze data trends and client performance, develop solid strategic business plans, and prepare and conduct strategic pitches and business presentations._x000a_Develop, agree and implement as well as manage execution of campaigns and Joint Business Plans across various Google products and services. Ideate and execute case studies of successful campaigns in order to share insights with customers and to serve as an advocate at targeted events and conferences."/>
    <s v="BA/BS degree or equivalent practical experience._x000a_Brand Building, Marketing, Brand Communication Planning, Digital Branding/Performance Marketing experience._x000a_Ability to speak and write in English and Russian fluently and idiomatically."/>
    <s v="Experience in consultative sales and influencing at board-level management._x000a_Experience in telecom/technology/consumer electronics or strategy consulting._x000a_Experience with brand building, marketing, brand communication planning or digital branding/performance marketing experience on the client-side._x000a_Digital marketing or online media experience and experience using Google products such as AdWords, AdSense and YouTube._x000a_Telecom/Technology/Consumer Electronics or Strategy Consulting background._x000a_Self-driven with the ability to resolve business challenges."/>
    <x v="1"/>
    <m/>
  </r>
  <r>
    <s v="Google"/>
    <s v="Field Sales Representative, Google Cloud (DACH)"/>
    <x v="16"/>
    <s v="Vienna"/>
    <s v="United States"/>
    <s v="Engage with prospect organizations to position Google Cloud Platform solutions through strategic value based solution proposals, references and analyst data._x000a_Work with wider Google AdWords and Google Cloud account teams to develop and drive pipeline, and provide guidance. Work with Google Cloud Platform partners to develop campaigns._x000a_Serve as the primary customer contact during bid submission, pilot test, legal review and procurement. Keep records of customer interactions and provide quarterly projections._x000a_Build a pipeline of customers within selected verticals._x000a_Leverage Google Sales Engineering and marketing resources, and provide input on current collateral materials and ideas on how to improve them."/>
    <s v="BA/BS degree in a technical or engineering field or equivalent practical experience._x000a_Experience in direct client sales/management._x000a_Sales and relationship management experience with a technology or infrastructure-as-a-service platform._x000a_Ability to speak and write in English and German fluently and idiomatically."/>
    <s v="Experience building and cultivating lasting relationships with accounts._x000a_Understanding of Big Data landscape and Business Intelligence technologies, as well as knowledge of how various cloud technologies (PaaS and IaaS) work together to drive deeper technology adoption within the existing large account base._x000a_Demonstrated ability to meet and exceed strategic goals in a fast-paced environment._x000a_Ability to engage with both developer audiences as well as C-level IT and business leaders."/>
    <x v="1"/>
    <m/>
  </r>
  <r>
    <s v="Google"/>
    <s v="Account Strategist, Google Marketing Solutions Sales (Portuguese)"/>
    <x v="16"/>
    <s v="SÃ£o Paulo"/>
    <s v="United States"/>
    <s v="Analyze, identify and prioritize Portfolio team's account leads and activities to proactively identify multiple opportunities and pitch strategies or suggestions to advertisers, hence improving their campaigns performance. Maximize opportunities through consultative approaches via various communication channels._x000a_Create keywords, ad groups, account structures and budget recommendations designed to uncover the account potential and add advertiser value._x000a_Manage high-trusted relationships with key advertisers and develop a thorough understanding of their business challenges._x000a_Leverage on this strategic partnership to add value to our advertisers' business and hence grow their accounts."/>
    <s v="Bachelor's degree or equivalent practical experience._x000a_Ability to speak and write in English and Portuguese fluently and idiomatically."/>
    <s v="2 years of work experience in sales._x000a_Ability to work in a fast-paced, constantly evolving team environment._x000a_Ability to develop and grow senior-level relationships with agency and advertiser customers._x000a_Ability to leverage your business acumen to strategically assess and help solve client needs._x000a_Excellent written/verbal communication skills."/>
    <x v="1"/>
    <m/>
  </r>
  <r>
    <s v="Google"/>
    <s v="Account Manager, Media, Large Customer Sales (UKI)"/>
    <x v="16"/>
    <s v="Dublin"/>
    <s v="United States"/>
    <s v="Manage relationships with media clients, and develop a thorough understanding of their business challenges and opportunities._x000a_Leverage on this strategic partnership to add value to our advertisers' business and hence grow their accounts._x000a_Think of creative ways to improve our relationships with our clients and keep them at the forefront of their market._x000a_Consult with clients on the wider strategic opportunities in relation to AdWords._x000a_Improve clients' campaign performance and return on investment."/>
    <s v="BA/BS degree or equivalent practical experience._x000a_Relevant experience in consultative sales and account management._x000a_Experience working with the UK/I Market."/>
    <s v="Experience in digital advertising._x000a_Interest in developing customer partnerships._x000a_Detail oriented, with the ability to prioritize, plan and organize sales activities."/>
    <x v="1"/>
    <m/>
  </r>
  <r>
    <s v="Google"/>
    <s v="Inside Sales and Customer Growth Representative, Google Cloud (English, Mandarin, Cantonese)"/>
    <x v="16"/>
    <s v="Singapore"/>
    <s v="United States"/>
    <s v="Deliver against assigned strategic goals while prioritizing an outstanding customer experience for customers and prospects. Communicate effectively with English, Mandarin and Cantonese speaking clients._x000a_Contribute to the territory strategy in generating and developing business growth opportunities. Work with Field Sales Executives and Customer Engineers, and work closely with Google Partners in order to maximize business results in the territory and to open up opportunities with large enterprise customers._x000a_Drive business development, forecast accurately and achieve strategic goals by leading customers through the business cycle, beginning with demand creation. Explore and understand complex customer requirements on both a business and technical level._x000a_Lead demand generation and other campaigns from conception, planning, execution, and launch to post-launch analysis. Establish key relationships cross-functionally with regional peers, Sales Operations, Product Management and Product Marketing teams; identify and pursue business development opportunities._x000a_Analyze data trends and client performance, prepare and conduct presentations, and maintain effective communication with customers via phone/email and video conferencing technologies. Maintain operational excellence for information relating to accounts and forecast."/>
    <s v="Bachelor's degree in Computer Science or equivalent practical experience._x000a_3 years of experience in a sales or business development role._x000a_2 years of relevant experience in the technology industry with SaaS, PaaS or IaaS products and platforms._x000a_Ability to speak and write in English and Mandarin and/or Cantonese fluently and idiomatically."/>
    <s v="Experience using CRM systems (e.g. Salesforce.com). Demonstrated track record in reaching and exceeding sales goals in the technology industry with SaaS, PaaS or IaaS products._x000a_Technically minded, with an in-depth understanding of the technology and cloud computing market, and a passion for Google Cloud products (G Suite, Google Cloud Platform)._x000a_Ability to effectively operate with flexibility in a fast-paced, constantly evolving team environment._x000a_Ability to build relationships and to deliver results in a cross-functional/matrixed environment._x000a_Goal oriented, self-motivated individual who is confident, thorough and tenacious. Analytical, detail-oriented and able to â€œzoomâ€ in/out from the big picture to the minutiae._x000a_Demonstrated organizational and project management capabilities. Effective communication and presentation skills, both written and verbal."/>
    <x v="1"/>
    <m/>
  </r>
  <r>
    <s v="Google"/>
    <s v="Programmatic Industry Manager (English, Bahasa Indonesia)"/>
    <x v="16"/>
    <s v="Jakarta"/>
    <s v="United States"/>
    <s v="Build and maintain strong thought leadership regarding DoubleClick Digital Marketing (DDM) across an allocated portfolio of agencies and clients in order to support advertiser and agency organizations in their alignment into a data-driven marketing environment._x000a_Drive performance for clients through implementation and consulting, growing Media Buying Solutions and account performance._x000a_Take complete responsibility for performance of campaigns under your watch and serve as a consultant to agencies. Manage expectations transparently and constructively._x000a_Build capability regarding DDM across our agency partners and clients in Indonesia"/>
    <s v="BA/BS degree or equivalent practical experience._x000a_8 years of combined experience in media, marketing, brand management, and/or advertising sales._x000a_Experience in dealing with customers and in strategic management consulting._x000a_Ability to speak and write in English and Bahasa Indonesian fluently and idiomatically."/>
    <s v="Experience in the use of programmatic ad buying tools and proficient in data analysis._x000a_Demonstrated understanding of the digital landscape in Indonesia._x000a_Ability to think strategically and to make long-term impactful changes to meet strategic needs within the market._x000a_Demonstrated ability to leverage account management, relationship building and planning to further develop existing relationships and business."/>
    <x v="1"/>
    <m/>
  </r>
  <r>
    <s v="Google"/>
    <s v="Market Lead, Google Marketing Solutions (Lithuanian, Latvian or Estonian)"/>
    <x v="16"/>
    <s v="Dublin"/>
    <s v="United States"/>
    <s v="Deliver against assigned strategic goals consistently, while prioritizing and delivering outstanding experience to Google's top-managed agency partners._x000a_Collaborate and consult with major agencies with the goal of extending relationships, increasing our client and agency base, and optimising their advertising efforts._x000a_Manage and develop primary agency relationships from executive level to account teams including media planners and buyers._x000a_Build compelling, data-driven long-term agency plans leveraging internal and third-party data. Synchronize agency plans with the Agency pod and internal cross-functional teams to further develop our managed agencies._x000a_Drive market strategy and partnerships with cross-functional teams to foster business growth."/>
    <s v="BA/BS degree or equivalent practical experience._x000a_Experience in sales or marketing at a traditional media agency, technology or media company._x000a_Ability to speak and write in English and Lithuanian fluently and idiomatically."/>
    <s v="MBA._x000a_Experience developing agency partners and developing new agency business opportunities._x000a_Experience in business development and managing client relationships._x000a_Demonstrated ability to lead and manage multiple projects with a broad range of internal and external constituents simultaneously. Ability to think strategically about complex issues and develop recommendations and action plans._x000a_Strong analytical skills._x000a_Ability to speak and write in Latvian and Estonian fluently and idiomatically."/>
    <x v="1"/>
    <m/>
  </r>
  <r>
    <s v="Google"/>
    <s v="Sales Manager, Gaming, Mobile Apps"/>
    <x v="16"/>
    <s v="Mountain View"/>
    <s v="United States"/>
    <s v="Secure new Google clients by presenting mobile app promotion marketing solutions and creating relevant ad campaigns._x000a_Work within a team that supports mobile apps, and educate customers on the opportunities within them._x000a_Thrive in forming cross-functional relationships with other stakeholders to realize advertiser goals._x000a_Develop business strategies that optimize the market potential. Provide excellent client service by giving potential new customers the attention they require._x000a_Contribute to the development of Googleâ€™s comprehensive suite of app install ad products."/>
    <s v="BA/BS degree or equivalent practical experience._x000a_4 years of experience in advertising sales, account management and/or client services._x000a_Experience in acquisition sales, strategic sales, and development of new business._x000a_Experience working in the gaming industry."/>
    <s v="Experience with effective sales/operations management and strategic planning._x000a_Ability to develop, train, coach, mentor and lead sales teams._x000a_Analytical skills and problem-solving abilities._x000a_Excellent communication and facilitation skills."/>
    <x v="1"/>
    <m/>
  </r>
  <r>
    <s v="Google"/>
    <s v="Online Sales Account Manager, Large Customer Sales (Norwegian, Danish, Swedish)"/>
    <x v="16"/>
    <s v="Dublin"/>
    <s v="United States"/>
    <s v="Think of creative ways to improve our relationships with our clients and grow client accounts._x000a_Improve clients' campaign performance and business growth._x000a_Generate business plans to define your business strategies and tactics and support client(s) with the creation of global/regional large-scale advertising programs (e.g. global sponsorship campaigns, cross-market product launch or brand campaigns)._x000a_Manage trusted relationships with clients and develop a thorough understanding of their business challenges._x000a_Leverage on this strategic partnership to add value to our advertisers' business and hence grow their business."/>
    <s v="BA/BS degree or equivalent practical experience._x000a_Experience in consultation and account management._x000a_Ability to speak and write in English and Swedish, Norwegian, or Danish fluently and idiomatically."/>
    <s v="Experience working with advertisers, agencies, and/or clients._x000a_Solid knowledge of Google products including search and display._x000a_Detail oriented with the ability to prioritize, plan, and organize the sales activity._x000a_Interest in developing key client partnerships._x000a_Ability to travel."/>
    <x v="1"/>
    <m/>
  </r>
  <r>
    <s v="Google"/>
    <s v="Field Sales Representative, Google Cloud"/>
    <x v="16"/>
    <s v="Dallas"/>
    <s v="United States"/>
    <s v="Build and maintain executive relationships with customers, influence long-term strategic direction, and act as a trusted advisor._x000a_Lead account strategy in generating and developing business growth opportunities, working collaboratively with Customer Engineers, and Google Partners - all to maximize business results in territory and open up opportunities with large enterprise customers._x000a_Drive business development, forecast accurately and achieve strategic goals by leading customers through the entire business cycle._x000a_Explore and understand complex customer requirements on both a business and technical level; Engage, educate, and ensure satisfaction of the installed base._x000a_Manage multiple opportunities through the entire cycle simultaneously, working with cross-functional teams as necessary, and serve as the primary customer contact for all adoption-related activities."/>
    <s v="BA/BS degree or equivalent practical experience._x000a_4 years of field sales experience in the technology industry selling enterprise software."/>
    <s v="10 years of experience selling IaaS or PaaS with a demonstrated track record in reaching and exceeding sales goals in the technology industry. Experience using CRM system such as Salesforce.com._x000a_Technical or sales engineering experience in Computer Science or Information Systems_x000a_Demonstrable ability to speak credibly about platform- and infrastructure-as-a-service, and perform basic technical qualification_x000a_Ability to build influential relationships and deliver results in a cross-functional/matrixed environment._x000a_Excellent written/verbal communication/presentation skills, and strong strategic and analytical thinking skills, with the ability to plan, pitch, and execute a territory sales strategy_x000a_Ability to effectively operate with flexibility in a fast-paced, constantly evolving team environment."/>
    <x v="1"/>
    <m/>
  </r>
  <r>
    <s v="Google"/>
    <s v="Inside Sales Manager Japan, Google Cloud"/>
    <x v="16"/>
    <s v="Tokyo"/>
    <s v="United States"/>
    <s v="Hire, coach and drive a high performing team to work towards business goals, and prioritize an outstanding customer experience to customers and prospects._x000a_Contribute to territory strategy in generating and developing business growth opportunities. Work with Field Sales Managers, Customer Engineer Managers and Google Partners to maximize business growth._x000a_Drive your team through business development and accurate forecasts to achieve strategic goals. Explore and understand complex customer requirements on both a business and technical level._x000a_Tailor solution, competitive and product collateral to the needs of the market; develop role, industry, segment and geographically appropriate business playbooks, tools, guides with messaging and positioning for different Google Cloud audiences. Analyze data trends and client performance._x000a_Establish key relationships cross-functionally with regional peers, Sales Operations, Product Management, and Product Marketing teams."/>
    <s v="BA/BS degree or equivalent practical experience_x000a_Experience in sales in the technology industry, with SaaS, PaaS or IaaS products and platforms._x000a_Experience in people management._x000a_Ability to speak and write in English fluently and idiomatically."/>
    <s v="MBA or Master's degree in Computer Science or related field, or equivalent practical experience_x000a_Experience managing senior stakeholders in a matrixed organization_x000a_Understanding of the technology and cloud computing market, and experience with Google Cloud products (G Suite, Google Cloud Platform)_x000a_Demonstrated executive leadership capabilities and excellent interpersonal skills. Proven track record of success in a scaled environment in inside sales, IT sales, marketing or operations; demonstrated success developing team members."/>
    <x v="1"/>
    <m/>
  </r>
  <r>
    <s v="Google"/>
    <s v="Platform Sales Manager, Media Platforms Account Lead"/>
    <x v="16"/>
    <s v="Berlin"/>
    <s v="United States"/>
    <s v="Drive Googleâ€™s relationship with all levels of advertisers and become the primary point of contact for customers and their dedicated agency partners. Serve as a trusted consultant to build a deep understanding of client needs (both technology and advertising-related) and to grow lasting partnerships with key clients._x000a_Drive marketing performance for clients through consultation, implementation of optimal ad technology, and media strategy, thereby growing business and account performance._x000a_Manage multiple complex opportunities and projects simultaneously (e.g. coordinate the design of optimal technical set-up, structure proposals, drive optimal implementation of media plans, etc)._x000a_Drive cross-functional projects to deliver on the specific needs of our clients, working in conjunction with internal partner teams._x000a_Work in close cooperation with internal Large Customer Sales (LCS) or Global Client and Agency Sales (GCAS) teams in order to drive holistic technology and media agreements, while also collaborating with Googleâ€™s agency teams and partners."/>
    <s v="BA/BS degree or equivalent practical experience._x000a_Experience in online or software sales and/or with online marketing and adtech._x000a_Ability to speak and write in English and German fluently and idiomatically."/>
    <s v="Experience in the adtech market (buy or sell-side). Experience in the use of programmatic ad buying tools._x000a_Experience dealing with C-Level customers and in driving business growth through relationships. Experience in working with, or within, media and/or creative agencies._x000a_Demonstrated knowledge of the DACH/German advertising market._x000a_Demonstrated record of success in project management across organizational boundaries. Ability to think strategically and to make long-term impactful changes to meet technology needs and media strategy._x000a_Ability to leverage account management, relationship building and planning skills to further develop existing relationships and business."/>
    <x v="1"/>
    <m/>
  </r>
  <r>
    <s v="Google"/>
    <s v="Industry Manager, Branding (English, Russian)"/>
    <x v="16"/>
    <s v="Moskva"/>
    <s v="United States"/>
    <s v="Work with a variety of international brands to systematically build and foster relationships with global operational client stakeholders._x000a_Develop scalable, high-quality solutions for brand clients in order to help them meet their marketing objectives using the full suite of Google products (Search, Video, Display, Mobile, Social, etc)._x000a_Develop, implement and manage multi-country campaigns and joint business plans across various Google products/services._x000a_Analyze data trends and client performance, develop strategic plans, and prepare and conduct strategic pitches and presentations."/>
    <s v="BA/BS degree or equivalent practical experience._x000a_Ability to speak and write in English and Russian fluently and idiomatically."/>
    <s v="Experience with brand building, marketing, brand communication and planning._x000a_Experience in consumer sales or strategic consulting._x000a_Demonstrated understanding of core brand communication objectives and communication strategies._x000a_Ability to adapt and solve business challenges._x000a_Ability to communicate with, and to influence, board-level management._x000a_Excellent leadership, analytical and written/verbal communication skills."/>
    <x v="1"/>
    <m/>
  </r>
  <r>
    <s v="Google"/>
    <s v="Enterprise Customer Development Representative, Google Cloud (French)"/>
    <x v="16"/>
    <s v="Dublin"/>
    <s v="United States"/>
    <s v="Contribute to account/territory strategy by performing internal and external research to identify opportunities and challenges._x000a_Prepare customer proposals and account plans to support the sales cycle._x000a_Analyze customer and industry data to provide key business insights, prepare Customer Business Reviews and help identify ways in which Google Cloud can transform their business through defined insights._x000a_Support pipeline building activities by actively engaging with leads, including executives and stakeholders, and supporting planning of customer events."/>
    <s v="BA/BS degree or equivalent practical experience._x000a_Ability to speak and write in English and French fluently and idiomatically."/>
    <s v="Experience in sales, customer support, account management, business analysis, marketing or consulting, in the technology industry._x000a_Technically minded, with an understanding of the technology and cloud computing market, and a passion for Google Cloud products (G-Suite, Google Cloud Platform)._x000a_Ability to effectively operate with high energy and flexibility in a fast-paced, constantly evolving team environment._x000a_Ability to build influential relationships and deliver results in a cross-functional environment._x000a_Goal oriented, self-motivated individual who is confident, thorough, tenacious with analytical skills. Demonstrated organizational and project management capabilities._x000a_Effective communication and presentation skills, both written and verbal."/>
    <x v="1"/>
    <m/>
  </r>
  <r>
    <s v="Google"/>
    <s v="Account Manager, Mobile App Sales (Vietnamese, English)"/>
    <x v="16"/>
    <s v="Singapore"/>
    <s v="United States"/>
    <s v="Deliver consistently against assigned quotas._x000a_Identify and pursue opportunities in your assigned market, prioritize accounts, handle objections and evaluate campaign effectiveness._x000a_Prospect and cultivate the app install business._x000a_Provide outstanding service to clients and troubleshoot advertiser issues. Communicate effectively with English and Vietnamese speaking clients._x000a_Contribute to the development of Googleâ€™s comprehensive suite of app install ad products."/>
    <s v="BA/BS degree or equivalent practical experience._x000a_3 years of experience in an advertising sales or business development role_x000a_Ability to speak and write in English and Vietnamese fluently and idiomatically."/>
    <s v="Experience working in a fast-paced, constantly evolving team environment._x000a_Strong understanding of the app developer ecosystem, competition and measurement._x000a_A proven track record of meeting or exceeding sales goals._x000a_Outstanding analytical skills and problem-solving abilities._x000a_Strong presentation and data visualization skills."/>
    <x v="1"/>
    <m/>
  </r>
  <r>
    <s v="Google"/>
    <s v="Deal Manager, Google Cloud"/>
    <x v="16"/>
    <s v="New York"/>
    <s v="United States"/>
    <s v="Partner with Field Sales teams early in the sales cycle to manage proposal development and shape strategic agreements._x000a_Engage directly with business customers to lead commercial and agreement discussions; independently handle objections, socialize customer requests with internal stakeholders and coordinate approvals._x000a_Serve as the Commercial Operations business partner to Regional Sales and Sales Operations Management, attending forecast calls, staff meetings and quarterly business reviews to keep apprised of priorities._x000a_Build productive relationships and feedback loops with Legal, Finance, Sales and Product teams to accelerate agreement closure and drive continuous process improvement."/>
    <s v="BA/BS degree in Technology, Engineering, Science or Economics or equivalent practical experience._x000a_8 years of experience in leading agreement discussions, agreement management and/or executive selling within a technology company._x000a_Experience in a Project Management role, developing agreements and financial modeling._x000a_Ability to travel up to 50% of the time."/>
    <s v="MBA, Master's, JD or other advanced degree._x000a_Experience developing complex agreement structures and using presentation software to facilitate communication with internal and external stakeholders._x000a_Knowledge of commercial Customer Relationship Manager (CRM) and Enterprise Resource Planning (ERP) systems._x000a_Ability to lead and handle multiple time-sensitive projects._x000a_Effective analytical and problem solving capabilities, with business judgement and the ability to present analysis in a clear and compelling manner."/>
    <x v="1"/>
    <m/>
  </r>
  <r>
    <s v="Google"/>
    <s v="Head of India Inside Sales, Google Cloud"/>
    <x v="16"/>
    <s v="Gurugram"/>
    <s v="United States"/>
    <s v="Lead a team of managers and their teams in India to achieve maximum business growth, focusing on people leadership and motivating and enabling the team to be successful. Hire, coach and drive a high performance team to work towards business goals, and prioritize an outstanding customer experience to customers and prospects_x000a_Contribute to territory strategy in generating and developing business growth opportunities. Work with Field Sales Managers, Customer Engineer Managers and Google Partners to maximize business growth_x000a_Drive your team through business development and accurate forecasts to achieve strategic goals. Explore and understand complex customer requirements on both a business and technical level._x000a_Develop and implement best practices for your programs and markets, ensuring the team is up-to-date with the newest trends and pitches. Improve team skills through development and training; manage the sales operation to operate at scale and provide management support and coaching._x000a_Identify growth projects and programs that can scale the business. Plan and execute programs and work with cross-functional stakeholders in the wider cloud organization."/>
    <s v="BA/BS degree or equivalent practical experience_x000a_12 years of experience with experience building, leading and scaling enterprise or nside sales teams._x000a_Experience in sales in the technology industry, with SaaS, PaaS or IaaS products and platforms._x000a_Ability to speak and write in English fluently and idiomatically."/>
    <s v="MBA or Master's degree in Computer Science or related field, or equivalent practical experience_x000a_Experience managing senior stakeholders in a matrixed organization_x000a_Demonstrated executive leadership capabilities and excellent interpersonal skills. Proven track record of success in a scaled environment in inside-sales, IT sales, marketing or operations. Demonstrated success developing team members._x000a_Understanding of the technology and cloud computing market, and experience with Google Cloud products (G Suite, Google Cloud Platform)"/>
    <x v="1"/>
    <m/>
  </r>
  <r>
    <s v="Google"/>
    <s v="Field Sales Representative, Google Cloud (DACH)"/>
    <x v="16"/>
    <s v="Hamburg"/>
    <s v="United States"/>
    <s v="Engage with prospect organizations to position Google Cloud Platform solutions through strategic value based solution proposals, references and analyst data._x000a_Work with wider Google AdWords and Google Cloud account teams to develop and drive pipeline, and provide guidance. Work with Google Cloud Platform partners to develop campaigns._x000a_Serve as the primary customer contact during bid submission, pilot test, legal review and procurement. Keep records of customer interactions and provide quarterly projections._x000a_Build a pipeline of customers within selected verticals._x000a_Leverage Google Sales Engineering and marketing resources, and provide input on current collateral materials and ideas on how to improve them."/>
    <s v="BA/BS degree in a technical or engineering field or equivalent practical experience._x000a_Experience in direct client sales/management._x000a_Sales and relationship management experience with a technology or infrastructure-as-a-service platform._x000a_Ability to speak and write in English and German fluently and idiomatically."/>
    <s v="Experience building and cultivating lasting relationships with accounts._x000a_Understanding of Big Data landscape and Business Intelligence technologies, as well as knowledge of how various cloud technologies (PaaS and IaaS) work together to drive deeper technology adoption within the existing large account base._x000a_Demonstrated ability to meet and exceed strategic goals in a fast-paced environment._x000a_Ability to engage with both developer audiences as well as C-level IT and business leaders."/>
    <x v="1"/>
    <m/>
  </r>
  <r>
    <s v="Google"/>
    <s v="Business Development Manager, Rich Communications Services (RCS)"/>
    <x v="16"/>
    <s v="Mountain View"/>
    <s v="United States"/>
    <s v="Manage and develop strategic technology partnerships with a number of device manufacturers (OEMs) in order to drive success for the RCS and carrier communications program._x000a_Be the primary point of contact relevant to RCS/communications for OEMs; facilitate communication between the partners and internal product/engineering teams and co-ordinate and lead business reviews, providing input into product strategy based on partner insights._x000a_Lead the negotiation and implementation of agreements with external partners._x000a_Identify strategic opportunities with partners based on developing products/features._x000a_Work with senior leaders and operating teams internally across product management, engineering, marketing, UX, legal, finance, and partnerships for related product areas."/>
    <s v="BA/BS degree or equivalent practical experience._x000a_5 years of work experience in a related field._x000a_Experience managing third-party relationships._x000a_Experience developing strategic agreements."/>
    <s v="MBA or other relevant advanced degree._x000a_Experience with cross-functional collaboration._x000a_Knowledge of communications technologies, products and services such as: device and device architecture, messaging and voice technologies, IMS, wireless networks or communications platforms._x000a_Proven track record of successful partner development and management._x000a_Excellent business development, project management, analytical and communications skills._x000a_Ability to speak and write in Korean, Mandarin or Japanese fluently and idiomatically."/>
    <x v="1"/>
    <m/>
  </r>
  <r>
    <s v="Google"/>
    <s v="Political Advertising Program, Summer-Fall 2018"/>
    <x v="16"/>
    <s v="Washington"/>
    <s v="United States"/>
    <s v="Work side-by-side with the Google Elections account support team, assisting with everything from day-to-day involvement in the details of client accounts to participating in strategic discussions to help our clients achieve their goals._x000a_Develop client proposals and presentations._x000a_Execute projects involving quantitative analysis, industry research and strategy development."/>
    <s v="Currently enrolled in a 4-year BA/BS program, in any major, at a university in the United States with an expected graduation date between December 2018 and June 2019._x000a_Have authorization to work in the United States._x000a_Ability full time throughout the summer and fall semester in Googleâ€™s Washington, D.C. office._x000a_Experience working on political campaigns at a state or national level."/>
    <s v="Experience working with and/or buying online media, with an understanding of Google advertising products._x000a_Demonstrated ability to operate in a fast-paced environment and demonstrate self-directed learning._x000a_Interest in politics, technology and advertising._x000a_Effective computer application skills, including word processing, spreadsheet and presentation software._x000a_Excellent creative writing and verbal communication skills."/>
    <x v="1"/>
    <m/>
  </r>
  <r>
    <s v="Google"/>
    <s v="Strategic Partner Manager (Nordics), Online Partnerships Group"/>
    <x v="16"/>
    <s v="Dublin"/>
    <s v="United States"/>
    <s v="Build trusted, strategic relationships with partners and develop a thorough understanding of their business challenges._x000a_Assist with partners' business goals by proposing optimal solutions._x000a_Provide creative ways for partners to improve their business._x000a_Cross-promote new products or features that will have a positive impact on partner relationships."/>
    <s v="BA/BS degree in Business, related field or equivalent practical experience_x000a_Ability to speak and write in English and one of the following languages fluently and idiomatically: Norwegian, Danish, Swedish or Finnish."/>
    <s v="Experience in publisher yield management, ad operations and/or sales/account management._x000a_Knowledge of online display and mobile advertising._x000a_Knowledge of local markets._x000a_Detail-oriented and analytical with the ability to prioritize, plan and organize business activity._x000a_Analytical, strategic-thinking with problem-solving skills."/>
    <x v="1"/>
    <m/>
  </r>
  <r>
    <s v="Google"/>
    <s v="Account Manager, DoubleClick (Mandarin)"/>
    <x v="16"/>
    <s v="Taipei"/>
    <s v="United States"/>
    <s v="Identify clientâ€™s need on programmatic and package Google programmatic solutions. Work with clients and internal teams to roll out programmatic solutions._x000a_Structure proposals (including offer, pricing, legal and operational implications) working with internal support functions._x000a_Be the first point of contact for customers around all key areas (training, product enhancement, global/regional campaign) and lead cross-functional efforts to identify and solve any issues._x000a_Lead sales presentations and quarterly business reviews to key accounts._x000a_Help clients evaluate their current media buying performance and move the media buying into programmatic."/>
    <s v="BA/BS degree or equivalent practical experience_x000a_4 years of combined experience in digital media buying, account management, advertising sales, 3rd party measurement, and/or programmatic business._x000a_Ability to speak and write English and Chinese Mandarin fluently and idiomatically."/>
    <s v="A solid knowledge of ad technologies such as ad serving, 3rd party measurement, rich media, RTB, and/or DSPs_x000a_Proven track record in reaching and exceeding quotas._x000a_Demonstrated success at working with cross-functional teams and building strong relationships across internal teams_x000a_Ability to understand and absorb complex technical concepts and communicate them to a non-technical audience effectively_x000a_Outstanding and persuasive client-facing and relationship management skills"/>
    <x v="1"/>
    <m/>
  </r>
  <r>
    <s v="Google"/>
    <s v="Platforms Account Manager"/>
    <x v="16"/>
    <s v="San Francisco"/>
    <s v="United States"/>
    <s v="Maintain relationships with the client base and identify new opportunities for clients to increase advertiser efficiency._x000a_Build and maintain a strong knowledge of DoubleClick Bid Manager (DBM). Manage the media strategy and optimize campaigns directly when needed._x000a_Serve as a liaison with clients regarding new product launches and advertising opportunities._x000a_Provide detailed account analyses and ensure that our advertisers are satisfied with their performance goals._x000a_Promote programmatic buying both internally and externally."/>
    <s v="BA/BS degree or equivalent practical experience._x000a_3 years of experience in advertising sales, marketing, consulting, or media."/>
    <s v="Experience with online advertising campaign optimization._x000a_Strong familiarity with online media transactional processes and a base knowledge of DSPs, SSPs, and Ad Exchange._x000a_Demonstrated the ability to be flexible/adaptable in exercising judgment within a dynamic environment._x000a_Ability to work collaboratively in a team setting both internally and externally._x000a_Demonstrated strategic and analytical sales approach."/>
    <x v="1"/>
    <m/>
  </r>
  <r>
    <s v="Google"/>
    <s v="Field Sales Manager, Google Cloud"/>
    <x v="16"/>
    <s v="New York"/>
    <s v="United States"/>
    <s v="Lead and implement complete go-to-market propositions in a given business sector, collaborating with marketing, demand management, solutions, and product and engineering teams to produce a focused proposition for prospects and customers._x000a_Build and maintain relationships to influence long-term strategic direction, and act as a trusted advisor to the customer._x000a_Work with wider Google Account teams to develop and drive pipeline, and to provide guidance. Work with Google Cloud Platform Partners to develop campaigns. Build a pipeline of customers within selected verticals._x000a_Collaborate with Google sales engineering and marketing resources, providing input on current collateral materials and ideas on how to improve them to maximize Google Cloud Platform in a given team. Achieve quarterly business growth goals."/>
    <s v="BA/BS degree or equivalent practical experience._x000a_8 years of Infrastructure-as-a-Service (IaaS) or Platform-as-a-Service (PaaS) Sales experience._x000a_Experience working within the finance vertical."/>
    <s v="12 years of field sales experience in the technology industry, promoting platform-as-a-service (PaaS) or Infrastructure-as-a-service (IaaS)._x000a_Experience in promoting cloud computing technologies to large and complex organizations across geographies._x000a_Understanding of how various cloud technologies work together to be able to drive deeper technology adoption within the existing large account base._x000a_Deep understanding of Data and Networking technologies, the global cloud computing market and key drivers for growth in the Financial Services Sector."/>
    <x v="1"/>
    <m/>
  </r>
  <r>
    <s v="Google"/>
    <s v="Sales Manager (DACH), Google Cloud"/>
    <x v="16"/>
    <s v="MÃ¼nchen"/>
    <s v="United States"/>
    <s v="Work towards strategic business goals, generate and qualify leads and business opportunities, work with Sales team to develop and drive pipeline, and provide guidance and manage agreements._x000a_Work with cloud partners to develop campaigns and drive new pipeline. Represent Google cloud offerings at events as required._x000a_Serve as the primary customer contact during bid submission, pilot test, legal review and procurement; develop a local Go-to-Market strategy._x000a_Keep thorough records of customer interactions and business reviews on a weekly basis; manage Sales team focused on scale and growth,_x000a_Leverage business growth engineering and marketing resources and provide input on current collateral materials and ideas on how to improve them."/>
    <s v="BA/BS degree or equivalent practical experience._x000a_Experience working with cloud based technologies (SaaS, PaaS, etc)._x000a_Experience in people management._x000a_Ability to speak and write in English and German fluently and idiomatically."/>
    <s v="Understanding of Big Data landscape and Business Intelligence technologies._x000a_Understanding of how cloud technologies work together to drive deeper technology adoption within the existing large account base._x000a_Understanding of key application development technologies and frameworks._x000a_Understanding of cloud platform and IaaS marketplaces, Google Cloud Platform offerings, as well as technical factors driving the market landscape."/>
    <x v="1"/>
    <m/>
  </r>
  <r>
    <s v="Google"/>
    <s v="Inside Sales Manager, Google Cloud"/>
    <x v="16"/>
    <s v="Sydney"/>
    <s v="United States"/>
    <s v="Hire, coach and lead a high performance team to work towards strategic business goals, and prioritize an outstanding customer experience._x000a_Contribute to territory strategy in generating and developing business growth opportunities. Work with Field Sales Managers, Customer Engineer Managers and Google Partners to maximize business growth._x000a_Drive your team regarding business development using accurate forecasts to achieve strategic goals. Explore and understand complex customer requirements on both a business and technical level._x000a_Tailor solutions, along with competitive and product collateral, in order to meet the needs of the market. Develop role, industry, segment and geographically appropriate business playbooks, tools, and guides with messaging and positioning for different Google Cloud audiences. Analyze data trends and client performance._x000a_Establish key relationships cross-functionally with regional peers, Sales Operations, Product Management, and Product Marketing teams."/>
    <s v="BA/BS degree or equivalent practical experience._x000a_Experience in sales in the technology industry, with SaaS, PaaS or IaaS products and platforms._x000a_Experience in people management._x000a_Ability to speak in English fluently and idiomatically."/>
    <s v="MBA or Master's degree in Computer Science, or a related field, or equivalent practical experience_x000a_Experience in managing and interacting with senior stakeholders in a matrixed organization._x000a_Experience with Google Cloud products (e.g. G Suite, Google Cloud Platform)._x000a_Understanding of the technology and cloud computing market._x000a_Demonstrated record of success in a scaled environment in inside-sales, IT sales, marketing or operations. Demonstrated success in developing team members._x000a_Demonstrated executive leadership capabilities and excellent interpersonal skills."/>
    <x v="1"/>
    <m/>
  </r>
  <r>
    <s v="Google"/>
    <s v="Head of Inside Sales, Google Cloud (English)"/>
    <x v="16"/>
    <s v="Singapore"/>
    <s v="United States"/>
    <s v="Lead a team of Managers and their teams in North Asia to work towards maximum business growth, focusing on people leadership and motivating and enabling the team to be successful._x000a_Contribute to a territory strategy in generating and developing business growth opportunities. Work with Field Sales and Customer Engineer Managers and Google Partners to maximize business growth._x000a_Lead a team through business development and accurate forecasts to achieve strategic goals. Explore and understand complex customer requirements on both a business and technical level._x000a_Develop and implement best practices for your programs and markets, ensuring the team is up to date with the newest trends and pitches. Improve team skills through development and training. Manage the sales operation to operate at scale and provide management support and coaching._x000a_Identify growth projects and programs that can scale. Plan and execute programs and work with cross-functional stakeholders in the wider cloud organization. Communicate effectively with English speaking clients."/>
    <s v="BA/BS degree or equivalent practical experience._x000a_12 years of related experience building, leading and scaling Enterprise and/or Inside Sales teams._x000a_Experience in sales in the technology industry, with Software/Platform/Infrastructure-as-a-Service (SaaS/PaaS/IaaS) products and platforms._x000a_Ability to speak in English fluently and idiomatically"/>
    <s v="MBA or Master's degree in Computer Science or related field, or equivalent practical experience._x000a_Experience managing stakeholders in a dynamic environment._x000a_Understanding of the technology and cloud computing market, and experience with Google Cloud products (G Suite, Google Cloud Platform)._x000a_Demonstrated executive leadership capabilities and excellent interpersonal skills. Ability to operate in a scaled environment in inside-sales, IT sales, marketing or operations."/>
    <x v="1"/>
    <m/>
  </r>
  <r>
    <s v="Google"/>
    <s v="Sales Engineer, Google Cloud"/>
    <x v="16"/>
    <s v="Oslo"/>
    <s v="United States"/>
    <s v="Work with the team to identify and qualify business opportunities, identify key customer technical objections and develop the strategy to resolve technical impediments to transactions. Travel to customer sites, conferences and other related engagements as required._x000a_Be responsible for technical aspects of solutions, to include activities such as supporting bid responses, product and solution briefings, proof-of-concept work and the coordination of supporting technical resources._x000a_Work with Google Cloud Platform products to demonstrate and prototype integrations in customer/partner environments._x000a_Present, demonstrate and run workshops using G Suite, Chrome and mobility devices to highlight their business value and organizational impact._x000a_Prepare and deliver product communication to highlight the Google Cloud Platform and G Suite value proposition, using whiteboard and slide presentations, product demonstrations, white papers, trial management and RFI/RFP response documents."/>
    <s v="BA/BS degree in Computer Science or equivalent practical experience._x000a_Experience as a Technical Sales Engineer in a cloud computing environment or equivalent experience in a customer-facing role as a member of a professional services or systems engineering team._x000a_Ability to speak and write in English and Norwegian fluently and idiomatically."/>
    <s v="Master's degree in Computer Science or a related technical field._x000a_Experience with Big Data, PaaS and IaaS technologies._x000a_Experience in data and information management._x000a_Experience developing software or infrastructure, for scalable distributed systems._x000a_Demonstrated ability to learn, understand and work with new emerging technologies, methodologies and solutions in the cloud/IT Technology space._x000a_Excellent presentation skills, with the ability to deliver a technical pitch."/>
    <x v="1"/>
    <m/>
  </r>
  <r>
    <s v="Google"/>
    <s v="Account Strategist, Global Partnerships Sales Engine"/>
    <x v="16"/>
    <s v="Mountain View"/>
    <s v="United States"/>
    <s v="Turn ambiguous data reporting and optimization needs into automated or scalable solution to drive operational efficiency, and reduce manual effort by GPSE._x000a_Contribute proactively to the analysis and optimization of processes, internal tools and product to drive efficiency and scale._x000a_Share findings, methodologies and timelines with a diverse, cross-functional audience to validate the work and ensure business needs are met._x000a_Design and lead work streams to deploy refined workflows, tools or processes to all affected teams (e.g. our team, end users, cross-functional partners) with high impact and operational efficiency gains._x000a_Establish and lead Subject Matter Expertise (SME) with extensive cross-functional stakeholder management and deep engagement."/>
    <s v="3 years of work experience with project management, ad operations or technical account management._x000a_Experience working in SQL, JavaScript, HTML or Apps Scripts to standardize ambiguous workflows._x000a_Product and project management experience."/>
    <s v="Experience using one monetization and/ or ad serving solution (DoubleClick AdExchange, AdSense, DoubleClick for Publishers, or other solutions)._x000a_Proven track record of managing multiple projects, consistently meeting deadlines and delivering high-impact results._x000a_Broad understanding of online advertising (i.e. ad serving, monetization solutions) and of key platforms and trends (i.e. desktop, mobile, video)._x000a_Ability to build strong relationships and work effectively cross-functionally._x000a_Self-motivated and comfortable operating in a rapidly changing and largely undefined industry._x000a_Extremely proactive, organized, responsible, and proven ability to work well with a team."/>
    <x v="5"/>
    <m/>
  </r>
  <r>
    <s v="Google"/>
    <s v="Platform Sales Manager, Media Platforms Account Lead"/>
    <x v="16"/>
    <s v="Hamburg"/>
    <s v="United States"/>
    <s v="Drive Googleâ€™s relationship with all levels of advertisers and become the primary point of contact for customers and their dedicated agency partners. Serve as a trusted consultant to build a deep understanding of client needs (both technology and advertising-related) and to grow lasting partnerships with key clients._x000a_Drive marketing performance for clients through consultation, implementation of optimal ad technology, and media strategy, thereby growing business and account performance._x000a_Manage multiple complex opportunities and projects simultaneously (e.g. coordinate the design of optimal technical set-up, structure proposals, drive optimal implementation of media plans, etc)._x000a_Drive cross-functional projects to deliver on the specific needs of our clients, working in conjunction with internal partner teams._x000a_Work in close cooperation with internal Large Customer Sales (LCS) or Global Client and Agency Sales (GCAS) teams in order to drive holistic technology and media agreements, while also collaborating with Googleâ€™s agency teams and partners."/>
    <s v="BA/BS degree or equivalent practical experience._x000a_Experience in online or software sales and/or with online marketing and adtech._x000a_Ability to speak and write in English and German fluently and idiomatically."/>
    <s v="Experience in the adtech market (buy or sell-side). Experience in the use of programmatic ad buying tools._x000a_Experience dealing with C-Level customers and in driving business growth through relationships. Experience in working with, or within, media and/or creative agencies._x000a_Demonstrated knowledge of the DACH/German advertising market._x000a_Demonstrated record of success in project management across organizational boundaries. Ability to think strategically and to make long-term impactful changes to meet technology needs and media strategy._x000a_Ability to leverage account management, relationship building and planning skills to further develop existing relationships and business."/>
    <x v="1"/>
    <m/>
  </r>
  <r>
    <s v="Google"/>
    <s v="Head of Channel Sales, Russia and CIS"/>
    <x v="16"/>
    <s v="Moskva"/>
    <s v="United States"/>
    <s v="Identify and evaluate potential partners that could join the Channel Sales program in Russia, Ukraine and Belarus._x000a_Develop partnership proposals with specific prospects covering partnership objectives, go-to-market approach, technical integration/product development, incentives structure taking into account strategic, commercial, technical, operational and financial perspectives of potential partners._x000a_Engage with leadership and operational teams at our partners to support them in defining strategic direction for their business, identifying new growth areas (geographical expansion, new product development, new business models) and enhancing their commercial and operational capabilities._x000a_Lead implementation of cross-functional initiatives agreed with our partners to help them deliver growth and excellent customer experience._x000a_Manage relationships with internal stakeholders and operational teams at Google across sales, engineering, marketing, customer service and supporting functions (finance, legal, compliance)."/>
    <s v="BA/BS degree in Technical or Business field, or equivalent practical experience._x000a_Experience in business development, product management, partner management or strategic consulting._x000a_Experience in technology/product development and people management._x000a_Ability to speak and write in English and Russian fluently and idiomatically."/>
    <s v="Experience initiating and successfully driving new business opportunities and business development agreements._x000a_Experience working closely with Engineering or Product teams for API and product integrations._x000a_Maturity and accountability with experience engaging with senior external and internal stakeholders._x000a_Ability to understand the complexities surrounding technology integrations for partners._x000a_Strong execution skills with ability to deliver high quality, timely results across multiple projects involving broad range of internal and external stakeholders._x000a_Excellent strategic thinking, commercial judgment and analytical skills allowing to develop strategic recommendations and operational plans."/>
    <x v="1"/>
    <m/>
  </r>
  <r>
    <s v="Google"/>
    <s v="Account Manager"/>
    <x v="16"/>
    <s v="Sydney"/>
    <s v="United States"/>
    <s v="Maximize potential and drive incremental growth across client portfolio._x000a_Develop forward thinking, data-driven analysis and recommendations that align with client goals and quantify high-impact opportunities with clear recommendations to clients._x000a_Serve as a liaison with clients and agencies regarding new product launches and advertising opportunities._x000a_Develop high-level relationships to serve as a trusted consultant with major customers to optimize their advertising._x000a_Provide ongoing customer training in all AdWords-related tools and report on business figures internally with the leader of your assigned vertical."/>
    <s v="BA/BS degree or equivalent practical experience._x000a_5 years of experience managing digital advertising campaigns for clients, with a focus on AdWords (e.g. video or display)._x000a_Experience working across multiple industry verticals."/>
    <s v="Experience working towards strategic goals in a fast-paced environment._x000a_Advanced level of proficiency in spreadsheet and presentation tools._x000a_Ability to strategically think and analyze the needs of clients._x000a_Excellent business sense, problem solving, project management and analytical skills._x000a_Excellent written and communication skills."/>
    <x v="1"/>
    <m/>
  </r>
  <r>
    <s v="Google"/>
    <s v="Mobile Web Specialist, LCS Central Europe (German)"/>
    <x v="16"/>
    <s v="Hamburg"/>
    <s v="United States"/>
    <s v="Work with Googleâ€™s largest customers on projects that help them improve their mobile websites - in order to offer their users a better experience and increase their mobile ROI_x000a_Consult our advertisers on how to make their mobile sites load faster and improve the User Experience (UX) using tools like Lighthouse, WebPageTest and Googleâ€™s UX and speed research findings. Help our advertisers understand how Next Generation mobile web technologies from Google can improve their mobile site - from Accelerated Mobile Pages (AMP) to Progressive Web Apps (PWA) to our Payments and Identity APIs etc._x000a_Partner with Google's tech support teams to leverage technical support for our most advanced advertisers. Successfully manage these cross-functional projects to speed up the implementation progress and increase the success rate._x000a_Develop relations with both regional and global product management teams at Google to roll out best-in-class products to your country. Collate advertiser feedback in order to further improve our products._x000a_Organize mobile site events, incl. hackathons and workshops. Train advertisers and agencies on mobile site speed, UX and technologies; develop case studies of successful projects for publication on our Think with Google site and at events to scale best practices to the wider industry."/>
    <s v="Bachelor's degree or equivalent practical experience._x000a_Experience with mobile marketing and mobile websites._x000a_Experience in consultative sales, with client-facing experience._x000a_Ability to speak and write in German and English fluently and idiomatically."/>
    <s v="Extensive experience working with large clients and partners across different levels and cross-functional stakeholders._x000a_Experience with diagnosing and improving mobile website load speed. Experience giving UX advice and proposing a/b testing plans._x000a_Experience with Next Generation mobile web technologies like Accelerated Mobile Pages (AMP), Progressive Web Apps (PWA), Payments APIs, Identity APIs, https and interest in the next wave of digital touchpoints (Voice, Google Assistant)._x000a_Understanding of mobile web development (HTML, CSS and JavaScript experience)._x000a_Demonstrated ability to influence in regards to mobile and to drive tangible impact for large corporate organizations._x000a_Passion for a faster and better mobile Web."/>
    <x v="1"/>
    <m/>
  </r>
  <r>
    <s v="Google"/>
    <s v="Field Sales Representative, Google Cloud"/>
    <x v="16"/>
    <s v="Toronto"/>
    <s v="United States"/>
    <s v="Build and maintain executive relationships with enterprise customers, influence long-term strategic direction, and act as a trusted advisor._x000a_Lead territory strategy in generating and developing business growth opportunities, working collaboratively with Inside Sales Representatives, Customer Engineers, and Google Partners - all to maximize business development in a given location._x000a_Drive business development, forecast accurately and achieve strategic goals by leading customers through the entire business cycle._x000a_Explore and understand complex customer requirements on both a business and technical level. Engage, educate and ensure the satisfaction of the installed base._x000a_Manage multiple opportunities through the entire cycle simultaneously, working with cross-functional teams as necessary, and serve as the primary customer contact for all adoption-related activities."/>
    <s v="BA/BS degree or equivalent practical experience._x000a_4 years of field sales experience in the technology industry."/>
    <s v="10 years of experience in a sales or business development role for IaaS or PaaS technology, with a demonstrated record in reaching and exceeding strategic goals in the technology industry._x000a_Experience using CRM systems (e.g. Salesforce.com, etc)._x000a_Technical or sales engineering experience in a Computer Science or Information Systems-related role._x000a_Demonstrated ability to speak credibly about platform- and infrastructure-as-a-service, and to perform basic technical qualification. Ability to plan, pitch, and execute a territory sales strategy._x000a_Ability to build influential relationships and to deliver results in a cross-functional/matrixed environment. Ability to effectively operate with flexibility in a fast-paced, constantly evolving team environment._x000a_Effective written and verbal communication and presentation skills, and excellent strategic and analytical thinking skills."/>
    <x v="1"/>
    <m/>
  </r>
  <r>
    <s v="Google"/>
    <s v="Enterprise Customer Development Representative, Google Cloud (Italian)"/>
    <x v="16"/>
    <s v="Dublin"/>
    <s v="United States"/>
    <s v="Contribute to account/territory strategy by performing internal and external research to identify opportunities and challenges._x000a_Prepare customer proposals and account plans to support the business cycle._x000a_Analyze customer and industry data to provide key business insights, prepare Customer Business Reviews and help identify ways in which Google Cloud can transform their business through defined insights._x000a_Support pipeline building activities by actively engaging with leads, including senior executives and stakeholders, and supporting planning of customer events."/>
    <s v="BA/BS degree or equivalent practical experience._x000a_Ability to speak and write in English and Italian fluently and idiomatically"/>
    <s v="Experience or internship in sales, customer support, account management, business analysis, marketing or consulting, in the technology industry._x000a_Technically minded, with a understanding of the technology and cloud computing market, and a passion for Google Cloud products (G Suite, Google Cloud Platform)._x000a_Ability to effectively operate with high energy and flexibility in a fast-paced, constantly evolving team environment._x000a_Ability to build influential relationships and deliver results in a cross-functional/matrixed environment._x000a_Goal oriented, self-motivated individual who is confident, thorough, tenacious with strong analytical skills. Demonstrated organizational and project management capabilities._x000a_Strong communication and presentation skills, both written and verbal."/>
    <x v="1"/>
    <m/>
  </r>
  <r>
    <s v="Google"/>
    <s v="Head of Creative Agencies"/>
    <x v="16"/>
    <s v="Johannesburg"/>
    <s v="United States"/>
    <s v="Communicate and educate regarding GoogleÂ´s creative canvas._x000a_Develop C-Level relationships with agencies, customers and media figures._x000a_Act as a thought leader in the digital creative ecosystem._x000a_Support, coach, develop and work to ensure optimized business performance._x000a_Manage relationships with creative agencies in South Africa, both traditional and digital."/>
    <s v="BA/BS degree or equivalent practical experience._x000a_Experience working in brand management, online media and digital marketing._x000a_Experience working in a creative agency environment and in client relationship management._x000a_Ability to speak and write in English fluently and idiomatically."/>
    <s v="Experience with sales/operations management and strategic planning._x000a_Experience with multi-year agreement/program negotiation and development._x000a_Knowledge of digital/traditional creative media and relevant software._x000a_Understanding of agencies, their organizational structure, and business models in the South African market._x000a_Demonstrated presence within the advertising industry, with the ability to effectively establish and cultivate C-Level relationships. Demonstrated creative, leadership and interpersonal skills._x000a_Excellent presentation, copywriting and written/verbal communication skills."/>
    <x v="1"/>
    <m/>
  </r>
  <r>
    <s v="Google"/>
    <s v="Account Manager, Branding"/>
    <x v="16"/>
    <s v="Xinyi District"/>
    <s v="United States"/>
    <s v="Manage the day-to-day media plan including oversight of business recommendations, execution details, budgets/accounting to ensure that our advertisers are satisfied._x000a_Report on figures internally and take responsibility with the leader of your assigned vertical._x000a_Work with senior management to develop strategies and recommendations for digital plans_x000a_Serve as a liaison with clients and agencies regarding new product launches and advertising opportunities._x000a_Demonstrate close working relationship and integration with agencies and clients."/>
    <s v="Bachelor's degree or equivalent practical experience._x000a_3 years of experience in account management, sales or marketing._x000a_Ability to speak and write in English and Chinese fluently and idiomatically."/>
    <s v="Ability to take initiative and to work independently and within a team._x000a_Ability to learn about new processes and concepts with a strong sense of curiosity._x000a_Strong analytic skills with the ability to relate results to client business objectives."/>
    <x v="1"/>
    <m/>
  </r>
  <r>
    <s v="Google"/>
    <s v="Strategic Partner Manager, Carrier"/>
    <x v="16"/>
    <s v="Milan"/>
    <s v="United States"/>
    <s v="Lead the introduction, and management of Googleâ€™s hardware products, sales planning, goal setting and budget allocations._x000a_Develop compelling and engaging promotional plans, leveraging the collective marketing assets made available by Google and Carrier Partners._x000a_Work cross-functionally to ensure Google remains top of mind for our partnerâ€™s product, retail and marketing leadership, and especially with consumers and associates alike._x000a_Serve as the primary internal and external interface from a sales and day-to-day account management perspective."/>
    <s v="BA/BS degree or equivalent practical experience._x000a_Relevant work experience in Sales/Account Management, Channel Management, Marketing with consumer electronics or similar, and/or experience working in a telecommunications company._x000a_Relevant industry experience in the mobile devices space - focused on the carrier channel."/>
    <s v="Experience planning and managing at both strategic and operational levels within a carrier sales environment._x000a_Experience in Business Development and Sales in a fast-paced environment with mobile devices and services._x000a_Experience working in the industry within Italy. Established relationships and presence within the telecomunications sector._x000a_Ability to manage ambiguity, solve complex problems and scale effectively across a large organization. Excellent communication and presentation skills._x000a_Demonstrated strategic and analytical sales approach with focus on building relationships with clients._x000a_Effective analytical and project management skills."/>
    <x v="1"/>
    <m/>
  </r>
  <r>
    <s v="Google"/>
    <s v="Account Strategist (Hebrew)"/>
    <x v="16"/>
    <s v="Dublin"/>
    <s v="United States"/>
    <s v="Develop forward-thinking, data-driven recommendations that align with client marketing objectives._x000a_Quantify high impact opportunities with clear traffic and performance recommendations, and present to clients when applicable._x000a_Optimize client accounts by analyzing/managing their campaign strategy. Improve the advertisers' individual ad and campaign performance and conduct relevant market/industry research._x000a_Build relevant, researched keyword lists and groupings and create/edit text for client advertising campaigns._x000a_Respond to client enquiries by email, phone, and in face-to-face presentations."/>
    <s v="BA/BS degree or equivalent practical experience._x000a_Experience in consultative sales and account management._x000a_Experience working in the area of data analysis._x000a_Ability to speak and write in Hebrew fluently and idiomatically."/>
    <s v="Experience in the media and advertising sector. Experience of working with digital advertising products._x000a_Demonstrated ability to work cooperatively and proactively with both internal and external stakeholders._x000a_Advanced level of proficiency with spreadsheets/analysis, with the ability to put together effective presentations._x000a_Demonstrated attention to detail, organized and thorough with a desire for continuous improvement._x000a_Highly analytical with demonstrated analytical and research skills._x000a_Effective written and verbal communication skills."/>
    <x v="1"/>
    <m/>
  </r>
  <r>
    <s v="Google"/>
    <s v="Shopping Specialist, Large Customer Sales (English, Mandarin)"/>
    <x v="16"/>
    <s v="Xinyi District"/>
    <s v="United States"/>
    <s v="Optimize client accounts by analyzing and managing their campaign strategy across their Vertical Search campaigns and by making suggestions to improve performance._x000a_Work with Technical Teams to assist customers with complex feed implementation, optimization and troubleshooting (API, feed implementation, structure, data quality issues, fixing issues after suspension warnings)._x000a_Support customers in maximizing their Shopping opportunity across all platforms._x000a_Become a performance and digital consultant for customers. Report and share insights on complex and impactful advertising campaigns._x000a_Share your advanced product expertise with other Specialists in a specified product area."/>
    <s v="BA/BS degree or equivalent practical experience._x000a_Experience in a consultative sales and client facing role._x000a_Ability to speak and write in English and Mandarin fluently and idiomatically."/>
    <s v="Experience creating online marketing and advertising strategies for performance focused clients._x000a_Experience presenting to clients and stakeholders, at ease working in multicultural, cross-functional teams._x000a_Knowledge of Google Shopping (Feed Management and Campaign structures)._x000a_Knowledge of third-party AdTech providers (Marin, Kenshoo, Adobe etc)._x000a_Demonstrated ability to influence clients and build strong client relationships."/>
    <x v="1"/>
    <m/>
  </r>
  <r>
    <s v="Google"/>
    <s v="Account Manager, Google Cloud Platform"/>
    <x v="16"/>
    <s v="Helsinki"/>
    <s v="United States"/>
    <s v="Cultivate and develop relationships with a set of strategic accounts. Connect with key stakeholders within these accounts._x000a_Build and implement strategies to drive business growth._x000a_Develop strategic agreements, leveraging the partner ecosystem._x000a_Engage and coordinate internal groups as well as partners to meet transformation goals for key stakeholders._x000a_Increase the level of visibility of these accounts in the market."/>
    <s v="BA/BS degree in a technical or engineering field or equivalent practical experience._x000a_Ability to speak and write in English and Danish, Norwegian, Swedish or Finnish fluently and idiomatically."/>
    <s v="Frontline sales experience._x000a_Demonstrated understanding of the entire suite of Google Cloud products._x000a_Understanding of cloud computing customer business drivers._x000a_Ability to isolate issues and gather necessary resources to meet customer needs._x000a_Effective pitching and presentation skills."/>
    <x v="1"/>
    <m/>
  </r>
  <r>
    <s v="Google"/>
    <s v="Account Manager, Display, Media Buying Solutions (Italian)"/>
    <x v="16"/>
    <s v="Dublin"/>
    <s v="United States"/>
    <s v="Collaborate and consult with customers with the goal of extending relationships and increasing the usage of DoubleClick solutions, specifically focusing on product feature adoption._x000a_Develop a thorough understanding of client needs and corresponding organizational best practices across a wide range of industries (agencies and clients)._x000a_Develop strategic account plans for customers within the portfolio, identifying growth opportunities, while also collaborating closely with internal stakeholders._x000a_Create relationships within customer organizations at all levels, including direct and indirect users of the product and usage decision-makers._x000a_Act as the main point of contact for customers around all key areas of account management (training, product enhancement, global/regional campaigns, etc) and lead cross-functional efforts to identify and solve roadblocks."/>
    <s v="Bachelor's degree or equivalent practical experience._x000a_Experience in online, software sales or online marketing._x000a_Ability to speak and write in English and Italian fluently and idiomatically."/>
    <s v="Experience in the ad tech market in a sales role or as a user._x000a_Experience in the use of programmatic ad buying tools._x000a_Experience in working with a strategic and analytical sales approach, with a track record of building lasting customer relationships._x000a_Well-organized, analytical and capable of handling multiple ad hoc requests simultaneously._x000a_Excellent organizational, analytical, influencing and presentation skills."/>
    <x v="1"/>
    <m/>
  </r>
  <r>
    <s v="Google"/>
    <s v="Account Manager, App Developer Sales"/>
    <x v="16"/>
    <s v="Tokyo"/>
    <s v="United States"/>
    <s v="Engage with new clients and react to inbound customer requests. Secure new client relationships by presenting customized App Developer (AppDev) solutions._x000a_Work closely with the account management team to ensure clients achieve their advertising goals. Manage the pipeline effectively and develop a strategy for long-term sustained success._x000a_Thrive in forming cross-functional relationships with New Business Sales, Online Partnerships Group, Developer Relations and other stakeholders in order to realize advertiser goals._x000a_Lead and manage generation work in close collaboration with sales representatives and Marketing teams in order to identify potential opportunities and to develop compelling client specific pitches, strategies and sales recommendations that optimize market potential._x000a_Contribute to the development of Googleâ€™s comprehensive suite of app install ad products."/>
    <s v="BA/BS degree or equivalent practical experience._x000a_Experience in the mobile apps and games market._x000a_Business level communication in Japanese and English."/>
    <s v="Demonstrated Interest in sales, and in working with and educating new advertisers._x000a_Demonstrated record of exceeding strategic goals._x000a_Demonstrated self-starter who thrives in a team environment._x000a_Proactive, organized, responsible, and with a proven ability to work well in a team._x000a_Effective communication skills, with the ability to pitch comprehensive advertising solutions through a range of mediums (e.g. phone, etc)."/>
    <x v="1"/>
    <m/>
  </r>
  <r>
    <s v="Google"/>
    <s v="Cloud Manager (German), Inside Sales"/>
    <x v="16"/>
    <s v="Dublin"/>
    <s v="United States"/>
    <s v="Hire, coach and drive a high performance team to work towards business goals, and prioritize an outstanding customer experience to customers and prospects._x000a_Contribute to territory strategy in generating and developing business growth opportunities. Work with Field Sales Managers, Customer Engineer Managers and Google Partners to maximize business growth._x000a_Drive your team through business development and accurate forecasts to achieve strategic goals. Explore and understand complex customer requirements on both a business and technical level._x000a_Tailor solution, market and product collateral to the needs of the market; develop role, industry, segment and geographically appropriate business playbooks, tools, guides with messaging and positioning for different Google Cloud audiences. Analyze data trends and client performance._x000a_Establish key relationships cross-functionally with regional peers, Sales Operations, Product Management, and Product Marketing teams."/>
    <s v="BA/BS degree or equivalent practical experience._x000a_Experience in sales in the technology industry, with SaaS, PaaS or IaaS products and platforms._x000a_Experience in people management._x000a_Ability to speak and write in English and German fluently and idiomatically."/>
    <s v="Experience in marketing or sales support, in developing product, solution messaging, narratives and value propositions._x000a_Experience using CRM systems, e.g. Salesforce.com._x000a_Understanding of the technology and cloud computing market, and experience with Google Cloud products (G Suite, Google Cloud Platform)._x000a_Demonstrated ability to work towards strategic goals._x000a_Ability to work in a fast-paced and dynamic environment._x000a_Excellent organizational, analytical and teamwork skills."/>
    <x v="1"/>
    <m/>
  </r>
  <r>
    <s v="Google"/>
    <s v="Associate Account Strategist (Czech/Slovak), Sales, Google Marketing Solutions"/>
    <x v="16"/>
    <s v="Dublin"/>
    <s v="United States"/>
    <s v="Deliver outstanding a customer experience to Google's advertisers._x000a_Implement creative ways to improve our customer relationships, tailor and share performance-enhancing suggestions and promote other Google products._x000a_Communicate with customers proactively, via phone and email._x000a_Provide strategic advice and help customers by working closely in a consultative role with customers."/>
    <s v="BA/BS degree or equivalent practical experience._x000a_Experience or internship in sales, customer support, account management, marketing or consulting._x000a_Ability to speak and write in English and Czech and/or Slovak fluently and idiomatically."/>
    <s v="Experience with leading, motivating and working well with others._x000a_Demonstrated experience in managing and customizing experience to a customer base._x000a_Proven ability to multi-task and manage multiple projects at a time while paying strict attention to detail._x000a_Proactive, independent worker who is highly organised and interested in the difference they can make through their individual contribution._x000a_Interest in working against an assigned quota."/>
    <x v="1"/>
    <m/>
  </r>
  <r>
    <s v="Google"/>
    <s v="Field Sales Representative, Google Cloud"/>
    <x v="16"/>
    <s v="Columbus"/>
    <s v="United States"/>
    <s v="Build and maintain executive relationships with customers, influence long-term strategic direction, and act as a trusted advisor._x000a_Lead account strategy in generating and developing business growth opportunities, working collaboratively with Customer Engineers, and Google Partners - all to maximize business results in territory and open up opportunities with large enterprise customers._x000a_Drive business development, forecast accurately and achieve strategic goals by leading customers through the entire business cycle._x000a_Explore and understand complex customer requirements on both a business and technical level; Engage, educate, and ensure satisfaction of the installed base._x000a_Manage multiple opportunities through the entire cycle simultaneously, working with cross-functional teams as necessary, and serve as the primary customer contact for all adoption-related activities."/>
    <s v="BA/BS degree or equivalent practical experience._x000a_4 years of field sales experience in the technology industry selling enterprise software."/>
    <s v="10 years of experience selling IaaS or PaaS with a demonstrated track record in reaching and exceeding sales goals in the technology industry. Experience using CRM system such as Salesforce.com._x000a_Technical or sales engineering experience in Computer Science or Information Systems_x000a_Demonstrable ability to speak credibly about platform- and infrastructure-as-a-service, and perform basic technical qualification_x000a_Ability to build influential relationships and deliver results in a cross-functional/matrixed environment._x000a_Excellent written/verbal communication/presentation skills, and strong strategic and analytical thinking skills, with the ability to plan, pitch, and execute a territory sales strategy_x000a_Ability to effectively operate with flexibility in a fast-paced, constantly evolving team environment."/>
    <x v="1"/>
    <m/>
  </r>
  <r>
    <s v="Google"/>
    <s v="Field Sales Manager, Google Cloud"/>
    <x v="16"/>
    <s v="Toronto"/>
    <s v="United States"/>
    <s v="Implement and lead a Territory Sales Team which will be responsible for identifying, qualifying and managing accounts for Google Cloud Platform (GCP)._x000a_Implement a complete inventory of Territory Accounts._x000a_Work with Field Marketing Leader to develop a comprehensive Marketing Plan which will provide a detailed plan for pipeline generation._x000a_Create, manage and maintain pipeline generation plan for the Territory Team._x000a_Determine appropriate sales/activity metrics and manage team to achieve strategic business goals."/>
    <s v="BA/BS degree in Computer Science, Engineering or related fields (i.e. related to cloud computing, data centers, databases or networking) or equivalent practical experience._x000a_8 years of experience with Infrastructure-as-a-Service (IaaS) or Platform-as-a-Service (PaaS) Sales."/>
    <s v="10 years of sales experience in Software-as-a-Service (SaaS) and/or IaaS marketplace._x000a_Experience in developing a repeatable sales model._x000a_Experience with the use of SFDC._x000a_Understanding of a Scaled Sales Model with implementation experience."/>
    <x v="1"/>
    <m/>
  </r>
  <r>
    <s v="Google"/>
    <s v="Associate Account Strategist (Hungarian), GMS Sales"/>
    <x v="16"/>
    <s v="Dublin"/>
    <s v="United States"/>
    <s v="Implement creative ways to improve our customer relationships, tailor and share online marketing strategy suggestions, and promote other Google products._x000a_Communicate with customers proactively, via phone and email._x000a_Provide strategic advice and help our advertisers to get the best experience from their advertising investment by working with them in a consultative role._x000a_Work consistently toward strategic objectives, while prioritizing and delivering an outstanding customer experience for Google's advertisers."/>
    <s v="Bachelor's degree or equivalent practical experience._x000a_Experience or internship experience in sales, customer support, account management, marketing or consulting._x000a_Ability to speak and write in English and Hungarian fluently and idiomatically."/>
    <s v="Experience with leading and motivating. Ability to work well with your team and with others._x000a_Demonstrated record in managing and customizing experience for a customer base._x000a_Ability to multi-task and to manage multiple projects at a time while paying strict attention to detail._x000a_Ability to work toward strategic targets._x000a_Ability to work independently whilst being highly organized and committed to making a difference through individual contribution."/>
    <x v="1"/>
    <m/>
  </r>
  <r>
    <s v="Google"/>
    <s v="Analytical Consultant, Auto (English, Russian)"/>
    <x v="16"/>
    <s v="Moskva"/>
    <s v="United States"/>
    <s v="Develop a thorough understanding of client business challenges and solve client problems proactively and creatively._x000a_Use comprehensive knowledge of Google's products to align them with clients marketing objectives and advocate the wider strategic opportunities in relation to AdWords (Search, Video, Display, YouTube, Programmatic) and other solutions._x000a_Ensure implementation and optimization working with cross-functional teams so that client goals and timelines are achieved._x000a_Build relationships with local and international auto vertical customers through deep knowledge of the industry, competitive landscapes, client products and key business issues that affect the client and industry._x000a_Leverage all available internal, external resources and measurement tools adding relevant, trustworthy data to increase advertiser performance."/>
    <s v="BA/BS degree or equivalent practical experience._x000a_Experience in online performance and digital marketing on client, agency or platform side._x000a_Ability to speak and write in English and Russian fluently and idiomatically."/>
    <s v="Experience working with Google platforms (AdWords campaigns, Google Analytics), with an understanding of application and web analytical systems, bidding strategies, YouTube formats and tracking._x000a_Experience in a consultative sales role, presenting to C-Level audiences._x000a_Experience in data and marketing analysis._x000a_Excellent project management, interpersonal and organizational skills, as well as effective analytical and problem-solving skills."/>
    <x v="1"/>
    <m/>
  </r>
  <r>
    <s v="Google"/>
    <s v="Online Sales Account Manager (Portuguese)"/>
    <x v="16"/>
    <s v="Dublin"/>
    <s v="United States"/>
    <s v="Manage trusted relationships with clients and develop a thorough understanding of their business challenges._x000a_Leverage on this strategic partnership to add value to our advertisers' business and grow their accounts._x000a_Advocate to clients regarding the wider strategic opportunities in relation to AdWords._x000a_Improve clients' campaign performance and business growth."/>
    <s v="BA/BS degree or equivalent practical experience._x000a_Experience in consultative sales and account management._x000a_Ability to speak and write in English and Portuguese fluently and idiomatically."/>
    <s v="Detail-oriented with the ability to prioritize, plan, and organize sales activity._x000a_Self-motivated, with the ability to seek additional business growth opportunities."/>
    <x v="1"/>
    <m/>
  </r>
  <r>
    <s v="Google"/>
    <s v="Enterprise Customer Development Representative, Google Cloud (Spanish)"/>
    <x v="16"/>
    <s v="Dublin"/>
    <s v="United States"/>
    <s v="Contribute to account/territory strategy by performing internal and external research to identify opportunities and challenges._x000a_Prepare customer proposals and account plans to support the business cycle._x000a_Analyze customer and industry data to provide key business insights, prepare Customer Business Reviews and help identify ways in which Google Cloud can transform their business through defined insights._x000a_Support pipeline building activities by actively engaging with leads, including senior executives and stakeholders, and supporting planning of customer events."/>
    <s v="BA/BS degree or equivalent practical experience._x000a_Ability to speak and write in English and Spanish fluently and idiomatically."/>
    <s v="Experience or internship in sales, customer support, account management, business analysis, marketing or consulting, in the technology industry._x000a_Technically minded, with a understanding of the technology and cloud computing market, and a passion for Google Cloud products (G Suite, Google Cloud Platform)._x000a_Ability to effectively operate with high energy and flexibility in a fast-paced, constantly evolving team environment._x000a_Ability to build influential relationships and deliver results in a cross-functional/matrixed environment._x000a_Goal oriented, self-motivated individual who is confident, thorough, tenacious with strong analytical skills. Demonstrated organizational and project management capabilities._x000a_Strong communication and presentation skills, both written and verbal."/>
    <x v="1"/>
    <m/>
  </r>
  <r>
    <s v="Google"/>
    <s v="Mobile UX Lead, Large Customer Sales (English, Mandarin)"/>
    <x v="16"/>
    <s v="Xinyi District"/>
    <s v="United States"/>
    <s v="Manage the mobile search book of business of an assigned specific area, from planning and presenting, to reporting._x000a_Identify new opportunities to increase customer marketing investment efficiently on mobile._x000a_Develop high-level relationships to serve as a mobile trusted consultant with major customers to optimize their advertising growth._x000a_Simplify and package Google mobile advertising offering for sales and customers and serve as a liaison with vertical teams and customers regarding new beta tests and product launches._x000a_Support product strategies working with product and global team, providing them with feedback and formulating product asks relevant to in-market needs."/>
    <s v="BA/BS degree or equivalent practical experience._x000a_5 years of relevant experience in digital/mobile advertising sales._x000a_Ability to speak and write in English and Mandarin fluently and idiomatically."/>
    <s v="Experience working and advising customers on their mobile strategy_x000a_Performance-focused and product knowledge in the mobile space._x000a_Demonstrated ability to influence decision makers using consultative sales skills with C-levels and building client relationships._x000a_Ability to analyze complex advertiser performance data through tools such as Google AdWords and Analytics._x000a_Effective strategic and analytical capabilities, with creativity and readiness to roll-up sleeves to drive success/impact."/>
    <x v="1"/>
    <m/>
  </r>
  <r>
    <s v="Google"/>
    <s v="Solutions Engineer, Google Cloud"/>
    <x v="17"/>
    <s v="Bengaluru"/>
    <s v="United States"/>
    <s v="Work with the Sales team to identify and qualify business opportunities. Identify key customer technical objections and develop the strategy to resolve technical impediments to business transactions._x000a_Take responsibility for technical aspects of solutions, including activities such as supporting bid responses, product and solution briefings, proof-of-concept work, and the coordination of supporting technical resources._x000a_Work closely with Google Cloud Platform products to demonstrate and prototype integrations in customer/partner environments._x000a_Prepare and deliver product messaging in an effort to highlight the G Suite value proposition using techniques including whiteboard and slide presentations, product demonstrations, white papers, trial management and RFI response documents._x000a_Deliver recommendations on integration strategies, enterprise architectures, platforms and application infrastructure required to successfully implement a complete solution providing best practice advice to customers to optimize Google Cloud Platform effectiveness."/>
    <s v="BA/BS degree in Computer Science, a related field or equivalent practical experience._x000a_8 years of experience serving in the capacity of a Sales Engineer and/or Technical Consultant in a cloud computing environment or in a customer-facing role (including working as a member of a professional services or systems engineering team)._x000a_Experience working with Big Data, PaaS, and IaaS technologies, Linux, Web 2.0 development platform, solutions, and related technologies (HTTP, Basic/NTLM, cookies/sessions, XML/XSLT/XHTML/HTML). Experience with Enterprise networking concepts (DNS, TCP, Firewalls, Proxy Servers, DMZ)._x000a_Experience in web application development and integration (REST, SOAP, J2EE, CGI/Java/ASP servlets, Python). Software development platforms and solutions experience (Java servlets, JavaScript, PHP, ASP, CGI, AJAX, Flash, cookies and XML)."/>
    <s v="Master's degree in Computer Science or related field._x000a_Background in and/or knowledge of enterprise messaging systems._x000a_Ability to quickly learn, understand, and work with new emerging technologies, methodologies, and solutions in the cloud/IT Technology space._x000a_Comfortable presenting to business and technical audiences, with the ability to present to customers and to lead training sessions on technical aspects of products and services for sellers and partners."/>
    <x v="1"/>
    <m/>
  </r>
  <r>
    <s v="Google"/>
    <s v="Field Sales Representative, Google Cloud"/>
    <x v="17"/>
    <s v="Irvine"/>
    <s v="United States"/>
    <s v="Build and maintain executive relationships with customers, influence long-term strategic direction, and act as a trusted advisor._x000a_Lead account strategy in generating and developing business growth opportunities, working collaboratively with Inside Sales Representatives, Customer Engineers, and Google Partners to maximize business results in territory and open up opportunities with large enterprise customers._x000a_Drive business development, forecast accurately and achieve strategic goals by leading customers through the entire business cycle._x000a_Explore and understand complex customer requirements on both a business and technical level; Engage, educate, and ensure satisfaction of the installed base._x000a_Manage multiple opportunities through the entire cycle simultaneously, working with cross-functional teams as necessary, and serve as the primary customer contact for all adoption-related activities."/>
    <s v="BA/BS degree or equivalent practical experience._x000a_4 years of experience in Field Sales in the technology industry, selling enterprise software."/>
    <s v="4 years of experience selling Platform/Infrastructure-as-a-Service (PaaS/IaaS) with experience working towards strategic business goals in the technology industry._x000a_Experience in Technical and/or Sales Engineering in Computer Science or Information Systems. Experience using CRM systems such as Salesforce.com._x000a_Demonstrated ability to speak credibly about PaaS and IaaS, and perform basic technical qualifications._x000a_Ability to build influential relationships and deliver results in a cross-functional environment._x000a_Ability to effectively operate with flexibility in a fast-paced, dynamic team environment._x000a_Excellent written and verbal communication/presentation, strategic and analytical skills, with the ability to plan, present and execute a territory sales strategy."/>
    <x v="1"/>
    <m/>
  </r>
  <r>
    <s v="Google"/>
    <s v="Field Sales Representative, Google Cloud"/>
    <x v="17"/>
    <s v="Boulder"/>
    <s v="United States"/>
    <s v="Build and maintain executive relationships with customers, influence long-term strategic direction, and act as a trusted advisor._x000a_Lead account strategy in generating and developing business growth opportunities, working collaboratively with Inside Sales Representatives, Customer Engineers, and Google Partners to maximize business results in territory and open up opportunities with large enterprise customers._x000a_Drive business development, forecast accurately and achieve strategic goals by leading customers through the entire business cycle._x000a_Explore and understand complex customer requirements on both a business and technical level; Engage, educate, and ensure satisfaction of the installed base._x000a_Manage multiple opportunities through the entire cycle simultaneously, working with cross-functional teams as necessary, and serve as the primary customer contact for all adoption-related activities."/>
    <s v="BA/BS degree or equivalent practical experience._x000a_4 years of experience in Field Sales in the technology industry, selling enterprise software."/>
    <s v="4 years of experience selling Platform/Infrastructure-as-a-Service (PaaS/IaaS) with experience working towards strategic business goals in the technology industry._x000a_Experience in Technical and/or Sales Engineering in Computer Science or Information Systems. Experience using CRM systems such as Salesforce.com._x000a_Demonstrated ability to speak credibly about PaaS and IaaS, and perform basic technical qualifications._x000a_Ability to build influential relationships and deliver results in a cross-functional environment._x000a_Ability to effectively operate with flexibility in a fast-paced, dynamic team environment._x000a_Excellent written and verbal communication/presentation, strategic and analytical skills, with the ability to plan, present and execute a territory sales strategy."/>
    <x v="1"/>
    <m/>
  </r>
  <r>
    <s v="Google"/>
    <s v="Product Specialist, Google Cloud (English)"/>
    <x v="17"/>
    <s v="Paris"/>
    <s v="United States"/>
    <s v="Work as part of the Sales team to identify and qualify Platform opportunities and determine if Google Cloud Platform is right for them. Identify business and technical requirements, conduct full technical discovery and architect client solutions to meet gathered requirements._x000a_Take responsibility for leading the technical project including such activities as technology advocacy, supporting bid responses, product and solution briefings, proof-of-concept work, and the coordination of supporting technical resources._x000a_Prepare and deliver product messaging in an effort to highlight Google Cloud Platform value proposition using techniques to include whiteboard and slide presentations, product demonstrations, white papers, trial management and RFI response documents._x000a_Make recommendations on integration strategies, enterprise architectures, platforms and application infrastructure required to successfully implement a complete solution providing best practice advice to customers to optimize Google Cloud Platform effectiveness._x000a_Travel regularly in EMEA for meetings, technical reviews and onsite delivery activities."/>
    <s v="BA/BS degree in Computer Science or a related software engineering field, or equivalent practical experience._x000a_Experience working across cloud computing (infrastructure, storage, platforms and data), as well as cloud market, competitive dynamics and customer buying behavior._x000a_Experience in data and Information Lifecycle Management relating to SAP portfolio and technologies._x000a_Ability to speak and write in English fluently and idiomatically."/>
    <s v="Master's degree in Computer Science or other relevant technical field._x000a_Experience with Big Data, Platform-as-a-Service (PaaS) and Infrastructure-as-a-Service (IaaS) technologies._x000a_Experience serving as Customer Service Operative or Technical Sales Engineer in a cloud computing environment or equivalent experience in a customer facing role (including working as a member of a professional services or systems engineering team)._x000a_Experience and knowledge of SAP technologies (SAP Business Suite, S/4HANA, SAP Business Warehouse, SAP Hybris, SAP Business Objects, Sybase, Leonardo suite etc.) and their architecture and infrastructure needs._x000a_Experience with SAP HANA, including sizing, disaster recovery, multi tenancy concepts, scale-out architectures and data tiering._x000a_Understanding of SAP cloud offerings with focus on HEC and SAP Cloud Platform. Ability to quickly learn, understand and work with new emerging technologies, methodologies, and solutions in the cloud technology space."/>
    <x v="1"/>
    <m/>
  </r>
  <r>
    <s v="Google"/>
    <s v="Brand Solution Strategist"/>
    <x v="17"/>
    <s v="Sydney"/>
    <s v="United States"/>
    <s v="Be a thought leader in Google's video solutions._x000a_Drive transformational solution sales through the leveraging of global best practice solutions and creation of new '1-to-many' solutions (including complementing local relevant content and competition)._x000a_Develop, leverage and deploy Brand solutions with the objective to upscale sales teams to approach clients with large, multi-faceted media propositions._x000a_Ensure competitive perspectives and differentiated value propositions generated through market-relevant insights. Engage with Marketing to drive relevant industry research and establish Brand metrics._x000a_Support sales teams by engaging directly with clients and agencies as required to drive YouTube understanding and adoption."/>
    <s v="BA/BS degree or equivalent practical experience._x000a_8 years of experience in advertising sales, business development, marketing, consulting or media._x000a_Experience with TV media, Creative and Media Agency dynamics."/>
    <s v="Strong knowledge of traditional as well as contemporary/online marketing tactics and strategy._x000a_Proven and deep brand building expertise and capabilities._x000a_Analytical acumen and strategic thought leadership, paired with agile mind set and can-do attitude_x000a_Excellent communication, influencing and strong relationship-building skills"/>
    <x v="1"/>
    <m/>
  </r>
  <r>
    <s v="Google"/>
    <s v="Analytical Lead, Pharmaceutical Vertical"/>
    <x v="17"/>
    <s v="Chicago"/>
    <s v="United States"/>
    <s v="Develop solutions for client business and marketing challenges while also uncovering opportunities; Collaborate with Sales and Sales Operations to innovate and develop scalable solutions cross industry challenges._x000a_Act as an industry advocate and analyst to surface key industry trends; Consult with clients on opportunities associated with trends and potential business impact._x000a_Advise client partners on methodologies for marketing and media analytics, measurement and attribution; Help customers navigate industry standards and alternatives._x000a_Seek out key decision makers, challenge the status quo and influence decisions; Foster client relationships with others in the organization including marketing/advertising, analytics, and corporate strategy, among others._x000a_Partner with internal and external product, research, data and measurement teams to bring full analytical capabilities to customers."/>
    <s v="BA/BS degree or equivalent practical experience._x000a_6 years of experience in media analytics, advertising sales, digital media and marketing, consulting, or financial analysis."/>
    <s v="Demonstrated experience with marketing analytics, return on investment/financial modeling and statistical analysis._x000a_Demonstrated experience with spreadsheet software and presentation applications._x000a_Experience using search engine marketing (Google AdWords), website analytics platforms (Google Analytics and other measurement suite products), and brand analysis techniques (upper funnel analysis)._x000a_Experience using SQL to extract and manipulate data, or with other programming or scripting languages such as R, Python, C++._x000a_Ability to analyze large datasets with the goal of delivering actionable insights."/>
    <x v="1"/>
    <m/>
  </r>
  <r>
    <s v="Google"/>
    <s v="Analyst, Partnerships and Trading, Large Customer Sales"/>
    <x v="17"/>
    <s v="London"/>
    <s v="United States"/>
    <s v="Support the strategy and activation of partnerships and media agreements, in partnership with Advertiser and Agency teams. Lead collaborations across Legal, Compliance and Go-to-Market teams to drive approval and formalization of agreement structures._x000a_Work with the Sales Finance team to support agreement structures and frameworks._x000a_Oversee display and video incentive program support and approvals, including business planning, agreement reporting and overall adherence to global policies._x000a_Utilize a wide variety of measurement tools to incorporate insights and visualizations into presentations._x000a_Acquire and share knowledge of the advertising ecosystem, specifically with respect to agreements and strategic partnerships, and act as an expert in the competitive landscape."/>
    <s v="BA/BS degree or equivalent practical experience._x000a_Experience in campaign management."/>
    <s v="Knowledge of the advertising agency landscape and curiosity about the digital advertising world._x000a_Demonstrable leadership in a diverse team environment with effective networking, influencing and interpersonal skills. Ability to work well across various functions._x000a_Organized, detail-oriented, able to multi-task, prioritize and work to timelines in a fast-paced, dynamic environment._x000a_Excellent written and verbal communication skills._x000a_Excellent analytical skills, including the ability to see granular as well as big-picture challenges."/>
    <x v="1"/>
    <m/>
  </r>
  <r>
    <s v="Google"/>
    <s v="Field Sales Representative, Google Cloud"/>
    <x v="17"/>
    <s v="San Francisco"/>
    <s v="United States"/>
    <s v="Build and maintain executive relationships with customers, influence long-term strategic direction, and act as a trusted advisor._x000a_Lead account strategy in generating and developing business growth opportunities, working collaboratively with Inside Sales Representatives, Customer Engineers, and Google Partners to maximize business results in territory and open up opportunities with large enterprise customers._x000a_Drive business development, forecast accurately and achieve strategic goals by leading customers through the entire business cycle._x000a_Explore and understand complex customer requirements on both a business and technical level; Engage, educate, and ensure satisfaction of the installed base._x000a_Manage multiple opportunities through the entire cycle simultaneously, working with cross-functional teams as necessary, and serve as the primary customer contact for all adoption-related activities."/>
    <s v="BA/BS degree or equivalent practical experience._x000a_4 years of experience in Field Sales in the technology industry, selling enterprise software."/>
    <s v="4 years of experience selling Platform/Infrastructure-as-a-Service (PaaS/IaaS) with experience working towards strategic business goals in the technology industry._x000a_Experience in Technical and/or Sales Engineering in Computer Science or Information Systems. Experience using CRM systems such as Salesforce.com._x000a_Demonstrated ability to speak credibly about PaaS and IaaS, and perform basic technical qualifications._x000a_Ability to build influential relationships and deliver results in a cross-functional environment._x000a_Ability to effectively operate with flexibility in a fast-paced, dynamic team environment._x000a_Excellent written and verbal communication/presentation, strategic and analytical skills, with the ability to plan, present and execute a territory sales strategy."/>
    <x v="1"/>
    <m/>
  </r>
  <r>
    <s v="Google"/>
    <s v="Research Analyst, Market Insights"/>
    <x v="17"/>
    <s v="Hamburg"/>
    <s v="United States"/>
    <s v="Design and implement innovative, unique and robust analyses across internal and external data sources to understand consumer behavior, media consumption and advertising effectiveness._x000a_Distill complex data into simple concepts, combining your technical and analytical skills with a curiosity and passion for storytelling and marketing._x000a_Collaborate with other analytical and research teams across Google to ensure Market Insights stays abreast of relevant work being done in other parts of the organization._x000a_Work with appropriate product/technical teams across Google products to push the limits of whatâ€™s possible with our current data sets._x000a_Work with the EMEA Large Advertiser and Agency Marketing (LAAM) team to support their narratives and generate insights for marketing materials and events."/>
    <s v="BA/BS degree in Statistics, Applied Mathematics, Econometrics, Engineering, Operation Research, Computer Science or related field or equivalent practical experience._x000a_Experience in statistical (R, S-Plus, SAS, Python or similar) and database software (SQL or equivalent)._x000a_Analytical experience in a sales or marketing environment._x000a_Ability to speak and write in English and French or German fluently and idiomatically."/>
    <s v="Masterâ€™s degree or PhD in Statistics, Applied Mathematics, Operation Research, Computer Science or related field._x000a_Project management experience._x000a_Experience in consumer insights or advertising effectiveness research and expertise with a wide variety of methodologies._x000a_Experience in communicating the outcomes of complex analyses to non-technical audiences._x000a_Interest in online advertising, digital media consumption patterns and branding measurement._x000a_Distinctive problem-solving and analytical skills with a high degree of analytical rigor. Strategic mindset with strong project management skills."/>
    <x v="1"/>
    <m/>
  </r>
  <r>
    <s v="Google"/>
    <s v="Performance Specialist (Korean)"/>
    <x v="17"/>
    <s v="Seoul"/>
    <s v="United States"/>
    <s v="Take responsibility for owning the assigned specific area, from planning and presenting to reporting and investment required; support narrative creation._x000a_Simplify and package Google advertising offering for sales and customers, and serve as a liaison with vertical teams and customers regarding new beta tests and product launches._x000a_Support product strategies working with the product and global team, providing them with feedback and formulating product asks relevant to the Korea market needs._x000a_Develop high-level relationships to serve as a trusted consultant with major customers to optimize their advertising growth."/>
    <s v="BA/BS degree or equivalent practical experience._x000a_3 years of experience in advertising sales, marketing, consulting, or media._x000a_Ability to speak and write in Korean and English fluently and idiomatically"/>
    <s v="Experience working and advising customers on their search, display, feed optimization strategy_x000a_Performance-focused and product knowledge in digital marketing industry_x000a_Ability to analyze complex advertiser performance data through tools such as Google AdWords, Google Analytics._x000a_Demonstrated ability to influence decision makers using consultative sales skills with c-levels and building strong client relationships."/>
    <x v="1"/>
    <m/>
  </r>
  <r>
    <s v="Google"/>
    <s v="Research Analyst, Market Insights"/>
    <x v="17"/>
    <s v="Paris"/>
    <s v="United States"/>
    <s v="Design and implement innovative, unique and robust analyses across internal and external data sources to understand consumer behavior, media consumption and advertising effectiveness._x000a_Distill complex data into simple concepts, combining your technical and analytical skills with a curiosity and passion for storytelling and marketing._x000a_Collaborate with other analytical and research teams across Google to ensure Market Insights stays abreast of relevant work being done in other parts of the organization._x000a_Work with appropriate product/technical teams across Google products to push the limits of whatâ€™s possible with our current data sets._x000a_Work with the EMEA Large Advertiser and Agency Marketing (LAAM) team to support their narratives and generate insights for marketing materials and events."/>
    <s v="BA/BS degree in Statistics, Applied Mathematics, Econometrics, Engineering, Operation Research, Computer Science or related field or equivalent practical experience._x000a_Experience in statistical (R, S-Plus, SAS, Python or similar) and database software (SQL or equivalent)._x000a_Analytical experience in a sales or marketing environment._x000a_Ability to speak and write in English and French or German fluently and idiomatically."/>
    <s v="Masterâ€™s degree or PhD in Statistics, Applied Mathematics, Operation Research, Computer Science or related field._x000a_Project management experience._x000a_Experience in consumer insights or advertising effectiveness research and expertise with a wide variety of methodologies._x000a_Experience in communicating the outcomes of complex analyses to non-technical audiences._x000a_Interest in online advertising, digital media consumption patterns and branding measurement._x000a_Distinctive problem-solving and analytical skills with a high degree of analytical rigor. Strategic mindset with strong project management skills."/>
    <x v="1"/>
    <m/>
  </r>
  <r>
    <s v="Google"/>
    <s v="Manager of Store Operations, Hardware Partnerships (English and German)"/>
    <x v="17"/>
    <s v="MÃ¼nchen"/>
    <s v="United States"/>
    <s v="Manage specific executional activities of day-to-day store operations for Google in Munich._x000a_Support the successful implementation and ongoing management of customer programs product launches and fixture strategy and operations (placement, roll out in-life management)._x000a_Work in conjunction with third party providers to ensure that consumer insights and data analysis are generated and shared in actionable formats to drive the business forward._x000a_Coordinate third-party vendors and their resources to deliver upon service level agreements (SLAs) and terms of our contracts. Analyze data across merchants, products, promotions and other variables to optimize performance._x000a_Partner with the Team Lead and the regional and in-country leadership team to help build an outstanding portfolio that consistently meets exceptional standards through creating and managing processes, systems and tools."/>
    <s v="BA/BS degree or equivalent practical experience._x000a_Experience in Retail, Operations or Consulting._x000a_Project management and Vendor management experience._x000a_Ability to speak and write in English and German fluently and idiomatically."/>
    <s v="Experience working with Salesforce, Retail systems or big data._x000a_Background in Business Intelligence._x000a_Background in Retail Operations (FMCG, CE, Carrier)._x000a_Strong analytical skills (AB analysis, ROI, job costing, etc)."/>
    <x v="1"/>
    <m/>
  </r>
  <r>
    <s v="Google"/>
    <s v="Field Sales Representative, Google Cloud"/>
    <x v="17"/>
    <s v="Seattle"/>
    <s v="United States"/>
    <s v="Build and maintain executive relationships with customers, influence long-term strategic direction, and act as a trusted advisor._x000a_Lead account strategy in generating and developing business growth opportunities, working collaboratively with Inside Sales Representatives, Customer Engineers, and Google Partners to maximize business results in territory and open up opportunities with large enterprise customers._x000a_Drive business development, forecast accurately and achieve strategic goals by leading customers through the entire business cycle._x000a_Explore and understand complex customer requirements on both a business and technical level; Engage, educate, and ensure satisfaction of the installed base._x000a_Manage multiple opportunities through the entire cycle simultaneously, working with cross-functional teams as necessary, and serve as the primary customer contact for all adoption-related activities."/>
    <s v="BA/BS degree or equivalent practical experience._x000a_4 years of experience in Field Sales in the technology industry, selling enterprise software."/>
    <s v="4 years of experience selling Platform/Infrastructure-as-a-Service (PaaS/IaaS) with experience working towards strategic business goals in the technology industry._x000a_Experience in Technical and/or Sales Engineering in Computer Science or Information Systems. Experience using CRM systems such as Salesforce.com._x000a_Demonstrated ability to speak credibly about PaaS and IaaS, and perform basic technical qualifications._x000a_Ability to build influential relationships and deliver results in a cross-functional environment._x000a_Ability to effectively operate with flexibility in a fast-paced, dynamic team environment._x000a_Excellent written and verbal communication/presentation, strategic and analytical skills, with the ability to plan, present and execute a territory sales strategy."/>
    <x v="1"/>
    <m/>
  </r>
  <r>
    <s v="Google"/>
    <s v="Product Specialist, Google Cloud (English)"/>
    <x v="17"/>
    <s v="Frankfurt"/>
    <s v="United States"/>
    <s v="Work as part of the Sales team to identify and qualify Platform opportunities and determine if Google Cloud Platform is right for them. Identify business and technical requirements, conduct full technical discovery and architect client solutions to meet gathered requirements._x000a_Take responsibility for leading the technical project including such activities as technology advocacy, supporting bid responses, product and solution briefings, proof-of-concept work, and the coordination of supporting technical resources._x000a_Prepare and deliver product messaging in an effort to highlight Google Cloud Platform value proposition using techniques to include whiteboard and slide presentations, product demonstrations, white papers, trial management and RFI response documents._x000a_Make recommendations on integration strategies, enterprise architectures, platforms and application infrastructure required to successfully implement a complete solution providing best practice advice to customers to optimize Google Cloud Platform effectiveness._x000a_Travel regularly in EMEA for meetings, technical reviews and onsite delivery activities."/>
    <s v="BA/BS degree in Computer Science or a related software engineering field, or equivalent practical experience._x000a_Experience working across cloud computing (infrastructure, storage, platforms and data), as well as cloud market, competitive dynamics and customer buying behavior._x000a_Experience in data and Information Lifecycle Management relating to SAP portfolio and technologies._x000a_Ability to speak and write in English fluently and idiomatically."/>
    <s v="Master's degree in Computer Science or other relevant technical field._x000a_Experience with Big Data, Platform-as-a-Service (PaaS) and Infrastructure-as-a-Service (IaaS) technologies._x000a_Experience serving as Customer Service Operative or Technical Sales Engineer in a cloud computing environment or equivalent experience in a customer facing role (including working as a member of a professional services or systems engineering team)._x000a_Experience and knowledge of SAP technologies (SAP Business Suite, S/4HANA, SAP Business Warehouse, SAP Hybris, SAP Business Objects, Sybase, Leonardo suite etc.) and their architecture and infrastructure needs._x000a_Experience with SAP HANA, including sizing, disaster recovery, multi tenancy concepts, scale-out architectures and data tiering._x000a_Understanding of SAP cloud offerings with focus on HEC and SAP Cloud Platform. Ability to quickly learn, understand and work with new emerging technologies, methodologies, and solutions in the cloud technology space."/>
    <x v="1"/>
    <m/>
  </r>
  <r>
    <s v="Google"/>
    <s v="Analytical Lead, Pure Play Retail"/>
    <x v="17"/>
    <s v="Seattle"/>
    <s v="United States"/>
    <s v="Develop solutions for client business and marketing challenges while also uncovering opportunities; Collaborate with Sales and Sales Operations to innovate and develop scalable solutions cross industry challenges._x000a_Act as an industry advocate and analyst to surface key industry trends; Consult with clients on opportunities associated with trends and potential business impact._x000a_Advise client partners on methodologies for marketing and media analytics, measurement and attribution; Help customers navigate industry standards and alternatives._x000a_Seek out key decision makers, challenge the status quo and influence decisions; Foster client relationships with others in the organization including marketing/advertising, analytics, and corporate strategy, among others._x000a_Partner with internal and external product, research, data and measurement teams to bring full analytical capabilities to customers."/>
    <s v="BA/BS degree or equivalent practical experience._x000a_6 years of experience in media analytics, advertising sales, digital media and marketing, consulting, or financial analysis."/>
    <s v="Demonstrated experience with marketing analytics, return on investment/financial modeling and statistical analysis._x000a_Experience using search engine marketing (Google AdWords), website analytics platforms (Google Analytics and other measurement suite products), and brand analysis techniques (upper funnel analysis)._x000a_Experience using SQL to extract and manipulate data, or with other programming or scripting languages such as R, Python, C++._x000a_Strong understanding of statistical modeling and quantitative analysis techniques._x000a_Ability to analyze large datasets with the goal of delivering actionable insights."/>
    <x v="1"/>
    <m/>
  </r>
  <r>
    <s v="Google"/>
    <s v="Solutions Engineer, Google Cloud"/>
    <x v="17"/>
    <s v="Gurugram"/>
    <s v="United States"/>
    <s v="Work with the Sales team to identify and qualify business opportunities. Identify key customer technical objections and develop the strategy to resolve technical impediments to business transactions._x000a_Take responsibility for technical aspects of solutions, including activities such as supporting bid responses, product and solution briefings, proof-of-concept work, and the coordination of supporting technical resources._x000a_Work closely with Google Cloud Platform products to demonstrate and prototype integrations in customer/partner environments._x000a_Prepare and deliver product messaging in an effort to highlight the G Suite value proposition using techniques including whiteboard and slide presentations, product demonstrations, white papers, trial management and RFI response documents._x000a_Deliver recommendations on integration strategies, enterprise architectures, platforms and application infrastructure required to successfully implement a complete solution providing best practice advice to customers to optimize Google Cloud Platform effectiveness."/>
    <s v="BA/BS degree in Computer Science, a related field or equivalent practical experience._x000a_8 years of experience serving in the capacity of a Sales Engineer and/or Technical Consultant in a cloud computing environment or in a customer-facing role (including working as a member of a professional services or systems engineering team)._x000a_Experience working with Big Data, PaaS, and IaaS technologies, Linux, Web 2.0 development platform, solutions, and related technologies (HTTP, Basic/NTLM, cookies/sessions, XML/XSLT/XHTML/HTML). Experience with Enterprise networking concepts (DNS, TCP, Firewalls, Proxy Servers, DMZ)._x000a_Experience in web application development and integration (REST, SOAP, J2EE, CGI/Java/ASP servlets, Python). Software development platforms and solutions experience (Java servlets, JavaScript, PHP, ASP, CGI, AJAX, Flash, cookies and XML)."/>
    <s v="Master's degree in Computer Science or related field._x000a_Background in and/or knowledge of enterprise messaging systems._x000a_Ability to quickly learn, understand, and work with new emerging technologies, methodologies, and solutions in the cloud/IT Technology space._x000a_Comfortable presenting to business and technical audiences, with the ability to present to customers and to lead training sessions on technical aspects of products and services for sellers and partners."/>
    <x v="1"/>
    <m/>
  </r>
  <r>
    <s v="Google"/>
    <s v="Measurement and Attribution Specialist (English, German)"/>
    <x v="17"/>
    <s v="MÃ¼nchen"/>
    <s v="United States"/>
    <s v="Work closely with members of the Large Customer Sales (LCS) Accelerator Sector team to ensure sales and implementations of client measurement and attribution strategies. Identify and unlock opportunities within the Sector._x000a_Analyze data in order to understand industry trends and client performance, develop strategic business plans, and prepare and conduct strategic pitches and business presentations._x000a_Develop case studies of campaigns in order to share insights with customers and to serve as an advocate at events and conferences. Champion new product releases, internally and externally._x000a_Collaborate and consult with customers (across markets and geographies) with the goal of extending relationships, increasing our client and agency base and optimizing their advertising investment._x000a_Work cross-functionally within Google and collaborate on projects to drive the adoption of our tracking and measurement solutions as well as sustainable client success."/>
    <s v="BA/BS degree or equivalent practical experience._x000a_Experience working with web analytics, and measurement and attribution strategies._x000a_Ability to speak and write in English and German fluently and idiomatically."/>
    <s v="Experience in online media experience, with an understanding of mobile, search and programmatic._x000a_Experience in business development, client relationship and servicing, customer needs and solution-based selling._x000a_Experience working with online companies in a sales and marketing and/or management consulting capacity._x000a_Effective relationship skills, with the ability to manage large and complex projects with multiple stakeholders._x000a_Excellent communication and presentation skills across all hierarchy levels in business environments."/>
    <x v="1"/>
    <m/>
  </r>
  <r>
    <s v="Google"/>
    <s v="Data Analyst, SMB Sales Growth Programs, Google Cloud"/>
    <x v="17"/>
    <s v="Sunnyvale"/>
    <s v="United States"/>
    <s v="Work closely with SMB Online Sales team to analyze data across Google Cloud products and regions and bring consistency to web reporting setup, analysis, and data presentation._x000a_Pull and model data from Google Analytics and Google internal data warehouses in order to create quantitative models of business trends and measure impact of online sales growth initiatives._x000a_Execute quantitative analyses that translate data into actionable insights. Provide analytical and data-driven decision-making support for key projects._x000a_Work with Sales Operations, Business Intelligence, Marketing and other stakeholders to establish the right metrics for monitoring the online business._x000a_Communicate findings on a regular basis to all levels of management, including directors across Google Cloud."/>
    <s v="BA/BS degree in coursework of a quantitative nature (e.g. statistics, engineering, computer science, mathematics, physics, economics or finance) or equivalent practical experience._x000a_2 years of experience in program management, product management, or consulting at a high-tech company._x000a_Hands-on experience with SQL, dashboarding and reporting, involving datasets and multiple data sources."/>
    <s v="Experience with analytics and reporting, with proficiency in leading analytics tools (Google Analytics, Omniture, Webtrends, or similar)._x000a_2 years of experience in a management consulting firm or investment banking, or analytical work experience in high volume environments in software, internet, media, retail or telecoms industries._x000a_Experience with A/B testing, data visualization platforms (e.g. Tableau), and/or Webmaster Tools._x000a_Highly analytical, with a track record of being a strong problem solver; capable of translating data into meaningful analysis and insights, presenting to business stakeholders, and driving value for the business. Ability to see the big picture and to focus on details when necessary._x000a_Proven track record of project management and organizational skills, with an ability to initiate, prioritize, and execute complex, cross-functional projects with minimal guidance across businesses and leadership levels._x000a_Ability to explain the experiment tracking needs that should be implemented/developed to both business and technical counterparts, and to identify, troubleshoot and resolve data quality issues."/>
    <x v="1"/>
    <m/>
  </r>
  <r>
    <s v="Google"/>
    <s v="Measurement and Attribution Specialist (English, German)"/>
    <x v="17"/>
    <s v="Berlin"/>
    <s v="United States"/>
    <s v="Work closely with members of the Large Customer Sales (LCS) Accelerator Sector team to ensure sales and implementations of client measurement and attribution strategies. Identify and unlock opportunities within the Sector._x000a_Analyze data in order to understand industry trends and client performance, develop strategic business plans, and prepare and conduct strategic pitches and business presentations._x000a_Develop case studies of campaigns in order to share insights with customers and to serve as an advocate at events and conferences. Champion new product releases, internally and externally._x000a_Collaborate and consult with customers (across markets and geographies) with the goal of extending relationships, increasing our client and agency base and optimizing their advertising investment._x000a_Work cross-functionally within Google and collaborate on projects to drive the adoption of our tracking and measurement solutions as well as sustainable client success."/>
    <s v="BA/BS degree or equivalent practical experience._x000a_Experience working with web analytics, and measurement and attribution strategies._x000a_Ability to speak and write in English and German fluently and idiomatically."/>
    <s v="Experience in online media experience, with an understanding of mobile, search and programmatic._x000a_Experience in business development, client relationship and servicing, customer needs and solution-based selling._x000a_Experience working with online companies in a sales and marketing and/or management consulting capacity._x000a_Effective relationship skills, with the ability to manage large and complex projects with multiple stakeholders._x000a_Excellent communication and presentation skills across all hierarchy levels in business environments."/>
    <x v="1"/>
    <m/>
  </r>
  <r>
    <s v="Google"/>
    <s v="Deal Manager, Google Cloud"/>
    <x v="17"/>
    <s v="Tokyo"/>
    <s v="United States"/>
    <s v="Partner with Field Sales teams early in the business cycle to drive proposal development and shape large, strategic, enterprise agreements._x000a_Project manage the consultation and execution of agreements and coordinate the preparation of responses to Requests for Information/Proposals/Quotations._x000a_Engage directly with enterprise customers to lead commercial and contractual consultations, independently handling objections, socializing customer requests with internal stakeholders, and coordinating approvals._x000a_Build productive relationships and feedback loops with teams to accelerate agreements and drive continuous process improvement and serve as the Commercial Operations business partner to Regional Sales and Sales Operations Management, attending forecast calls, staff meetings and business reviews to keep apprised of priorities._x000a_Introduce prospective customers to cloud concepts, norms and industry standards. Draft term sheets and provide customer facing analysis demonstrating value of the Google solution."/>
    <s v="BA/BS degree in Technology, Engineering, Science or Economics, or equivalent practical experience._x000a_8 years of experience leading agreement consultation and management and/or experience in an executive sales role in a technology company_x000a_Experience developing agreements, project management and financial modeling."/>
    <s v="Experience in project management, with the ability to lead and handle multiple time-sensitive projects._x000a_Experience developing complex agreement structures and using presentation software to facilitate communications with internal and external stakeholders._x000a_Working knowledge of commercial Customer Relationship Manager (CRM) and Enterprise Resource Planning (ERP) systems._x000a_Effective analytical and problem solving skills, with the ability to present analytical findings_x000a_Excellent business acumen and effective communication skills, with the ability to comfortably interact with and influence internal and external leadership._x000a_Ability to speak and write in Japanese fluently and idiomatically. Business level communication in English."/>
    <x v="1"/>
    <m/>
  </r>
  <r>
    <s v="Google"/>
    <s v="Field Sales Representative, Google Cloud"/>
    <x v="17"/>
    <s v="Portland"/>
    <s v="United States"/>
    <s v="Build and maintain executive relationships with customers, influence long-term strategic direction, and act as a trusted advisor._x000a_Lead account strategy in generating and developing business growth opportunities, working collaboratively with Inside Sales Representatives, Customer Engineers, and Google Partners to maximize business results in territory and open up opportunities with large enterprise customers._x000a_Drive business development, forecast accurately and achieve strategic goals by leading customers through the entire business cycle._x000a_Explore and understand complex customer requirements on both a business and technical level; Engage, educate, and ensure satisfaction of the installed base._x000a_Manage multiple opportunities through the entire cycle simultaneously, working with cross-functional teams as necessary, and serve as the primary customer contact for all adoption-related activities."/>
    <s v="BA/BS degree or equivalent practical experience._x000a_4 years of experience in Field Sales in the technology industry, selling enterprise software."/>
    <s v="4 years of experience selling Platform/Infrastructure-as-a-Service (PaaS/IaaS) with experience working towards strategic business goals in the technology industry._x000a_Experience in Technical and/or Sales Engineering in Computer Science or Information Systems. Experience using CRM systems such as Salesforce.com._x000a_Demonstrated ability to speak credibly about PaaS and IaaS, and perform basic technical qualifications._x000a_Ability to build influential relationships and deliver results in a cross-functional environment._x000a_Ability to effectively operate with flexibility in a fast-paced, dynamic team environment._x000a_Excellent written and verbal communication/presentation, strategic and analytical skills, with the ability to plan, present and execute a territory sales strategy."/>
    <x v="1"/>
    <m/>
  </r>
  <r>
    <s v="Google"/>
    <s v="Product Specialist, Google Cloud (English)"/>
    <x v="17"/>
    <s v="MÃ¼nchen"/>
    <s v="United States"/>
    <s v="Work as part of the Sales team to identify and qualify Platform opportunities and determine if Google Cloud Platform is right for them. Identify business and technical requirements, conduct full technical discovery and architect client solutions to meet gathered requirements._x000a_Take responsibility for leading the technical project including such activities as technology advocacy, supporting bid responses, product and solution briefings, proof-of-concept work, and the coordination of supporting technical resources._x000a_Prepare and deliver product messaging in an effort to highlight Google Cloud Platform value proposition using techniques to include whiteboard and slide presentations, product demonstrations, white papers, trial management and RFI response documents._x000a_Make recommendations on integration strategies, enterprise architectures, platforms and application infrastructure required to successfully implement a complete solution providing best practice advice to customers to optimize Google Cloud Platform effectiveness._x000a_Travel regularly in EMEA for meetings, technical reviews and onsite delivery activities."/>
    <s v="BA/BS degree in Computer Science or a related software engineering field, or equivalent practical experience._x000a_Experience working across cloud computing (infrastructure, storage, platforms and data), as well as cloud market, competitive dynamics and customer buying behavior._x000a_Experience in data and Information Lifecycle Management relating to SAP portfolio and technologies._x000a_Ability to speak and write in English fluently and idiomatically."/>
    <s v="Master's degree in Computer Science or other relevant technical field._x000a_Experience with Big Data, Platform-as-a-Service (PaaS) and Infrastructure-as-a-Service (IaaS) technologies._x000a_Experience serving as Customer Service Operative or Technical Sales Engineer in a cloud computing environment or equivalent experience in a customer facing role (including working as a member of a professional services or systems engineering team)._x000a_Experience and knowledge of SAP technologies (SAP Business Suite, S/4HANA, SAP Business Warehouse, SAP Hybris, SAP Business Objects, Sybase, Leonardo suite etc.) and their architecture and infrastructure needs._x000a_Experience with SAP HANA, including sizing, disaster recovery, multi tenancy concepts, scale-out architectures and data tiering._x000a_Understanding of SAP cloud offerings with focus on HEC and SAP Cloud Platform. Ability to quickly learn, understand and work with new emerging technologies, methodologies, and solutions in the cloud technology space."/>
    <x v="1"/>
    <m/>
  </r>
  <r>
    <s v="Google"/>
    <s v="Product Specialist, Google Cloud (English)"/>
    <x v="17"/>
    <s v="Berlin"/>
    <s v="United States"/>
    <s v="Work as part of the Sales team to identify and qualify Platform opportunities and determine if Google Cloud Platform is right for them. Identify business and technical requirements, conduct full technical discovery and architect client solutions to meet gathered requirements._x000a_Take responsibility for leading the technical project including such activities as technology advocacy, supporting bid responses, product and solution briefings, proof-of-concept work, and the coordination of supporting technical resources._x000a_Prepare and deliver product messaging in an effort to highlight Google Cloud Platform value proposition using techniques to include whiteboard and slide presentations, product demonstrations, white papers, trial management and RFI response documents._x000a_Make recommendations on integration strategies, enterprise architectures, platforms and application infrastructure required to successfully implement a complete solution providing best practice advice to customers to optimize Google Cloud Platform effectiveness._x000a_Travel regularly in EMEA for meetings, technical reviews and onsite delivery activities."/>
    <s v="BA/BS degree in Computer Science or a related software engineering field, or equivalent practical experience._x000a_Experience working across cloud computing (infrastructure, storage, platforms and data), as well as cloud market, competitive dynamics and customer buying behavior._x000a_Experience in data and Information Lifecycle Management relating to SAP portfolio and technologies._x000a_Ability to speak and write in English fluently and idiomatically."/>
    <s v="Master's degree in Computer Science or other relevant technical field._x000a_Experience with Big Data, Platform-as-a-Service (PaaS) and Infrastructure-as-a-Service (IaaS) technologies._x000a_Experience serving as Customer Service Operative or Technical Sales Engineer in a cloud computing environment or equivalent experience in a customer facing role (including working as a member of a professional services or systems engineering team)._x000a_Experience and knowledge of SAP technologies (SAP Business Suite, S/4HANA, SAP Business Warehouse, SAP Hybris, SAP Business Objects, Sybase, Leonardo suite etc.) and their architecture and infrastructure needs._x000a_Experience with SAP HANA, including sizing, disaster recovery, multi tenancy concepts, scale-out architectures and data tiering._x000a_Understanding of SAP cloud offerings with focus on HEC and SAP Cloud Platform. Ability to quickly learn, understand and work with new emerging technologies, methodologies, and solutions in the cloud technology space."/>
    <x v="1"/>
    <m/>
  </r>
  <r>
    <s v="Google"/>
    <s v="Field Sales Representative, Google Cloud"/>
    <x v="17"/>
    <s v="Sunnyvale"/>
    <s v="United States"/>
    <s v="Build and maintain executive relationships with customers, influence long-term strategic direction, and act as a trusted advisor._x000a_Lead account strategy in generating and developing business growth opportunities, working collaboratively with Inside Sales Representatives, Customer Engineers, and Google Partners to maximize business results in territory and open up opportunities with large enterprise customers._x000a_Drive business development, forecast accurately and achieve strategic goals by leading customers through the entire business cycle._x000a_Explore and understand complex customer requirements on both a business and technical level; Engage, educate, and ensure satisfaction of the installed base._x000a_Manage multiple opportunities through the entire cycle simultaneously, working with cross-functional teams as necessary, and serve as the primary customer contact for all adoption-related activities."/>
    <s v="BA/BS degree or equivalent practical experience._x000a_4 years of experience in Field Sales in the technology industry, selling enterprise software."/>
    <s v="4 years of experience selling Platform/Infrastructure-as-a-Service (PaaS/IaaS) with experience working towards strategic business goals in the technology industry._x000a_Experience in Technical and/or Sales Engineering in Computer Science or Information Systems. Experience using CRM systems such as Salesforce.com._x000a_Demonstrated ability to speak credibly about PaaS and IaaS, and perform basic technical qualifications._x000a_Ability to build influential relationships and deliver results in a cross-functional environment._x000a_Ability to effectively operate with flexibility in a fast-paced, dynamic team environment._x000a_Excellent written and verbal communication/presentation, strategic and analytical skills, with the ability to plan, present and execute a territory sales strategy."/>
    <x v="1"/>
    <m/>
  </r>
  <r>
    <s v="Google"/>
    <s v="Measurement and Attribution Specialist (English, German)"/>
    <x v="17"/>
    <s v="Hamburg"/>
    <s v="United States"/>
    <s v="Work closely with members of the Large Customer Sales (LCS) Accelerator Sector team to ensure sales and implementations of client measurement and attribution strategies. Identify and unlock opportunities within the Sector._x000a_Analyze data in order to understand industry trends and client performance, develop strategic business plans, and prepare and conduct strategic pitches and business presentations._x000a_Develop case studies of campaigns in order to share insights with customers and to serve as an advocate at events and conferences. Champion new product releases, internally and externally._x000a_Collaborate and consult with customers (across markets and geographies) with the goal of extending relationships, increasing our client and agency base and optimizing their advertising investment._x000a_Work cross-functionally within Google and collaborate on projects to drive the adoption of our tracking and measurement solutions as well as sustainable client success."/>
    <s v="BA/BS degree or equivalent practical experience._x000a_Experience working with web analytics, and measurement and attribution strategies._x000a_Ability to speak and write in English and German fluently and idiomatically."/>
    <s v="Experience in online media experience, with an understanding of mobile, search and programmatic._x000a_Experience in business development, client relationship and servicing, customer needs and solution-based selling._x000a_Experience working with online companies in a sales and marketing and/or management consulting capacity._x000a_Effective relationship skills, with the ability to manage large and complex projects with multiple stakeholders._x000a_Excellent communication and presentation skills across all hierarchy levels in business environments."/>
    <x v="1"/>
    <m/>
  </r>
  <r>
    <s v="Google"/>
    <s v="Solutions Engineer, Google Cloud"/>
    <x v="17"/>
    <s v="Mumbai"/>
    <s v="United States"/>
    <s v="Work with the Sales team to identify and qualify business opportunities. Identify key customer technical objections and develop the strategy to resolve technical impediments to business transactions._x000a_Take responsibility for technical aspects of solutions, including activities such as supporting bid responses, product and solution briefings, proof-of-concept work, and the coordination of supporting technical resources._x000a_Work closely with Google Cloud Platform products to demonstrate and prototype integrations in customer/partner environments._x000a_Prepare and deliver product messaging in an effort to highlight the G Suite value proposition using techniques including whiteboard and slide presentations, product demonstrations, white papers, trial management and RFI response documents._x000a_Deliver recommendations on integration strategies, enterprise architectures, platforms and application infrastructure required to successfully implement a complete solution providing best practice advice to customers to optimize Google Cloud Platform effectiveness."/>
    <s v="BA/BS degree in Computer Science, a related field or equivalent practical experience._x000a_8 years of experience serving in the capacity of a Sales Engineer and/or Technical Consultant in a cloud computing environment or in a customer-facing role (including working as a member of a professional services or systems engineering team)._x000a_Experience working with Big Data, PaaS, and IaaS technologies, Linux, Web 2.0 development platform, solutions, and related technologies (HTTP, Basic/NTLM, cookies/sessions, XML/XSLT/XHTML/HTML). Experience with Enterprise networking concepts (DNS, TCP, Firewalls, Proxy Servers, DMZ)._x000a_Experience in web application development and integration (REST, SOAP, J2EE, CGI/Java/ASP servlets, Python). Software development platforms and solutions experience (Java servlets, JavaScript, PHP, ASP, CGI, AJAX, Flash, cookies and XML)."/>
    <s v="Master's degree in Computer Science or related field._x000a_Background in and/or knowledge of enterprise messaging systems._x000a_Ability to quickly learn, understand, and work with new emerging technologies, methodologies, and solutions in the cloud/IT Technology space._x000a_Comfortable presenting to business and technical audiences, with the ability to present to customers and to lead training sessions on technical aspects of products and services for sellers and partners."/>
    <x v="1"/>
    <m/>
  </r>
  <r>
    <s v="Google"/>
    <s v="Field Sales Representative, Google Cloud (English, Dutch, French)"/>
    <x v="17"/>
    <s v="Etterbeek"/>
    <s v="United States"/>
    <s v="Engage with prospect organizations to position Google Cloud Platform solutions through strategic solution proposals, references and analyst data._x000a_Work with wider Google AdWords and Google Cloud account teams to develop and drive pipeline, and provide guidance. Work with Google Cloud Platform partners to develop campaigns._x000a_Serve as the primary customer contact during bid submission, pilot test, legal review and procurement. Keep records of customer interactions and provide quarterly projections._x000a_Build a pipeline of customers within selected verticals._x000a_Leverage Google Sales Engineering and marketing resources, and provide input on current collateral materials and ideas on how to improve them."/>
    <s v="BA/BS degree in a technical or engineering field, or equivalent practical experience._x000a_Experience in direct client sales/management._x000a_Experience working across technology and cloud computing sales._x000a_Ability to speak and write in English and either Dutch and/or French fluently and idiomatically."/>
    <s v="Experience in sales and relationship management with a technology platform or Infrastructure-as-a-Service (IaaS)._x000a_Experience building and cultivating lasting relationships with accounts._x000a_Understanding of Big Data landscape and Business Intelligence technologies, with knowledge of how various cloud technologies (PaaS and IaaS) work together to drive technology adoption within the existing large account base._x000a_Demonstrated ability to work towards strategic goals in a fast-paced environment._x000a_Ability to engage with developer audiences as well as C-level IT and business leaders."/>
    <x v="1"/>
    <m/>
  </r>
  <r>
    <s v="Google"/>
    <s v="Field Sales Representative, Google Cloud"/>
    <x v="17"/>
    <s v="Los Angeles"/>
    <s v="United States"/>
    <s v="Build and maintain executive relationships with customers, influence long-term strategic direction, and act as a trusted advisor._x000a_Lead account strategy in generating and developing business growth opportunities, working collaboratively with Inside Sales Representatives, Customer Engineers, and Google Partners to maximize business results in territory and open up opportunities with large enterprise customers._x000a_Drive business development, forecast accurately and achieve strategic goals by leading customers through the entire business cycle._x000a_Explore and understand complex customer requirements on both a business and technical level; Engage, educate, and ensure satisfaction of the installed base._x000a_Manage multiple opportunities through the entire cycle simultaneously, working with cross-functional teams as necessary, and serve as the primary customer contact for all adoption-related activities."/>
    <s v="BA/BS degree or equivalent practical experience._x000a_4 years of experience in Field Sales in the technology industry, selling enterprise software."/>
    <s v="4 years of experience selling Platform/Infrastructure-as-a-Service (PaaS/IaaS) with experience working towards strategic business goals in the technology industry._x000a_Experience in Technical and/or Sales Engineering in Computer Science or Information Systems. Experience using CRM systems such as Salesforce.com._x000a_Demonstrated ability to speak credibly about PaaS and IaaS, and perform basic technical qualifications._x000a_Ability to build influential relationships and deliver results in a cross-functional environment._x000a_Ability to effectively operate with flexibility in a fast-paced, dynamic team environment._x000a_Excellent written and verbal communication/presentation, strategic and analytical skills, with the ability to plan, present and execute a territory sales strategy."/>
    <x v="1"/>
    <m/>
  </r>
  <r>
    <s v="Google"/>
    <s v="Inside Sales Representative, Google Cloud"/>
    <x v="17"/>
    <s v="Singapore"/>
    <s v="United States"/>
    <s v="Work towards strategic goals while prioritizing and delivering an outstanding experience to the Google Cloud customer base._x000a_Analyze data trends and client performance, prepare and conduct presentations, in addition to effective communication with customers via various communication channels._x000a_Manage accounts to provide support, involving cross-functional teams as needed."/>
    <s v="BA/BS degree or equivalent practical experience._x000a_2 years of experience in a sales role working with Software/Platform/Infrastructure-as-a-Service (SaaS/PaaS/IaaS)."/>
    <s v="4 years of experience with online sales at scale and building scalable selling programs._x000a_4 years of experience with CRM systems (e.g. Salesforce.com)._x000a_Understanding of the technology market with knowledge in cloud computing."/>
    <x v="1"/>
    <m/>
  </r>
  <r>
    <s v="Google"/>
    <s v="Field Sales Representative, Google Cloud"/>
    <x v="17"/>
    <s v="Salt Lake City"/>
    <s v="United States"/>
    <s v="Build and maintain executive relationships with customers, influence long-term strategic direction, and act as a trusted advisor._x000a_Lead account strategy in generating and developing business growth opportunities, working collaboratively with Inside Sales Representatives, Customer Engineers, and Google Partners to maximize business results in territory and open up opportunities with large enterprise customers._x000a_Drive business development, forecast accurately and achieve strategic goals by leading customers through the entire business cycle._x000a_Explore and understand complex customer requirements on both a business and technical level; Engage, educate, and ensure satisfaction of the installed base._x000a_Manage multiple opportunities through the entire cycle simultaneously, working with cross-functional teams as necessary, and serve as the primary customer contact for all adoption-related activities."/>
    <s v="BA/BS degree or equivalent practical experience._x000a_4 years of experience in Field Sales in the technology industry, selling enterprise software."/>
    <s v="4 years of experience selling Platform/Infrastructure-as-a-Service (PaaS/IaaS) with experience working towards strategic business goals in the technology industry._x000a_Experience in Technical and/or Sales Engineering in Computer Science or Information Systems. Experience using CRM systems such as Salesforce.com._x000a_Demonstrated ability to speak credibly about PaaS and IaaS, and perform basic technical qualifications._x000a_Ability to build influential relationships and deliver results in a cross-functional environment._x000a_Ability to effectively operate with flexibility in a fast-paced, dynamic team environment._x000a_Excellent written and verbal communication/presentation, strategic and analytical skills, with the ability to plan, present and execute a territory sales strategy."/>
    <x v="1"/>
    <m/>
  </r>
  <r>
    <s v="Google"/>
    <s v="Data Science Analyst, Revenue Strategy and Operations, Google Marketing Solutions"/>
    <x v="17"/>
    <s v="Mountain View"/>
    <s v="United States"/>
    <s v="Build, productionize, launch and maintain predictive models_x000a_Answer business questions through data analysis, statistical modeling and data mining._x000a_Work with cross-functional teams on experiment design to test the models"/>
    <s v="Bachelor's degree in Computer Science, Statistics, Mathematics or equivalent practical experience._x000a_2 years of experience in statistical modeling, data mining and data analysis._x000a_Experience programming in Python._x000a_Experience with machine learning frameworks like scikit-learn, TensorFlow or equivalent frameworks."/>
    <s v="Master's degree in Statistics, Computer Science, Mathematics._x000a_Experience with languages R and SQL._x000a_Impeccable business judgment, with distinctive problem solving and analysis skills._x000a_Capable of translating analysis results into business recommendations_x000a_Effective written and verbal communication skills."/>
    <x v="1"/>
    <m/>
  </r>
  <r>
    <s v="Google"/>
    <s v="Software Engineering Manager, Cloud Storage, Site Reliability Engineering"/>
    <x v="18"/>
    <s v="Dublin"/>
    <s v="United States"/>
    <s v="Lead a team of software and systems engineers on cloud storage products used and enjoyed by users worldwide and be directly responsible for Google's stellar uptime record._x000a_Manage end-to-end availability and performance of mission critical services and build automation to prevent problem recurrence. Eventually automate response to all non-exceptional service conditions._x000a_Lead by example, care for your team, and establish credibility with the quality of your own and your team's technical execution._x000a_Manage on-call rotations across continents, using a follow-the-sun model._x000a_Design, write and deliver software to improve the availability, scalability, latency, and efficiency of Google's services."/>
    <s v="BA/BS degree in Computer Science or related technical field, or equivalent practical experience_x000a_Experience in one or more of C, C++, Java, Go or Python_x000a_Experience working with cloud storage services._x000a_Experience with Unix/Linux systems with scripting experience in Shell, Perl or Python."/>
    <s v="Hands-on technical experience._x000a_Capable of technical deep-dives into code, networking, operating systems and storage, yet verbally and cognitively agile enough to hold your own in a strategy discussion with Google's executive team._x000a_Proficiency in algorithms, data structures, complexity analysis and software design and/or expertise in Unix/Linux systems, IP networking, performance and application issues._x000a_Demonstrated expertise in recruiting and managing a team of enthusiastic, experienced engineers on large scale projects._x000a_Expertise in problem solving and analyzing global scale distributed systems._x000a_Effective management and communication skills."/>
    <x v="1"/>
    <m/>
  </r>
  <r>
    <s v="Google"/>
    <s v="Software Engineer Manager, Tools and Infrastructure"/>
    <x v="18"/>
    <s v="London"/>
    <s v="United States"/>
    <s v="Build and manage an engineering productivity team focused on improving testability of the Googleâ€™s diverse project areas and platforms._x000a_Create the next generation developer infrastructure for Google, focusing on developer experience, integration and scalability._x000a_Define team strategy and roadmap, and drive adoption of test infrastructure across several product areas._x000a_Manage the development of engineers on your teams through project and task assignment, individual coaching and identifying relevant training classes._x000a_Provide knowledge in the application of Machine Learning to engineering productivity challenges, driving the creation of innovative tools with Google-wide impact."/>
    <s v="BA/BS degree in Computer Science or other related field, or equivalent practical experience._x000a_Experience in one or more of the following programming languages: Java, C++ and/or Python._x000a_Experience in engineering in a technical lead and/or managerial capacity."/>
    <s v="Master's degree or PhD in Computer Science, Artificial Intelligence, Machine Learning or related technical field._x000a_Experience in technical leadership and people management (managing teams of developers)._x000a_Experience managing in a test-driven development environment, and dealing with code refactoring and code bottleneck issues._x000a_Experience in front-end, web testing infrastructure, distributed systems and architecture._x000a_Experience in building test automation frameworks and tools for scalable serving components."/>
    <x v="1"/>
    <m/>
  </r>
  <r>
    <s v="Google"/>
    <s v="Software Engineer"/>
    <x v="18"/>
    <s v="Irvine"/>
    <s v="United States"/>
    <s v="Design, develop, test, deploy, maintain and improve software._x000a_Manage individual project priorities, deadlines and deliverables."/>
    <s v="BA/BS degree in Computer Science or similar technical degree, or equivalent practical experience_x000a_Software development experience in one or more general purpose programming languages._x000a_Experience working with two or more from the following: web application development, Unix/Linux environments, mobile application development, distributed and parallel systems, machine learning, information retrieval, natural language processing, networking, developing large software systems, and/or security software development._x000a_Ability to speak and write in English fluently and idiomatically."/>
    <s v="Masters, PhD degree, further education or experience in engineering, computer science or other technical related field._x000a_Experience with one or more general purpose programming languages including but not limited to: Java, C/C++, C#, Objective C, Python, JavaScript, or Go._x000a_Interest and ability to learn other coding languages as needed."/>
    <x v="1"/>
    <m/>
  </r>
  <r>
    <s v="Google"/>
    <s v="Graphics Software Engineer, Robotics Simulation, Google Cloud Platform"/>
    <x v="18"/>
    <s v="MÃ¼nchen"/>
    <s v="United States"/>
    <s v="Manage feature development for graphics modeling and rendering of the robotics simulation system._x000a_Drive engineering excellence towards high-quality and highly-stable code._x000a_Collaborate with Product and Engineering teams across geographical locations."/>
    <s v="BA/BS in Computer Science or Robotics, or equivalent practical experience._x000a_Experience working with C++ development on Linux._x000a_Experience in graphics development, working with one or more modern 3D graphics engines and/or web-based graphics libraries (Unity, Unreal, OpenGL, WebGL)."/>
    <s v="Experience writing highly optimized and efficient code._x000a_Prior experience in robotics._x000a_Experience shipping high-quality game titles."/>
    <x v="1"/>
    <m/>
  </r>
  <r>
    <s v="Google"/>
    <s v="Software Engineer, Performance Modeling"/>
    <x v="18"/>
    <s v="Xinyi District"/>
    <s v="United States"/>
    <s v="Develop simulation models at different abstraction levels (Cycle Accurate/TLM/Functional)._x000a_Build models for SoC components like processors, video codec, machine learning accelerator, memory subsystem, bus interconnect, and other peripherals._x000a_Perform system level modeling for SoC architecture and performance exploration and analysis."/>
    <s v="Master's degree in Computer Science or Electrical Engineering or equivalent practical experience_x000a_3 years of working experience_x000a_C and C++ programming experience._x000a_Experience with algorithms and data structures."/>
    <s v="Familiarity with computer architecture, especially ARM SoC architecture and AMBA protocols_x000a_Experience in SystemC or RTL_x000a_Experience in IP modeling and hardware/software co-design"/>
    <x v="3"/>
    <m/>
  </r>
  <r>
    <s v="Google"/>
    <s v="Front End Software Engineer"/>
    <x v="18"/>
    <s v="Pittsburgh"/>
    <s v="United States"/>
    <s v="Build next-generation web applications with a focus on the client side._x000a_Redesign UI's, Implement new UI's, and pick up Java as necessary._x000a_Engage with back-end systems."/>
    <s v="BA/BS degree or equivalent practical experience._x000a_1 year of work experience in software development._x000a_Experience with server-side web frameworks such as JSP or ASP.Net._x000a_Development experience in C, C++ or Java and experience designing modular, object-oriented JavaScript."/>
    <s v="4 years of relevant work experience, including web application experience or skills using AJAX, HTML, CSS or JavaScript._x000a_Programming experience in GWT._x000a_Experience with user interface frameworks such as XUL, Flex, AJAX, and XAML._x000a_Knowledge of user interface design."/>
    <x v="1"/>
    <m/>
  </r>
  <r>
    <s v="Google"/>
    <s v="Software Engineer, Image Processing, Consumer Hardware"/>
    <x v="18"/>
    <s v="Xinyi District"/>
    <s v="United States"/>
    <s v="Work with Android Camera team, develop cutting-edge image processing algorithms in C++_x000a_Design, implement and optimize algorithms turning them into low-power custom hardware using high-level synthesis"/>
    <s v="MS degree in computer science, electrical engineering, computer engineering or equivalent practical experience._x000a_5 years of experience in image processing or computer vision._x000a_Experience in low-level C/C++ design suitable for hardware implementations."/>
    <s v="Experience with Python, Verilog, Bash._x000a_Experience in high-level synthesis design methodologies (e.g. Vivado, Catapult or Stratus)._x000a_Experience with the digital design flow (RTL design, verification, physical design, power optimization)._x000a_Knowledge of hardware design paradigms either through modelling hardware accelerators in C/C++/SystemC, or designing them in Verilog or VHDL._x000a_Interest in consumer cameras and photography."/>
    <x v="3"/>
    <m/>
  </r>
  <r>
    <s v="Google"/>
    <s v="Cloud Integration Software Engineer, Robotics Simulation, Google Cloud Platform"/>
    <x v="18"/>
    <s v="MÃ¼nchen"/>
    <s v="United States"/>
    <s v="Manage feature development for cloud software integration of the robotics simulation system._x000a_Drive engineering excellence towards high-quality and highly-stable code._x000a_Collaborate with Product and Engineering teams across geographical locations."/>
    <s v="BA/BS in Computer Science or Robotics, or equivalent practical experience._x000a_Experience in Java and/or Python development._x000a_Experience in backend development and using one or more cloud platform services (AWS, Azure, GCP)."/>
    <s v="Experience writing highly optimized and efficient code._x000a_Experience in robotics._x000a_Experience working with Platform-as-a-Service (PaaS) products."/>
    <x v="1"/>
    <m/>
  </r>
  <r>
    <s v="Google"/>
    <s v="Software Engineer, Virtual Prototyping"/>
    <x v="18"/>
    <s v="Xinyi District"/>
    <s v="United States"/>
    <s v="Develop simulation models for SoC components like processors, video codec, machine learning accelerator, and other peripherals_x000a_Build pre-silicon virtual prototyping system for early software development_x000a_Interface virtual prototyping system with emulation hardware to accelerate simulation_x000a_Interface virtual prototyping system with micro-architecture models for verification and performance modeling"/>
    <s v="Master's degree in Computer Science or Electrical Engineering or equivalent practical experience._x000a_3 years of working experience_x000a_Experience with algorithms and data structures._x000a_Programming experience in C or C++."/>
    <s v="Experience in SystemC or RTL_x000a_Experience in instruction set simulator, dynamic binary translation, or virtualization_x000a_Experience in software-based virtual platforms or FPGA/ASIC based emulation platforms_x000a_Experience in low-level system software development like firmware, kernel, and driver_x000a_Familiarity with ARM and x86 assembly"/>
    <x v="3"/>
    <m/>
  </r>
  <r>
    <s v="Google"/>
    <s v="Application Engineer, Legal"/>
    <x v="18"/>
    <s v="New York"/>
    <s v="United States"/>
    <s v="Develop and deploy applications that support and change fundamental assumptions of how IT works._x000a_Partner with internal teams to define and implement solutions that improve internal business processes._x000a_Work closely with analysts to translate business requirements into technical solutions._x000a_Build internal solutions, with custom front-ends (web, mobile) and back-end services that automate business processes. Maintain the highest levels of development practices including: technical design; solution development; systems configuration; test documentation/execution; issue identification and resolution; writing clean, modular and self-sustaining code._x000a_Integrate third party products into internal systems while also supporting and upgrading implemented systems."/>
    <s v="BS degree in Computer Science, or a related technical field, or equivalent practical experience._x000a_Experience in implementing, customizing and integrating third-party applications within business organizations (Finance, Supply Chain, HR, Marketing etc)._x000a_Programming experience in Java, Spring, Hibernate, Web Services (e.g. RESTful, SOAP, etc), and JavaScript._x000a_Experience in developing internal business applications and with business integration."/>
    <s v="MS in Computer Science, or a related field, or 4 years of relevant work experience._x000a_Experience with one or more Legal technology areas (e.g. Contract Management, e-Discovery, etc)._x000a_Demonstrated participation in multiple full system implementation life cycles (e.g. analysis, design, build, test, implement, support, etc)._x000a_Excellent interpersonal and communication skills; strong analytical skills and a demonstrable bias toward action."/>
    <x v="1"/>
    <m/>
  </r>
  <r>
    <s v="Google"/>
    <s v="Software Engineering Manager"/>
    <x v="18"/>
    <s v="Shanghai"/>
    <s v="United States"/>
    <s v="Manage a team of software engineers, including task planning and code reviews_x000a_Drive technical projects and provide leadership in an innovative and fast-paced environment_x000a_Be responsible for the overall planning, execution, and success of complex technical projects_x000a_Contribute technically to projects_x000a_Work closely with product management team to ensure we're building the best products"/>
    <s v="BA/BS degree in Computer Science or related field or equivalent practical experience._x000a_Programming experience in one of the following: Java, C++ or Python._x000a_3 years of technical leadership and people management experience"/>
    <s v="MS or PhD in Computer Science or closely related degree._x000a_10 years of relevant industry experience, with 5 years of hands-on technical leadership and people management experience (managing teams of 20 or more developers)._x000a_Large scale systems design experience."/>
    <x v="1"/>
    <m/>
  </r>
  <r>
    <s v="Google"/>
    <s v="Software Engineer (English)"/>
    <x v="18"/>
    <s v="MG"/>
    <s v="United States"/>
    <s v="Research, conceive and develop software applications to extend and improve on Google's product offering._x000a_Contribute to a wide variety of projects utilizing natural language processing, artificial intelligence, data compression, machine learning and search technologies._x000a_Collaborate on scalability issues involving access to massive amounts of data and information._x000a_Solve all problems that come your way."/>
    <s v="BA/BS degree in Computer Science or related technical field, or equivalent practical experience._x000a_Experience in writing code fixes and tools to solve problems in C, C++, C#, Java, JavaScript, Go or Python (e.g., removing duplicate elements from a list) and experience in optimizing code for stability, functionality and scalability (e.g., crawling, search, troubleshooting)._x000a_Experience with data structures, branching, function-calls, and conditionals as well as debugging code and submitting the appropriate fix; Experience or previous project assignments with Data Structures and Algorithms (i.e. selecting and implementing an algorithm, using data structures to solve a problem.)._x000a_Ability to speak and write in English fluently and idiomatically."/>
    <s v="MS or PhD in Computer Science or related technical field._x000a_Previous tech internships or relevant work experience programming in C, C++, C#, Java, JavaScript, Go or Python._x000a_Experience developing thorough testing solutions across testing layers (e.g., unit, functional, integration, stress testing) for your code, using one or more of the following: C, C++, C#, Java, JavaScript, Go, or Python._x000a_Experience manipulating code to improve system availability and latency._x000a_Experience with improving inventing or proving the value of new algorithms that improve a product's capabilities, speed, efficiency and reliability."/>
    <x v="1"/>
    <m/>
  </r>
  <r>
    <s v="Google"/>
    <s v="Software Engineer"/>
    <x v="18"/>
    <s v="Pittsburgh"/>
    <s v="United States"/>
    <s v="Design, develop, test, deploy, maintain and improve software._x000a_Manage individual project priorities, deadlines and deliverables."/>
    <s v="BS degree in Computer Science, similar technical field of study or equivalent practical experience._x000a_Software development experience in one or more general purpose programming languages._x000a_Experience working with two or more from the following: web application development, Unix/Linux environments, mobile application development, distributed and parallel systems, machine learning, information retrieval, natural language processing, networking, developing large software systems, and/or security software development._x000a_Ability to speak and write in English fluently and idiomatically."/>
    <s v="Masterâ€™s, PhD degree, further education or experience in engineering, computer science or other technical related field._x000a_Experience with one or more general purpose programming languages including but not limited to: Java, C/C++, C#, Objective C, Python, JavaScript, or Go._x000a_Interest and ability to learn other coding languages as needed."/>
    <x v="1"/>
    <m/>
  </r>
  <r>
    <s v="Google"/>
    <s v="Software Engineer, Tools and Infrastructure"/>
    <x v="18"/>
    <s v="Sydney"/>
    <s v="United States"/>
    <s v="Lead/contribute to engineering efforts from planning and organization to execution and delivery to solve complex engineering problems in tools and testing._x000a_Design and build advanced automated testing frameworks._x000a_Design and build tooling and infrastructure to help Engineering teams measure and increase their velocity._x000a_Drive adoption of best practices in code health, testing, and maintainability._x000a_Analyze and decompose complex software systems and collaborate with and influence others to improve the overall design."/>
    <s v="BS degree in Computer Science or related technical field or equivalent practical experience._x000a_3 years of relevant work experience, including development and/or test automation experience."/>
    <s v="Master's or PhD in Computer Science or related technical field._x000a_Experience with one or more general purpose programming languages including but not limited to: C/C++, C#, Python, JavaScript, Go, Objective-C, Swift._x000a_Deep knowledge of internet technologies._x000a_Good scripting skills in one common language (Perl, Python, Shell)._x000a_Extensive knowledge of UNIX/Linux environments."/>
    <x v="1"/>
    <m/>
  </r>
  <r>
    <s v="Google"/>
    <s v="Software Engineer (English)"/>
    <x v="18"/>
    <s v="MG"/>
    <s v="United States"/>
    <s v="Design, develop, test, deploy, maintain and improve software._x000a_Manage individual project priorities, deadlines and deliverables."/>
    <s v="BS degree in Computer Science, similar technical field of study or equivalent practical experience._x000a_1 year of experience in Software Engineering and coding, working with two or more of the following languages: Java, C/C++, C#, Objective-C, Python, JavaScript, PHP, Ruby and/or Go._x000a_Experience working with two or more from the following: web application development, Unix/Linux environments, mobile application development, distributed and parallel systems, machine learning, information retrieval, natural language processing, networking, developing large software systems, and/or security software development._x000a_Ability to speak and write in English fluently and idiomatically."/>
    <s v="Masterâ€™s degree or PhD in Engineering, Computer Science or other technical related field._x000a_4 years of relevant work experience in software development._x000a_Interest and ability to learn other coding languages as needed."/>
    <x v="1"/>
    <m/>
  </r>
  <r>
    <s v="Google"/>
    <s v="Software Engineer"/>
    <x v="18"/>
    <s v="Bengaluru"/>
    <s v="United States"/>
    <s v="Design, develop, test, deploy, maintain and improve software._x000a_Manage individual project priorities, deadlines and deliverables."/>
    <s v="5 years of experience with systems software design._x000a_Experience with one or more of the following areas: Server Backend Distributed and Parallel Systems, Full Stack Development (front end and backend), Scalable Enterprise Platforms and Applications, Application Security and Incident Management, Machine Learning, Information Retrieval or Natural language processing._x000a_Experience with software development with one or more general programming languages (e.g. Java, C/C++, C#, Python, JavaScript, or Go)._x000a_Development experience with Unix/Linux."/>
    <s v="Masterâ€™s, PhD degree, further education or equivalent practical experience in Engineering, Computer Science or other technical related field._x000a_Ability to learn other coding languages as needed._x000a_Demonstrated ability to share knowledge via formal mentoring, reviewing code, reviewing design documents, providing technical talks, teaching classes, or as a consultant on projects."/>
    <x v="1"/>
    <m/>
  </r>
  <r>
    <s v="Google"/>
    <s v="Web Solutions Engineer, Product and Tools Operations"/>
    <x v="18"/>
    <s v="New York"/>
    <s v="United States"/>
    <s v="Design, build, and deploy scalable software platforms for teams within Google Technical Services._x000a_Ensure that technical solutions are designed in a way that enable other Analytical teams to easily access data for operational reporting and data visualization._x000a_Collaborate with Product Engineers to enhance core platforms and create applications using standard and Google-specific software development tools._x000a_Write and review technical documents, including design, development, revision documents and review code in compiled or scripted languages._x000a_Analyze, review, and modify programs to increase operating efficiency or meet new requirements as well as execute testing, debugging, maintenance and/or program updates."/>
    <s v="BS degree in Computer Science or related technical field, or equivalent practical experience._x000a_4 years of experience working with front end languages such as HTML5, CSS, JavaScript (AngularJS). 4 years of experience with Java and/or Python._x000a_Experience implementing software unit tests._x000a_Experience with code reviews and working collaboratively on a shared codebase."/>
    <s v="Experience with unit testing, agile project development, and bug/change management systems._x000a_Demonstrated ability to operate flexibly in exercising judgment in a dynamic environment and able to manage competing priorities and deadlines._x000a_Ability to quickly and independently provide technical solutions to business problems."/>
    <x v="1"/>
    <m/>
  </r>
  <r>
    <s v="Google"/>
    <s v="Software Engineering Manager, G Suite"/>
    <x v="18"/>
    <s v="Sunnyvale"/>
    <s v="United States"/>
    <s v="Manage a team of Software Engineers, including task planning and code reviews._x000a_Drive technical projects and provide leadership in an innovative and fast-paced environment._x000a_Be responsible for the overall planning, execution and success of complex technical projects._x000a_Contribute technically to projects._x000a_Work closely with Product Management team to ensure we're building the best products."/>
    <s v="BA/BS degree in Computer Science, related field or equivalent practical experience._x000a_5 years of experience in technical leadership and people management._x000a_3 years of experience leading full-stack development projects._x000a_Experience programming in one of the following: Java, JavaScript and/or C++."/>
    <s v="Master's degree or PhD in Computer Science or related field._x000a_10 years of relevant industry experience._x000a_Experience in web development with HTML and HTML5._x000a_Expertise in problem-solving and technical innovation."/>
    <x v="1"/>
    <m/>
  </r>
  <r>
    <s v="Google"/>
    <s v="Video Algorithm Engineer"/>
    <x v="18"/>
    <s v="Xinyi District"/>
    <s v="United States"/>
    <s v="Design video compression and image processing algorithms for hardware implementations_x000a_Design efficient data paths and architectures for hardware video codec and pre/post-processing functions_x000a_Work with world leading codec teams and video service providers to develop next-generation video codecs"/>
    <s v="Experience programming in C/C++._x000a_Experience in modern video codec (HEVC, VP9, AV1) algorithm research or development._x000a_Experience in software design and debugging."/>
    <s v="MS or PhD degree or equivalent practical experience._x000a_8 years of relevant work experience in designing core algorithms for video codec implementations._x000a_Experience in modeling video codec hardware implementations._x000a_Experience in C to RTL high-level synthesis hardware design methodologies._x000a_Excellent C++, Python and shell programming skills."/>
    <x v="3"/>
    <m/>
  </r>
  <r>
    <s v="Google"/>
    <s v="Web Solutions Engineer, Product and Tools Operations"/>
    <x v="18"/>
    <s v="Mountain View"/>
    <s v="United States"/>
    <s v="Design, build, and deploy scalable software platforms for teams within Google Technical Services._x000a_Ensure that technical solutions are designed in a way that enable other Analytical teams to easily access data for operational reporting and data visualization._x000a_Collaborate with Product Engineers to enhance core platforms and create applications using standard and Google-specific software development tools._x000a_Write and review technical documents, including design, development, revision documents and review code in compiled or scripted languages._x000a_Analyze, review, and modify programs to increase operating efficiency or meet new requirements as well as execute testing, debugging, maintenance and/or program updates."/>
    <s v="BS degree in Computer Science or related technical field, or equivalent practical experience._x000a_4 years of experience working with front end languages such as HTML5, CSS, JavaScript (AngularJS). 4 years of experience with Java and/or Python._x000a_Experience implementing software unit tests._x000a_Experience with code reviews and working collaboratively on a shared codebase."/>
    <s v="Experience with unit testing, agile project development, and bug/change management systems._x000a_Demonstrated ability to operate flexibly in exercising judgment in a dynamic environment and able to manage competing priorities and deadlines._x000a_Ability to quickly and independently provide technical solutions to business problems."/>
    <x v="1"/>
    <m/>
  </r>
  <r>
    <s v="Google"/>
    <s v="High-level Synthesis Design Engineer, Consumer Hardware"/>
    <x v="18"/>
    <s v="Xinyi District"/>
    <s v="United States"/>
    <s v="Work with multiple research and product teams at Google to plan and discover new opportunities for hardware acceleration._x000a_Design, implement and optimize algorithms turning them into low-power custom hardware using HLS._x000a_Develop, test, maintain and improve HLS based designs._x000a_Develop control and test software for the HLS accelerators."/>
    <s v="BS degree in computer science, electrical engineering, computer engineering, or equivalent experience_x000a_Experience with high-level synthesis design methodologies and tools (e.g. Vivado, Catapult or Stratus)_x000a_Experience with the digital design flow (design, verification, area/timing/power optimization)_x000a_Experience in low-level C/C++ design suitable for hardware implementations"/>
    <s v="MS/PhD degree in computer science, electrical engineering, computer engineering, or equivalent experience_x000a_Experience in breaking down high-level signal processing algorithms and turning them into real-time capable and silicon area efficient adaptations while making the necessary trade-offs between cost and quality._x000a_Experience with FPGA prototyping_x000a_Experience in hardware bring up, drivers and application software_x000a_Experience with C/C++, Python, SystemVerilog, Verilog, Bash"/>
    <x v="1"/>
    <m/>
  </r>
  <r>
    <s v="Google"/>
    <s v="Software Engineer, Accessibility"/>
    <x v="18"/>
    <s v="Mountain View"/>
    <s v="United States"/>
    <s v="Design, develop, test, deploy, maintain and improve software._x000a_Write solid, maintainable, well tested client code._x000a_Manage individual project priorities, deadlines and deliverables."/>
    <s v="BA/BS degree in computer science, related technical field or equivalent practical experience._x000a_Programming experience in one or more of the following languages: C, C++, Java and/or Python._x000a_Experience with assistive technologies such as screen readers, scanning interfaces or assistive listening devices."/>
    <s v="Master's or PhD in Computer Science or related technical field._x000a_1-year of relevant work experience, including experience with UNIX/Linux or Windows environments, distributed systems, machine learning, information retrieval and TCP/IP._x000a_Experience with and a passion for user-interface design."/>
    <x v="1"/>
    <m/>
  </r>
  <r>
    <s v="Google"/>
    <s v="Video Codec Design Engineer, Consumer Hardware"/>
    <x v="18"/>
    <s v="Xinyi District"/>
    <s v="United States"/>
    <s v="Design and implement control software and drivers for video IPs in C/C++._x000a_Develop video compression algorithms in C/C++._x000a_Implement hardware blocks using High-Level Synthesis tools._x000a_Work with world-leading codec teams and online video service providers to develop next-generation video codecs."/>
    <s v="Experience in C/C++ development._x000a_Experience working with modern video codecs (VP8, VP9, H.264, HEVC)._x000a_Experience in hardware driver and firmware development._x000a_Experience in software design, problem solving and debugging."/>
    <s v="Experience with imaging and video algorithm development._x000a_Experience in high-level synthesis hardware design methodologies._x000a_Experience in FPGA prototyping and troubleshooting."/>
    <x v="5"/>
    <m/>
  </r>
  <r>
    <s v="Google"/>
    <s v="Technical Program Manager, Cloud Infrastructure Planning and Resource Management"/>
    <x v="19"/>
    <s v="Sunnyvale"/>
    <s v="United States"/>
    <s v="Support operations and analytic projects related to the capacity planning, allocation, and fulfillment needs for compute, storage, and network resources._x000a_Work with partner teams to re-engineer process workflows around demand planning, supply planning, ordering, and fulfillment._x000a_Work with engineering to specify requirements and user test plans for software systems to support capacity planning, forecasting, modeling, and resource allocation/distribution._x000a_Coordinate projects across functional teams and business units to deliver features and releases within ambitious timelines._x000a_Play a key role in the advancement of strategy, policy, and supporting tools for operations."/>
    <s v="BA/BS degree in Engineering, Computer Science or related technical field or equivalent practical experience._x000a_2 years of experience managing technical programs or projects."/>
    <s v="MBA or MS in Engineering._x000a_5 years of experience managing complex cross-functional programs._x000a_Experience working with supply chain management systems or processes._x000a_Experience working with software engineering teams, business owners, and product managers._x000a_Ability to understand and communicate complex technical concepts to a variety of audiences easily._x000a_Excellent communication and negotiation skills, demonstrated ability to work cross-functionally with multiple teams and stakeholders."/>
    <x v="1"/>
    <m/>
  </r>
  <r>
    <s v="Google"/>
    <s v="Systems Administrator, Windows"/>
    <x v="19"/>
    <s v="Sunnyvale"/>
    <s v="United States"/>
    <s v="Support, maintain and deploy team-supported infrastructure and documentation._x000a_Develop and implement process improvements in how we build, secure, manage, and maintain our user communities._x000a_Work in a fast-paced environment while ensuring the uptime and availability of Google's internal services._x000a_Innovate the approach to systems design and management._x000a_Work closely with various Network and Software Engineering teams."/>
    <s v="Experience with management, security and optimization of large Windows deployments including Windows 2008 R2 and 2012 R2._x000a_Experience in automation using programming/scripting languages (such as PowerShell, Go, Python, C#, C++)._x000a_Experience in designing and implementing build automation, and configuration management for operating system platforms."/>
    <s v="BA/BS degree or equivalent practical experience._x000a_5 years of industry related experience._x000a_Experience in Windows fleet management in a mixed environment (Linux, Windows, Mac OS X, etc.)._x000a_Experience designing and implementing highly scalable systems._x000a_Ability to troubleshoot OS and application issues in Windows and understanding of Windows security including host level firewalls._x000a_Familiarity with standard Windows tools (eg. PerfMon, Dumpcap) and virtualization technologies."/>
    <x v="3"/>
    <m/>
  </r>
  <r>
    <s v="Google"/>
    <s v="Software Engineer, Site Reliability Engineering"/>
    <x v="19"/>
    <s v="Sydney"/>
    <s v="United States"/>
    <s v="Engage in and improve the whole lifecycle of servicesâ€”from inception and design, through deployment, operation and refinement._x000a_Support services before they go live through activities such as system design consulting, developing software platforms and frameworks, capacity planning and launch reviews._x000a_Maintain services once they are live by measuring and monitoring availability, latency and overall system health._x000a_Scale systems sustainably through mechanisms like automation, and evolve systems by pushing for changes that improve reliability and velocity._x000a_Practice sustainable incident response and blameless postmortems."/>
    <s v="BS degree in Computer Science or related technical field involving coding (e.g. physics or mathematics), or equivalent practical experience._x000a_3 years of experience working with algorithms, data structures, complexity analysis and software design._x000a_Experience in one or more of the following: C, C++, Java, Python, Go, Perl or Ruby."/>
    <s v="Systematic problem-solving approach, coupled with effective communication skills and a sense of ownership and drive._x000a_Interest in designing, analyzing and troubleshooting large-scale distributed systems._x000a_Ability to debug and optimize code and automate routine tasks."/>
    <x v="1"/>
    <m/>
  </r>
  <r>
    <s v="Google"/>
    <s v="Software Asset Management Vendor Manager"/>
    <x v="19"/>
    <s v="Mountain View"/>
    <s v="United States"/>
    <s v="Review and fulfill managed software requests to ensure products meet business needs, while overseeing programmatic compliance with associated software licenses/other agreements, contractual terms, and policies. Identify and work with internal users to understand requirements and develop long-term plans to identify ways to improve contract position, reduce costs, and drive license optimization. Develop pricing, supply/demand and vendor performance management models as well as cost and risk assessments to be shared with stakeholders_x000a_Lead contract negotiations and/or support SVMG as needed, reviewing all agreements for metric clarity and accountability to ensure the SLAs, KPIs and other key terms and conditions necessary to measure and manage Googleâ€™s compliance as well as the vendorâ€™s overall performance have been clearly captured_x000a_Conduct regular internal audits to identify any variances between entitlements and use of associated software and services; ensure deployed software aligns with the quantity and licensing models purchased; rectify variances between deployed and licensed software; partner as necessary internally to implement process updates or trainings to avoid continued misalignments"/>
    <s v="Bachelorâ€™s degree in Information Technology, Information Systems, Computer Science, Computer Engineering or related field or equivalent practical experience._x000a_3 years of experience managing IT vendors and experience managing multiple vendors and stakeholder groups simultaneously. Experience with software license structures and contracts (cloud, desktop and enterprise software)."/>
    <s v="One or more of the following certifications: CISA; CISM; ITILv3; MCP; MCSE; CAMP; CSAM; or CITAM. Familiarity with various IT management/governance frameworks such as ITIL, MOF, COBIT, and/or ISO 19770._x000a_5 years of Software Asset Management experience or related including software contract management, software audit, account management, program management and negotiation._x000a_Basic understanding of financial concepts and practices as they relate to software license and contract management_x000a_Responsible, accountable, and proactive self-starter and self-learner with strong analytical, research, organizational skills, and attention to detail. Ability to quickly grasp technical concepts and translate high level business goals to technical or process requirements_x000a_Awareness and understanding of relevant industry trends and issues, as well as vendor organizations and business practices within the field of software license management and compliance_x000a_Passion for using technology to solve complex business problems to optimize and automate business processes"/>
    <x v="1"/>
    <m/>
  </r>
  <r>
    <s v="Google"/>
    <s v="Strategic Negotiator, Data Center"/>
    <x v="19"/>
    <s v="London"/>
    <s v="United States"/>
    <s v="Work with internal and external Technical teams to identify, define, and pursue new site selection projects and initiatives necessary to meet Google's ongoing data center needs, including the procurement of traditional and green energy for existing and new sites._x000a_Lead the site selection process from start to finish, monitoring progress against objectives, providing regular status reports, and advocating financial models to support both site and energy-related portfolio decisions._x000a_Lead the acquisition of appropriate data centers, and develop strategic agreements with vendors, landowners and key suppliers for space and utility services._x000a_Lead the development, mapping, tracking, and championing of a broad range of portfolio management issues regarding site/infrastructure development."/>
    <s v="BA/BS degree in Technology, Engineering, Science or Economics or equivalent practical experience._x000a_Experience with developing strategic agreements, project management and financial modeling._x000a_Ability to travel up to 50% of the time."/>
    <s v="Experience with one or more of the following: large collocation, site selection for high-technology, industrial-scale projects, real estate evaluation, acquisition, development, and construction, utility contracts energy-related issues and/or clean energy initiatives._x000a_Familiarity with power transmission and distribution, telecommunications infrastructure, data center technology, industrial class electrical and cooling technology, and/or other related areas of technical expertise._x000a_Demonstrated ability to think 'outside the box' and develop commercially and technically creative solutions._x000a_Ability to work independently and dynamically, while still leading cross-functional strategic efforts."/>
    <x v="1"/>
    <m/>
  </r>
  <r>
    <s v="Google"/>
    <s v="Technical Program Manager, Site Reliability Engineering"/>
    <x v="19"/>
    <s v="Kirkland"/>
    <s v="United States"/>
    <s v="Coordinate and/or drive the design, writing and delivery of software to improve the availability, scalability, latency and efficiency of Google's services._x000a_Identify and/or analyze problems relating to project critical services and manage the building of automation to prevent problem recurrence, with the goal of automating response to all non-exceptional service conditions._x000a_Influence and manage the creation of new designs, architecture, standards and methods for large-scale distributed systems._x000a_Engage in service capacity planning and demand forecasting, software performance analysis and system tuning._x000a_Conduct periodic on-call duties using a follow-the-sun model to build understanding of services owned by the team (on an optional basis)."/>
    <s v="BS degree in Engineering or IT-related field, or equivalent practical experience._x000a_2 years of relevant work experience._x000a_1 year of industry experience or equivalent."/>
    <s v="4 years of experience in a software development, data center, operations and/or computing infrastructure-related role._x000a_Experience in multi-tiered distributed application environments._x000a_Excellent performance in prior roles, with increasing levels of responsibility and independence._x000a_Effective customer service focus, with the ability to communicate with technical management teams._x000a_Effective project management, analytical, problem-solving, organizational and communication skills."/>
    <x v="1"/>
    <m/>
  </r>
  <r>
    <s v="Google"/>
    <s v="Cloud DevOps and Infrastructure Engineer for Silicon Design"/>
    <x v="19"/>
    <s v="Mountain View"/>
    <s v="United States"/>
    <s v="Lead/contribute to engineering efforts from planning and organization to execution and delivery to solve complex engineering problems in tools and testing._x000a_Build and deploy identity and security management tools._x000a_Build and deploy high-performance storage services (like NFS) based on the cloud and their associated management tools/services._x000a_Build and deploy high-performance compute (HPC) grid systems (like LSF or HTCondor) based on the Google Public (or private) Cloud and their associated management tools/services."/>
    <s v="BS degree in Computer Science or related technical field, or equivalent practical experience._x000a_Experience with standard IT security practices such as encryption, certificates and key management (such as Kerberos)._x000a_Experience working with scalable networking technologies such as Load Balancers/Firewalls and web standards (REST APIs, RPC, web security mechanisms)._x000a_Experience working with deployment and orchestration technologies (such as PXE, Docker, Kubernetes, Puppet, Chef, Salt, Ansible, Jenkins)"/>
    <s v="Master's or PhD in Computer Science or related technical field._x000a_Experience with cloud abstraction tools such as Terraform or Spinnaker_x000a_Extensive knowledge of Unix/Linux environments._x000a_Knowledge of HPC grids_x000a_Knowledge of Scalable Storage (Gluster, Ceph)"/>
    <x v="1"/>
    <m/>
  </r>
  <r>
    <s v="Google"/>
    <s v="Systems Engineer, Site Reliability Engineering"/>
    <x v="19"/>
    <s v="Sydney"/>
    <s v="United States"/>
    <s v="Engage in and improve the whole lifecycle of servicesâ€”from inception and design, through deployment, operation and refinement._x000a_Support services before they go live through activities such as system design consulting, developing software platforms and frameworks, capacity planning and launch reviews._x000a_Maintain services once they are live by measuring and monitoring availability, latency and overall system health._x000a_Scale systems sustainably through mechanisms like automation, and evolve systems by pushing for changes that improve reliability and velocity._x000a_Practice sustainable incident response and blameless postmortems."/>
    <s v="BS degree in Computer Science or related technical field involving systems engineering (e.g. physics or mathematics), or equivalent practical experience._x000a_3 years of experience working with Unix/Linux operating systems internals and administration (e.g., filesystems, inodes, system calls) and networking (e.g., TCP/IP, routing, network topologies and hardware, SDN) at large scale._x000a_Experience in one or more of the following: C, C++, Java, Python, Go, Perl, Ruby or shell scripting."/>
    <s v="Expertise in designing, analyzing and troubleshooting large-scale distributed systems._x000a_Systematic problem-solving approach, coupled with strong communication skills and a sense of ownership and drive._x000a_Ability to debug and optimize code and automate routine tasks."/>
    <x v="1"/>
    <m/>
  </r>
  <r>
    <s v="Google"/>
    <s v="Mechanical Engineer, Data Center"/>
    <x v="19"/>
    <s v="Groningen"/>
    <s v="United States"/>
    <s v="Collaborate with the Operations and Design team to develop data center (DC) mechanical designs, starting from project conception to issue for construction (IFC) for new DC projects build outs and major infrastructure upgrades._x000a_Contribute to new technology insertions through collaboration with the core Engineering teams during development. Create system level concept and schematics designs, and carry through to detailed designs to ensure requirements are met._x000a_Manage all site-level mechanical system issues during project design phase. Identify and resolve issues with the cross-functional program teams._x000a_Be responsible for the development of site master plans."/>
    <s v="BA/BS degree or equivalent practical experience._x000a_Experience working in a design/build environment for mission critical facilities._x000a_Experience in the design, operation and commissioning of industrial cooling systems."/>
    <s v="Master's and/or Professional Engineering (PE) degree._x000a_Knowledge of large-scale mission critical facilityâ€™s mechanical infrastructure systems._x000a_Fluency in AutoCAD with estimating skills._x000a_Effective communication skills, with the ability to work in a dynamic team environment._x000a_Ability to travel up to 25% of the time."/>
    <x v="1"/>
    <m/>
  </r>
  <r>
    <s v="Google"/>
    <s v="Operations Engineer"/>
    <x v="19"/>
    <s v="The Dalles"/>
    <s v="United States"/>
    <s v="Resolve tickets and enquiries without escalation following established procedures, including complex tickets escalated from Operations Assistants._x000a_Act as a lead for core efforts such as repairs and projects using established procedures. Contribute to documentation._x000a_Manage processes or help to develop them._x000a_Configure and troubleshoot Linux OS-related issues."/>
    <s v="BA/BS degree or equivalent practical experience._x000a_Experience in hardware architecture, maintenance and repair."/>
    <s v="Experience with data center server and networking hardware and with a demonstrated understanding of the infrastructure at a high level._x000a_Experience as a team or project lead._x000a_Intermediate networking knowledge, including basic topology and protocol understanding._x000a_Intermediate level Linux skills, including installation, systems administration and troubleshooting._x000a_Effective interpersonal and communication skills, with the ability to interact appropriately with users of various technical skill levels and to remains calm and courteous while working to resolve problems."/>
    <x v="1"/>
    <m/>
  </r>
  <r>
    <s v="Google"/>
    <s v="Application Engineer, SAP"/>
    <x v="19"/>
    <s v="Sunnyvale"/>
    <s v="United States"/>
    <s v="Partner with internal teams to define and implement solutions that improve internal business processes. Integrate third party products into SAP as well as support and upgrade implemented systems._x000a_Develop, build and deploy applications using SAP platforms and technologies._x000a_Work closely with analysts to translate business requirements into technical solutions._x000a_Maintain highest levels of development practices including: technical design, solution development, systems configuration, test documentation/execution, issue identification and resolution, writing clean, modular and self-sustaining code._x000a_Architect innovative solutions to automate and scale business systems."/>
    <s v="BS degree in Computer Science or related technical field, or equivalent practical experience._x000a_5 years of experience implementing and customizing vendor software and/or building custom financial applications through full system implementation life-cycles (analyze, design, build, test, implement, support)._x000a_Experience with one or more functional areas: Treasury, Procure to Pay, Supply chain, Logistics, IT Asset Management._x000a_Experience with SAP S4/HANA modules, SAP ABAP development platform and Web-app Software Development."/>
    <s v="MS degree in Computer Science or related technical field, or equivalent practical experience._x000a_Experience working with systems that handle financial data._x000a_Experience implementing/customizing SAP Treasury management application._x000a_Experience with Java, JavaScript, HTML5, and SAP technologies like SAP HANA, SAP Fiori, Netweaver._x000a_Solid understanding of information management, data modeling, system integration, development methodologies (including unit testing)."/>
    <x v="1"/>
    <m/>
  </r>
  <r>
    <s v="Google"/>
    <s v="Data Analyst, Product and Tools Operations, Google Technical Services"/>
    <x v="20"/>
    <s v="New York"/>
    <s v="United States"/>
    <s v="Collect and analyze data to draw insight and identify strategic solutions._x000a_Build consensus by facilitating broad collaboration with clear communication and documentation._x000a_Work with cross-functional stakeholders to gather requirements, manage implementation, and drive delivery of projects."/>
    <s v="Bachelors degree in Business, Economics, Statistics, Operations Research or related analytical field, or equivalent practical experience._x000a_2 years of work experience in business analysis._x000a_1 year of experience with statistical modeling, forecasting or machine learning. Experience with R, SAS or Python._x000a_1 year of experience developing and manipulating large datasets."/>
    <s v="Experience partnering or consulting cross-functionally with senior stakeholders._x000a_Proficiency in a database query language (e.g. SQL)._x000a_Ability to manage multiple projects in an ambiguous environment._x000a_Strong presentation and communication skills with the ability to communicate statistical concepts and explain recommendations to non-experts."/>
    <x v="1"/>
    <m/>
  </r>
  <r>
    <s v="Google"/>
    <s v="Associate Account Strategist (Czech/Slovak), Global Customer Experience"/>
    <x v="20"/>
    <s v="Dublin"/>
    <s v="United States"/>
    <s v="Communicate with customers via phone and email._x000a_Provide strategic advice and consultation to help our advertisers get the best experience from our advertising products._x000a_Implement creative ways to improve customer relationships. Tailor and share online marketing strategy suggestions._x000a_Work towards strategic goals, while prioritizing and delivering an outstanding customer experience to Google's advertisers."/>
    <s v="Bachelor's degree or equivalent practical experience._x000a_Ability to speak and write in English and Czech and/or Slovak fluently and idiomatically."/>
    <s v="Experience in sales, customer service, account management, marketing or consulting._x000a_Experience in managing and customizing experience to a specific customer base._x000a_Experience with leading, motivating and working effectively within a team._x000a_Demonstrated ability to multi-task and to manage multiple projects while working in a fast-paced environment._x000a_Ability to work towards strategic goals._x000a_Effective organizational skills, with the ability to work independently and proactively."/>
    <x v="1"/>
    <m/>
  </r>
  <r>
    <s v="Google"/>
    <s v="Solutions Architect, Healthcare and Life Sciences, Google Cloud"/>
    <x v="20"/>
    <s v="New York"/>
    <s v="United States"/>
    <s v="Help compile customer requirements as well as survey existing customer IT landscape to enable integrations from PoC stage to a full deployment of products managing healthcare and/or life sciences data in Google Cloud._x000a_Define the business case for solutions, design solutions to help prototype and develop the customerâ€™s new environment, and guide solutions through launch to market. Create training materials, guides, demonstrations and white papers and help scale solutions delivery._x000a_Engage standards communities to drive the development of standards that meet platform and customer needs, and ensure that standards implementers know what the Google Cloud Healthcare platform can do for them._x000a_Demonstrate thought leadership in cloud computing across multiple channels and become a trusted advisor to decision makers. Provide customer and market feedback to the Product and Engineering teams and help shape product direction._x000a_Travel as required in-region for meetings, technical reviews and onsite delivery activities."/>
    <s v="BA/BS degree in Computer Science, related Software Engineering field or equivalent practical experience._x000a_Experience working in a cloud computing environment (infrastructure, storage, platforms and/or data)._x000a_Experience working in a healthcare and/or life science domain, including deploying solutions in healthcare and/or life sciences related IT infrastructure._x000a_Experience in writing software in one or more languages such as Java, Python, Go, JavaScript, C++, or similar."/>
    <s v="Master's degree in Computer Science, related Engineering field, or equivalent work experience._x000a_5 years of experience working with a variety of technology systems, designing solutions or developing applications in healthcare and/or life science environments._x000a_Experience working closely with Sales and Marketing teams in cloud computing or related technical fields._x000a_Understanding of current trends of healthcare and/or life sciences infrastructure, (including databases, enterprise integration buses, protocols, APIs and formats), security, networking and cloud-based delivery models._x000a_Ability to communicate complex technical concepts in an approachable way for broad audiences, empowering them with memorable and useful information."/>
    <x v="1"/>
    <m/>
  </r>
  <r>
    <s v="Google"/>
    <s v="Associate Account Strategist (Ukrainian), GMS Sales"/>
    <x v="20"/>
    <s v="Dublin"/>
    <s v="United States"/>
    <s v="Implement creative ways to improve our customer relationships, tailor and share online marketing strategy suggestions, and promote other Google products._x000a_Communicate with customers proactively, via phone and email._x000a_Provide strategic advice and help our advertisers get the best experience from their investment by working with them in a consultative role._x000a_Deliver consistently against strategic goals while prioritizing and delivering an outstanding customer sales experience to Google's advertisers."/>
    <s v="Bachelor's degree or equivalent practical experience._x000a_Experience or internship experience in sales, customer support, account management, marketing or consulting._x000a_Ability to speak and write in English and Ukrainian fluently and idiomatically."/>
    <s v="Experience in leading, motivating and working well with others. Demonstrated bias to teamwork._x000a_Demonstrated record in managing and customizing experience to a customer base._x000a_Ability to multi-task and manage multiple projects at a time while paying attention to detail._x000a_Interest in working toward strategic goals._x000a_Proactive, independent worker who is highly organized and interested in the difference they can make through their individual contribution."/>
    <x v="1"/>
    <m/>
  </r>
  <r>
    <s v="Google"/>
    <s v="Solution Architect, Google Cloud Platform (Apigee)"/>
    <x v="20"/>
    <s v="Amsterdam"/>
    <s v="United States"/>
    <s v="Produce required design specifications, provide technical leadership and architectural mentorship and help customers build quality technical solutions/implementations with on-premises, cloud and hybrid cloud-based Apigee solution._x000a_Work closely with geographically distributed Apigee and Customer project teams to align the technical requirements and the solution design with the customer's business drivers and in order to demonstrate our value._x000a_Act as a liaison for the engineering and product teams to commercialize solutions with partners and customers._x000a_Travel up to 50% of the time."/>
    <s v="BA/BS degree in a technical or engineering field or equivalent practical experience._x000a_Programming experience in one or more of the following: Java, Python, JavaScript, NodeJS, C#, NET, Ruby._x000a_Ability to speak and write in English and German or French fluently and idiomatically."/>
    <s v="Experience with or deep understanding of private, public and hybrid cloud design considerations and limitations in the areas of virtualization and global infrastructure, distributed systems, load balancing and networking, and security._x000a_Experience in architecting and/or implementing API based solutions with sound hands-on familiarity with related standards such as HTTP, REST, SOAP and OAuth._x000a_Ability to communicate effectively and influence stakeholders in internal and external engineering teams, product development teams, sales operations teams as well as external Google partners and end consumers._x000a_Excellent presentation, verbal and written communication skills."/>
    <x v="1"/>
    <m/>
  </r>
  <r>
    <s v="Google"/>
    <s v="Machine Learning Product Specialist, Google Cloud (EMEA)"/>
    <x v="20"/>
    <s v="Frankfurt"/>
    <s v="United States"/>
    <s v="Work as part of the Sales team to identify and qualify Platform opportunities and determine if Google Cloud Platform is right for them. Identify business and technical requirements, conduct full technical discovery and architect client solutions to meet gathered requirements._x000a_Take responsibility for leading the technical project, including such activities as technology advocacy, supporting bid responses, product and solution briefings, proof-of-concept work, and the coordination of supporting technical resources._x000a_Work hands-on with Google Cloud Platform products to demonstrate and prototype integrations in customer/partner environments. Travel frequently around EMEA for meetings, technical reviews and onsite delivery activities._x000a_Prepare and deliver product messaging in an effort to highlight Google Cloud Platform value proposition using techniques to include whiteboard and slide presentations, product demonstrations, white papers, trial management and RFI response documents._x000a_Make recommendations on integration strategies, enterprise architectures, platforms and application infrastructure required to successfully implement a complete solution providing best practice advice to customers to optimize Google Cloud Platform effectiveness."/>
    <s v="BA/BS degree in Computer Science or a related software engineering field, or equivalent practical experience._x000a_Experience across cloud computing (infrastructure, storage, platforms and data), as well as cloud market, competitive dynamics and customer buying behavior._x000a_Experience working with technologies in the Machine Learning/Big Data ecosystem._x000a_Ability to speak and write in English fluently and idiomatically."/>
    <s v="Master's degree in Computer Science or a related technical technical field._x000a_Experience writing code for Machine Learning purposes. Experience with Big Data and Platform/Infrastructure-as-a-Service (PaaS/IaaS) technologies._x000a_Ability to advise customers on how to collect data for a given problem, clean it, visualize it, extract features from it and choose the right type of learning algorithm._x000a_Ability to explain and demystify relevant techniques to those who are new to Machine Learning, with the ability to advise customers on making tradeoffs._x000a_Ability to quickly learn, understand, and work with new emerging technologies, methodologies, and solutions in the cloud technology space."/>
    <x v="1"/>
    <m/>
  </r>
  <r>
    <s v="Google"/>
    <s v="Partner Sales Engineer, Google Cloud"/>
    <x v="20"/>
    <s v="MÃ¼nchen"/>
    <s v="United States"/>
    <s v="Work with Partner Managers to identify and recruit partners in the market that can deliver innovative solutions to our customers, built on top of Google Cloud (Google Cloud Platform and G Suite)._x000a_Develop our partnersâ€™ technical teams with both sales and technical competencies, so that they can be successful in the market._x000a_Keep partners up-to-date with product and technical knowledge and market differentiators._x000a_Work with partner technical representatives in opportunities and projects, complementing their skill and guaranteeing high quality customer deliverables. Advise on integration strategies, enterprise architectures, platforms and application infrastructure required to successfully implement a complete solution providing â€œbest practiceâ€ advice to customers and partners to optimize Google Cloud effectiveness._x000a_Act as a technical advocate within Google for our partners in order to help provide feedback from the field, as well as to present on their behalf."/>
    <s v="Bachelor's degree in Computer Science or a related technical field or equivalent practical experience._x000a_Experience serving in the capacity of a technical sales engineer in a cloud computing environment, or equivalent experience in a customer and/or partner-facing role (including working as a member of a professional services, solutions architect or systems engineering team)._x000a_Ability to speak and write in English and a local language (German, Arabic, Italian, Polish, Romanian) fluently and idiomatically._x000a_Ability to travel up to 40% of the time as required to visit partners across a defined geographic territory."/>
    <s v="Experience in, and understanding of, data and information management, especially as it relates to big data trends and issues within businesses. Experience using and/or managing databases._x000a_Experience working with Linux. Experience with software lifecycle and build tools as well as experience architecting and developing software for scalable, distributed systems._x000a_Experience architecting and developing solutions for scalable, distributed systems._x000a_Knowledge of enterprise networking and identity management systems. Knowledge of Big Data, PaaS, SaaS, IaaS, public cloud, and related industry and technical concepts, as well as working knowledge of web application development platforms and related technologies._x000a_Ability to craft a compelling message and tailor it for a given audience. Ability to mix deep technical expertise with simple, everyday language to deliver a story that is memorable and useful._x000a_Ability to quickly learn, understand, and work with new emerging technologies, methodologies, and solutions in the Cloud technology space."/>
    <x v="1"/>
    <m/>
  </r>
  <r>
    <s v="Google"/>
    <s v="Technical Solutions Engineer, Chrome and Android, Google Cloud"/>
    <x v="20"/>
    <s v="ZÃ¼rich"/>
    <s v="United States"/>
    <s v="Obtain and maintain an in-depth understanding of Google's product technology, architecture and implementation. Cultivate and transfer knowledge to Googleâ€™s support groups._x000a_Guide or perform design and implementation of new support, productivity or investigation tools in order to increase efficiency for the technical support process._x000a_Act as a consultant and knowledge base for Product Managers, Sales Engineers, Technical Account Managers, and Deployment Specialists, resolving technical deployment obstacles, improving the product's vision and making Google customers successful._x000a_Work closely with multiple Google Product Management and Software Engineering teams on understanding ways to improve the product. Interact with Quality Assurance (QA) teams to drive exceptional testing quality._x000a_Diagnose and resolve complex customer problems for the Google Chrome product area in an engineering support function, as part of a global 24x7 global team."/>
    <s v="Bachelor's degree in Computer Science, or a related technical field, or equivalent practical experience._x000a_Experience in technical support, professional services, engineering, sustaining engineering, or systems engineering._x000a_Ability to undergo additional background check clearance to work with Government clients."/>
    <s v="Hands-on experience implementing, troubleshooting, and supporting Internet-based applications, web servers, mail servers (e.g. Exchange, Lotus, sendmail, or Postfix), and Linux/Unix operating systems. Experience with Identity Management or Directory Services (e.g. LDAP, AD, etc)._x000a_Experience with managing hosted services/SaaS. Familiarity with programming/scripting (i.e. one or more of Java, C, C++, .NET, Python, shell, Perl, JavaScript). Experience with various DBMS, data mining and analysis._x000a_Demonstrated network administration and troubleshooting skills, with an understanding of Linux/Unix system administration. Understanding of Web and Mail-related standards, such as HTTP, HTML, XML, cookie-based SSO, and SMTP._x000a_Demonstrated resourcefulness and attention to detail, with the ability to keep pace with rapid changes in enterprise products._x000a_Effective communication skills, both written and verbal, along with outstanding troubleshooting, follow-through and problem-solving skills."/>
    <x v="1"/>
    <m/>
  </r>
  <r>
    <s v="Google"/>
    <s v="Machine Learning Product Specialist, Google Cloud (EMEA)"/>
    <x v="20"/>
    <s v="Berlin"/>
    <s v="United States"/>
    <s v="Work as part of the Sales team to identify and qualify Platform opportunities and determine if Google Cloud Platform is right for them. Identify business and technical requirements, conduct full technical discovery and architect client solutions to meet gathered requirements._x000a_Take responsibility for leading the technical project, including such activities as technology advocacy, supporting bid responses, product and solution briefings, proof-of-concept work, and the coordination of supporting technical resources._x000a_Work hands-on with Google Cloud Platform products to demonstrate and prototype integrations in customer/partner environments. Travel frequently around EMEA for meetings, technical reviews and onsite delivery activities._x000a_Prepare and deliver product messaging in an effort to highlight Google Cloud Platform value proposition using techniques to include whiteboard and slide presentations, product demonstrations, white papers, trial management and RFI response documents._x000a_Make recommendations on integration strategies, enterprise architectures, platforms and application infrastructure required to successfully implement a complete solution providing best practice advice to customers to optimize Google Cloud Platform effectiveness."/>
    <s v="BA/BS degree in Computer Science or a related software engineering field, or equivalent practical experience._x000a_Experience across cloud computing (infrastructure, storage, platforms and data), as well as cloud market, competitive dynamics and customer buying behavior._x000a_Experience working with technologies in the Machine Learning/Big Data ecosystem._x000a_Ability to speak and write in English fluently and idiomatically."/>
    <s v="Master's degree in Computer Science or a related technical technical field._x000a_Experience writing code for Machine Learning purposes. Experience with Big Data and Platform/Infrastructure-as-a-Service (PaaS/IaaS) technologies._x000a_Ability to advise customers on how to collect data for a given problem, clean it, visualize it, extract features from it and choose the right type of learning algorithm._x000a_Ability to explain and demystify relevant techniques to those who are new to Machine Learning, with the ability to advise customers on making tradeoffs._x000a_Ability to quickly learn, understand, and work with new emerging technologies, methodologies, and solutions in the cloud technology space."/>
    <x v="1"/>
    <m/>
  </r>
  <r>
    <s v="Google"/>
    <s v="Head of Partner Engineering, Google Cloud"/>
    <x v="20"/>
    <s v="Singapore"/>
    <s v="United States"/>
    <s v="Work with JAPAC Partner and Alliances Lead to develop the Go-to-Market strategy for the region. Build and lead a team of technical Partner Engineers across APAC and Japan._x000a_Identify and recruit partners in the market that can deliver innovative solutions to our customers, built on top of Google Cloud._x000a_Develop Partnersâ€™ technical teams advising on their technical business plan and readiness, so that they can be successful in the market. Keep them up to date with latest product and technical knowledge and be an internal technical advocate for them, to help provide feedback from the field._x000a_Engage with technical leadership parterns in large strategic opportunities and projects, complementing their skill and guaranteeing high quality customer deliverables._x000a_Travel up to 40% of the time as required, to visit partners across a defined geographic territory."/>
    <s v="BA/BS degree in Computer Science or a related software engineering field, or equivalent practical experience._x000a_10 years of experience in a technical role._x000a_5 years of experience working within cloud and working with clients across JAPAC in a partner aligned role."/>
    <s v="Master's degree in Computer Science or other relevant technical field._x000a_Industry certification(s) from a cloud provider._x000a_Experience in cloud computing with a broad set of skills (infrastructure, storage, networking, platforms, data and security), with knowledge of the cloud market, competitive dynamics and customer buying behavior._x000a_Familiarity in one or more common web or mobile development language such as Java, Python, GO, PHP, Javascript, etc._x000a_Demonstrated leadership in building and leading teams across multiple geographies and speaking at large events covering keynote topics on innovation and technology."/>
    <x v="1"/>
    <m/>
  </r>
  <r>
    <s v="Google"/>
    <s v="Technical Solutions Consultant, Google Technical Services (English, German)"/>
    <x v="20"/>
    <s v="Hamburg"/>
    <s v="United States"/>
    <s v="Work closely with our Sales team to identify, develop, and optimize new business opportunities and develop client relationships by leveraging Google products and technologies. Develop cutting-edge solutions as the technical lead, provide consulting services to our partners, build lasting relationships and be sensitive to client needs._x000a_Help partners in their day-to-day challenges by delivering innovative and scalable solutions and troubleshooting their issues._x000a_Propose, design, create and present prototypes, demos and proofs-of-concept to a wide variety of audiences, from engineers to marketing professionals._x000a_Perform implementation reviews. Advocate for new product features, and provide partner feedback to internal cross-functional teams including Product Management and Engineering._x000a_Travel as required to meet with specific partners/clients internationally."/>
    <s v="BA/BS degree in Computer Science or a related technical subject, or equivalent practical experience._x000a_Experience with web technologies such as HTML, CSS, JavaScript and HTTP._x000a_Experience in one or more programming languages, including Java, C++, Python, etc._x000a_Ability to speak and write in English and German fluently and idiomatically."/>
    <s v="Experience working with and managing external partners/customers._x000a_Familiarity with SQL/MySQL and Unix/Linux operating systems/commands._x000a_Demonstrated ability to adapt your message to the technical level of the audience and comfort presenting technical materials to groups of any size and background._x000a_Excellent project management skills and attention to detail._x000a_Excellent problem solving, analytical and troubleshooting skills."/>
    <x v="1"/>
    <m/>
  </r>
  <r>
    <s v="Google"/>
    <s v="Measurement Solutions Consultant, Google Technical Services"/>
    <x v="20"/>
    <s v="Dublin"/>
    <s v="United States"/>
    <s v="Guide partners and clients through the entire implementation process._x000a_Consult with stakeholders to define the project structure, requirements and priorities._x000a_Manage customer expectations of product delivery by establishing a trusted relationship and regularly communicating project status and requirements._x000a_Identify potential opportunities for service partner development and education._x000a_Investigate and track client concerns and collaborate to resolve any account issues. Work with other departments within GA360 to actively manage and resolve project-related issues."/>
    <s v="Experience managing analytics solutions._x000a_Experience managing client expectations, requirements. Experience in conflict resolution._x000a_Ability to speak and write in English fluently and idiomatically."/>
    <s v="Experience using and/or deploying digital analytics and measurement solutions._x000a_Experience with SaaS model._x000a_Experience with data analytics, big data and data warehouses. Experience with the data flow process â€“ ingesting, manipulating and running reports._x000a_Knowledge of data driven attribution, methodology and attribution solutions. Familiarity with digital media (display, paid search, video ads, mobile ads, email marketing, affiliates)._x000a_Understanding of database tables. Familiar with SQL and relational databases._x000a_Demonstrated project management skills (setting timelines, milestones, expectations, cross-functional team management, organization and prioritization)."/>
    <x v="5"/>
    <m/>
  </r>
  <r>
    <s v="Google"/>
    <s v="Big Data Product Specialist, Google Cloud (English)"/>
    <x v="20"/>
    <s v="Milan"/>
    <s v="United States"/>
    <s v="Work as part of the Sales team to identify and qualify platform opportunities, and determine if Google Cloud Platform is right for them. Identify business and technical requirements, conduct full technical discovery and architect client solutions to meet gathered requirements._x000a_Take responsibility for leading technical projects, including such activities as technology advocacy, supporting bid responses, product and solution briefings, proof-of-concept work, and the coordination of supporting technical resources._x000a_Work hands-on with Google Cloud Platform products to demonstrate and prototype integrations in customer/partner environments. Travel as required around EMEA for meetings, technical reviews and onsite delivery activities._x000a_Prepare and deliver product messaging in an effort to highlight the Google Cloud Platform value proposition, using techniques to include whiteboard and slide presentations, product demonstrations, white papers, trial management and RFI response documents._x000a_Make recommendations on the integration strategies, enterprise architectures, platforms and application infrastructure required to successfully implement a complete solution, providing best practice advice to customers to optimize Google Cloud Platform effectiveness."/>
    <s v="BA/BS degree in Computer Science, or a related software engineering field, or equivalent practical experience._x000a_Experience in data, information lifecycle management and Big Data. Experience using and/or managing databases, and with one or all of the following: MapReduce, Hadoop, Spark, Flume, Hive, Impala, Spark SQL and/or BigQuery._x000a_Experience across of cloud computing (infrastructure, storage, platforms and data), as well as the cloud market, competitive dynamics and customer buying behavior._x000a_Ability to speak and write in English fluently and idiomatically."/>
    <s v="Master's degree in Computer Science or a related technical field._x000a_Experience serving as a Technical Sales Engineer in a cloud computing environment or equivalent experience in a customer facing role (including working as a member of a professional services or systems engineering team). Experience with Big Data, Platform/Infrastructure-as-a-Service (PaaS/IaaS) technologies._x000a_Experience in writing code in a common web or mobile development language such as Java, JavaScript, Python, Go and PHP. Experience developing for Android or iOS platforms._x000a_Experience with developing data warehousing, batch or real-time event processing and ETL workflows solutions which could include architecture, implementing, tuning, schema design, and query optimization of scalable and distributed systems._x000a_Working knowledge of Linux, Web 2.0 development platforms, solutions, and related technologies (HTTP, Basic/NTLM, sessions, XML/XSLT/XHTML/HTML). Demonstrated understanding of DNS, TCP, Firewalls, Proxy Servers, Load Balancing, VPN and VPC._x000a_Ability to quickly learn, understand and work with new and emerging technologies, methodologies, and solutions in the cloud/IT technology space."/>
    <x v="1"/>
    <m/>
  </r>
  <r>
    <s v="Google"/>
    <s v="Technical Contracts Manager"/>
    <x v="20"/>
    <s v="Mountain View"/>
    <s v="United States"/>
    <s v="Coordinate and facilitate between internal teams to gain feedback and insight into agreements and initiatives._x000a_Advise business development and technology management teams, as well as legal on risks around technical solutions and service level commitments._x000a_Work with key stakeholders to create, draft and communicate implementation standards to facilitate smoother operations and improve decision making._x000a_Review and approve technical agreement terms."/>
    <s v="BA/BS degree in Business, Computer Science or related technology field, or equivalent practical experience._x000a_1-year of experience in process and project management."/>
    <s v="MBA, MS, JD or other advanced degree._x000a_2 years of experience working with internet products and technologies._x000a_Experience drafting, reviewing and approving agreements and/or statements of work._x000a_Expertise in analytical and structured problem-solving operations._x000a_Effective leadership, management and collaboration skills in a cross-functional team environment._x000a_Excellent communication skills and attention to detail, with the ability to operate in a fast-paced, dynamic environment."/>
    <x v="1"/>
    <m/>
  </r>
  <r>
    <s v="Google"/>
    <s v="Solutions Architect, Healthcare and Life Sciences, Google Cloud"/>
    <x v="20"/>
    <s v="Sunnyvale"/>
    <s v="United States"/>
    <s v="Help compile customer requirements as well as survey existing customer IT landscape to enable integrations from PoC stage to a full deployment of products managing healthcare and/or life sciences data in Google Cloud._x000a_Define the business case for solutions, design solutions to help prototype and develop the customerâ€™s new environment, and guide solutions through launch to market. Create training materials, guides, demonstrations and white papers and help scale solutions delivery._x000a_Engage standards communities to drive the development of standards that meet platform and customer needs, and ensure that standards implementers know what the Google Cloud Healthcare platform can do for them._x000a_Demonstrate thought leadership in cloud computing across multiple channels and become a trusted advisor to decision makers. Provide customer and market feedback to the Product and Engineering teams and help shape product direction._x000a_Travel as required in-region for meetings, technical reviews and onsite delivery activities."/>
    <s v="BA/BS degree in Computer Science, related Software Engineering field or equivalent practical experience._x000a_Experience working in a cloud computing environment (infrastructure, storage, platforms and/or data)._x000a_Experience working in a healthcare and/or life science domain, including deploying solutions in healthcare and/or life sciences related IT infrastructure._x000a_Experience in writing software in one or more languages such as Java, Python, Go, JavaScript, C++, or similar."/>
    <s v="Master's degree in Computer Science, related Engineering field, or equivalent work experience._x000a_5 years of experience working with a variety of technology systems, designing solutions or developing applications in healthcare and/or life science environments._x000a_Experience working closely with Sales and Marketing teams in cloud computing or related technical fields._x000a_Understanding of current trends of healthcare and/or life sciences infrastructure, (including databases, enterprise integration buses, protocols, APIs and formats), security, networking and cloud-based delivery models._x000a_Ability to communicate complex technical concepts in an approachable way for broad audiences, empowering them with memorable and useful information."/>
    <x v="1"/>
    <m/>
  </r>
  <r>
    <s v="Google"/>
    <s v="Vendor Operations Specialist (EMEA), Google Technical Services Consumers"/>
    <x v="20"/>
    <s v="Dublin"/>
    <s v="United States"/>
    <s v="Support the management of outsourced operations as well as workforce management in EMEA region._x000a_Achieve strategic business goals for vendor workforce in terms of customer experience, service levels, quality, delivery of service and cost._x000a_Monitor daily performance, collect and analyze data in order to recognize trends and potential issues across key performance metrics._x000a_Support vendor selection, agreements and overall vendor operations strategy, while leading regular business reviews and manage vendor relationships._x000a_Work closely with various internal groups to understand business requirements, implement new products or processes, participate in workforce planning and budgeting activities, and contribute to ongoing process improvements."/>
    <s v="Bachelor's degree or equivalent practical experience._x000a_Work experience in customer service and/or contact center operations._x000a_Experience in vendor management and/or Workforce Management in a contact center environment._x000a_Ability to travel up to 20% of the time."/>
    <s v="Project management experience._x000a_Resource Planning experience in a multi-lingual, multi-site, contact center environment._x000a_Understanding of Cost Management principles in the outsource contact centre industry._x000a_Knowledge of vendor operations strategy, performance management as well as contracts and negotiation principles._x000a_Strong business acumen with strong analytical and structured problem solving capabilities._x000a_Exceptional leadership, management, communication and collaboration skills."/>
    <x v="1"/>
    <m/>
  </r>
  <r>
    <s v="Google"/>
    <s v="Solution Architect, Google Cloud Platform (Apigee)"/>
    <x v="20"/>
    <s v="Berlin"/>
    <s v="United States"/>
    <s v="Produce required design specifications, provide technical leadership and architectural mentorship and help customers build quality technical solutions/implementations with on-premises, cloud and hybrid cloud-based Apigee solution._x000a_Work closely with geographically distributed Apigee and Customer project teams to align the technical requirements and the solution design with the customer's business drivers and in order to demonstrate our value._x000a_Act as a liaison for the engineering and product teams to commercialize solutions with partners and customers._x000a_Travel up to 50% of the time."/>
    <s v="BA/BS degree in a technical or engineering field or equivalent practical experience._x000a_Programming experience in one or more of the following: Java, Python, JavaScript, NodeJS, C#, NET, Ruby._x000a_Ability to speak and write in English and German or French fluently and idiomatically."/>
    <s v="Experience with or deep understanding of private, public and hybrid cloud design considerations and limitations in the areas of virtualization and global infrastructure, distributed systems, load balancing and networking, and security._x000a_Experience in architecting and/or implementing API based solutions with sound hands-on familiarity with related standards such as HTTP, REST, SOAP and OAuth._x000a_Ability to communicate effectively and influence stakeholders in internal and external engineering teams, product development teams, sales operations teams as well as external Google partners and end consumers._x000a_Excellent presentation, verbal and written communication skills."/>
    <x v="1"/>
    <m/>
  </r>
  <r>
    <s v="Google"/>
    <s v="Solutions Architect, Healthcare and Life Sciences, Google Cloud"/>
    <x v="20"/>
    <s v="Cambridge"/>
    <s v="United States"/>
    <s v="Help compile customer requirements as well as survey existing customer IT landscape to enable integrations from PoC stage to a full deployment of products managing healthcare and/or life sciences data in Google Cloud._x000a_Define the business case for solutions, design solutions to help prototype and develop the customerâ€™s new environment, and guide solutions through launch to market. Create training materials, guides, demonstrations and white papers and help scale solutions delivery._x000a_Engage standards communities to drive the development of standards that meet platform and customer needs, and ensure that standards implementers know what the Google Cloud Healthcare platform can do for them._x000a_Demonstrate thought leadership in cloud computing across multiple channels and become a trusted advisor to decision makers. Provide customer and market feedback to the Product and Engineering teams and help shape product direction._x000a_Travel as required in-region for meetings, technical reviews and onsite delivery activities."/>
    <s v="BA/BS degree in Computer Science, related Software Engineering field or equivalent practical experience._x000a_Experience working in a cloud computing environment (infrastructure, storage, platforms and/or data)._x000a_Experience working in a healthcare and/or life science domain, including deploying solutions in healthcare and/or life sciences related IT infrastructure._x000a_Experience in writing software in one or more languages such as Java, Python, Go, JavaScript, C++, or similar."/>
    <s v="Master's degree in Computer Science, related Engineering field, or equivalent work experience._x000a_5 years of experience working with a variety of technology systems, designing solutions or developing applications in healthcare and/or life science environments._x000a_Experience working closely with Sales and Marketing teams in cloud computing or related technical fields._x000a_Understanding of current trends of healthcare and/or life sciences infrastructure, (including databases, enterprise integration buses, protocols, APIs and formats), security, networking and cloud-based delivery models._x000a_Ability to communicate complex technical concepts in an approachable way for broad audiences, empowering them with memorable and useful information."/>
    <x v="1"/>
    <m/>
  </r>
  <r>
    <s v="Google"/>
    <s v="Measurement and Attribution Specialist (Northern Europe)"/>
    <x v="20"/>
    <s v="Dublin"/>
    <s v="United States"/>
    <s v="Work intensively on a project basis with our clients in order to help them solve their measurement and attribution challenges, leading to extensive incremental business growth._x000a_Work closely with local Sales teams to open doors for clients. Scale your knowledge to the local Account Team so that they can scale this further to the rest of their accounts._x000a_Work closely with the EMEA-wide expert knowledge community to stay updated and contribute to excellent community knowledge. Strive to constantly increase your own knowledge and the knowledge of those around you._x000a_Build a thorough knowledge of how clients and agencies can use Google measurement solutions to meet their marketing objectives."/>
    <s v="BA/BS degree or equivalent practical experience._x000a_Experience in consultative sales and client-facing experience._x000a_Experience in presenting to clients and stakeholders, and working in multicultural, cross-functional teams."/>
    <s v="Relevant experience in creating online marketing and advertising strategies for performance focused clients._x000a_Extensive experience with running online ad effectiveness tests and experiments._x000a_Experience working with attribution models._x000a_Advanced knowledge of Google Analytics and other analytics tools (e.g. Adobe, SiteCatalyst, Piwik etc.)._x000a_Excellent presentation and communication skills._x000a_Ability to speak and write in English fluently and idiomatically, along with the ability to speak and write in one of the following languages: Norwegian, Swedish, Finnish or Danish."/>
    <x v="1"/>
    <m/>
  </r>
  <r>
    <s v="Google"/>
    <s v="Solutions Engineer, Google Cloud Healthcare and Life Sciences"/>
    <x v="20"/>
    <s v="Waterloo"/>
    <s v="United States"/>
    <s v="Work with the team to identify and qualify business opportunities, identify key customer technical objections and develop the strategy to resolve technical impediments._x000a_Manage the technical relationship with Googleâ€™s customers, including managing product and solution briefings, proof-of-concept work, and the coordination of additional technical resources._x000a_Work directly with customers to demonstrate and prototype Google Cloud product integrations in customer/partner environments._x000a_Recommend integration strategies, enterprise architectures, platforms and application infrastructure required to successfully implement a complete solution using best practices on Google Cloud._x000a_Travel to customer sites, conferences, and other related events as required."/>
    <s v="BA/BS degree in Computer Science or related software engineering field, or equivalent practical experience._x000a_Experience with Big Data, PaaS, and IaaS technologies as well as healthcare and life sciences technologies and IT ecosystem._x000a_Experience with one or more of the following: distributed compute environments, application development, mobile development, big data analytics, cloud computing including virtualization, hosted services, multi tenant cloud infrastructures, storage systems and/or content delivery networks._x000a_Experience in writing software in one or more languages such as Java, Python, Go, JavaScript, C++, or similar."/>
    <s v="Master's degree in Computer Science, Biomedical Engineering or other technical field._x000a_Experience with networking concepts including: routing, VPNs, load balancers, and firewalls._x000a_Experience in and understanding of data and information management - especially as it relates to healthcare and life sciences data and informatics, including understanding of compliance and regulatory environment._x000a_Experience architecting and developing software or infrastructure for scalable, distributed systems in healthcare and life sciences._x000a_Ability to quickly learn, understand, and work with new emerging technologies, methodologies and solutions in the cloud/IT technology space."/>
    <x v="1"/>
    <m/>
  </r>
  <r>
    <s v="Google"/>
    <s v="Technical Specialist, Google Technical Services, Ads"/>
    <x v="20"/>
    <s v="Sydney"/>
    <s v="United States"/>
    <s v="Implement, troubleshoot and support complex technical solutions with DoubleClick advertising products to drive customer success and product adoption._x000a_Understand requirements, provide technical consultation and develop custom technical solutions to meet the complex needs of advertisers._x000a_Contribute to product development by identifying gaps and deficiencies in current product offerings at a pod or product level to drive both operational efficiencies and business growth, collaborating with client services, product management and engineering teams to drive innovation._x000a_Build strong relationships with the sales team and end advertisers/agencies to understand their key challenges and present/implement scalable technical solution proactively to earn the status of trusted advisor."/>
    <s v="BA/BS degree in Computer Science or related technical field or equivalent practical experience._x000a_Experience with client side web technologies; HTML, CSS, JavaScript, and exposure to SQL_x000a_Customer-facing experience either as a technical consultant, support, engineer or product manager involving pro-active engagement with customers (internal/external)."/>
    <s v="MBA or MS degree._x000a_4 years of relevant experience overall as a technical consultant and/or sales engineer. 2 years of experience in digital ad products (DoubleClick or competitive offerings)._x000a_Experience building/troubleshooting web pages using HTML, JS, CSS and/or Chrome developer tools._x000a_Knowledge in scripting in one of the scripting languages such as Python/Google Apps Script._x000a_Working knowledge of relational databases and ability to construct SQL queries to analyze data_x000a_Excellent written and oral communication skills with proven ability to quickly absorb technical concepts and effectively communicate them to a non-technical audience. Ability to work independently and manage multiple projects simultaneously. Creative problem solving, strong analytical and project management skills."/>
    <x v="1"/>
    <m/>
  </r>
  <r>
    <s v="Google"/>
    <s v="Strategic Cloud Engineer, Google Cloud Professional Services"/>
    <x v="20"/>
    <s v="MÃ¼nchen"/>
    <s v="United States"/>
    <s v="Consult with customers on technical issues based on in-depth product and technical knowledge._x000a_Develop technical tools and documentation to expedite implementations and improve product serviceability._x000a_Act as a liaison for the engineering and product teams to commercialize solutions with partners and customers._x000a_Provide product solution improvements and market opportunities to Product Managers and Engineering._x000a_Provide highly technical implementation support in customer environment, including guidance on implementation feasibility of cross-product integrations."/>
    <s v="BS degree in a technical or engineering field or equivalent practical experience._x000a_Programming experience in one or more of the following: Java, Python, JavaScript, NodeJS, C#, NET, Ruby._x000a_Experience with database design and querying (e.g., SQL, MySQL, MapReduce, Hadoop)._x000a_Experience in Big Data within the cloud, including data analytics and data warehousing."/>
    <s v="Experience with open source software (such as Cassandra, MongoDB, RabbitMQ) and enterprise Content Management or Business Applications (CRM, ERP, etc.)._x000a_Experience in Google Cloud Platform and/or other public cloud products._x000a_Understanding of solution architecture within web and mobile environments and technical experience of web/internet related technologies, architecture across SAAS, PAAS and IAAS and competitive cloud productivity suites. Familiarity with architecture and operational aspects of large scale distributed systems; Familiarity with the popular technologies in the machine learning/big data ecosystem (Tensorflow, Spark, etc)_x000a_Technical experience in Web technologies such as HTML, XML, JSON, OAuth 2 along with experience in analysis of relational data in MySQL, Google BigQuery or similar._x000a_Ability to work and communicate effectively and influence stakeholders in internal and external engineering teams, product development teams, sales ops teams as well as external Google partners and end consumers._x000a_Excellent presentation, verbal and written communication skills."/>
    <x v="1"/>
    <m/>
  </r>
  <r>
    <s v="Google"/>
    <s v="Security Product Specialist, Google Cloud Platform"/>
    <x v="20"/>
    <s v="Berlin"/>
    <s v="United States"/>
    <s v="Work as part of a Sales team to identify and qualify Platform opportunities and determine if Google Cloud Platform is right for them. Identify business and technical requirements, conduct full technical discovery and architect client solutions to meet gathered requirements._x000a_Take responsibility for leading technical projects, including activities such as technology advocacy, supporting bid responses, product and solution briefings, proof-of-concept work, and the coordination of supporting technical resources._x000a_Work hands-on with Google Cloud Platform products to demonstrate and prototype integrations in customer/partner environments. Travel frequently around EMEA as required for meetings, technical reviews and onsite delivery activities._x000a_Prepare and deliver product messaging in an effort to highlight Google Cloud Platform value proposition using techniques to include whiteboard and slide presentations, product demonstrations, white papers, trial management and RFI response documents._x000a_Make recommendations on integration strategies, enterprise architectures, platforms and application infrastructure required to successfully implement a complete solution providing best practice advice to customers to optimize Google Cloud Platform effectiveness."/>
    <s v="BA/BS degree in Computer Science or a related software engineering field, or equivalent practical experience._x000a_Experience working across all aspects of cloud computing (infrastructure, storage, platforms and data), as well as cloud market, competitive dynamics and customer buying behavior._x000a_Experience working across advanced security matters (Authentication Protocols, Identity and Access Management Systems, Key Management Systems, encryptions, securing mobile OS systems, securing complex cloud architectures, Incident Management, Network and End-Points Security, etc)."/>
    <s v="Master's degree in Computer Science or a related technical technical field._x000a_Experience serving as a Customer Service Operative or Technical Sales Engineer in a cloud computing environment or equivalent experience in a customer facing role (including working as a member of a professional services or systems engineering team)._x000a_Experience writing code in a common web or mobile development language (Java, Javascript, Python, GO and PHP) and experience developing for Android or iOS platforms._x000a_Experience installing, optimizing and maintaining large cross-country networks, leveraging both traditional and innovative protocol frameworks. Experience in managing large and complex network implementations._x000a_Knowledge of Main Traditional Security Protocols (OAuth, OpenID, HTTPS-TLS-SSL, PKI), and knowledge of Identity and Access Management solutions and Encryption solutions._x000a_Ability to quickly learn, understand, and work with new emerging technologies, methodologies, and solutions in the cloud/IT Technology space."/>
    <x v="1"/>
    <m/>
  </r>
  <r>
    <s v="Google"/>
    <s v="Media and Entertainment Specialist, Google Cloud"/>
    <x v="20"/>
    <s v="Paris"/>
    <s v="United States"/>
    <s v="Work with the team to identify and qualify business opportunities, understand key customer technical objections and develop the strategy to resolve technical blockers._x000a_Provide in-depth video and media expertise to support the technical relationship with Googleâ€™s customers, including product and solution briefings, proof-of-concept work, and partner directly with product management to prioritize solutions impacting customer adoption to Google Cloud._x000a_Work hands-on with customers to demonstrate and prototype Google Cloud product integrations in customer/partner environments._x000a_Recommend integration strategies, enterprise architectures, platforms and application infrastructure required to implement a complete solution using best practices on Google Cloud._x000a_Travel to customer sites, conferences, and other related events as required."/>
    <s v="BA/BS degree in Computer Science or related technical field or equivalent practical experience._x000a_Experience serving in the capacity of a Technical Sales Engineer in a cloud computing environment or equivalent experience in a customer-facing role (including working as a member of a professional services or systems engineering team)._x000a_Experience working with video streaming, content delivery network (CDN) and video architectures."/>
    <s v="Master's degree in Computer Science or other technical field._x000a_Experience with networking concepts including routing, VPNs, load balancers and firewalls._x000a_Experience architecting and developing software or infrastructure for scalable, distributed systems._x000a_Knowledge of compressed and uncompressed digital video and audio standards (H.264, MPEG-2) and video architectures (RTMP, HTTP, RTSP, origins, cache, CDNs, dynamic ad insertion (DAI), HLS, MPEG-DASH, adaptive bitrate (ABR), bit range requests)._x000a_Understanding of web development protocols (i.e. HTML5, AJAX, XML, JSON, RFCs 2109/2965, 1945/2616)._x000a_Ability to quickly learn, understand, and work with new and emerging technologies, methodologies, and solutions in the cloud/IT Technology space. Effective presentation skills, with the ability to deliver a technical presentation."/>
    <x v="1"/>
    <m/>
  </r>
  <r>
    <s v="Google"/>
    <s v="Media and Entertainment Specialist, Google Cloud"/>
    <x v="20"/>
    <s v="London"/>
    <s v="United States"/>
    <s v="Work with the team to identify and qualify business opportunities, understand key customer technical objections and develop the strategy to resolve technical blockers._x000a_Provide in-depth video and media expertise to support the technical relationship with Googleâ€™s customers, including product and solution briefings, proof-of-concept work, and partner directly with product management to prioritize solutions impacting customer adoption to Google Cloud._x000a_Work hands-on with customers to demonstrate and prototype Google Cloud product integrations in customer/partner environments._x000a_Recommend integration strategies, enterprise architectures, platforms and application infrastructure required to implement a complete solution using best practices on Google Cloud._x000a_Travel to customer sites, conferences, and other related events as required."/>
    <s v="BA/BS degree in Computer Science or related technical field or equivalent practical experience._x000a_Experience serving in the capacity of a Technical Sales Engineer in a cloud computing environment or equivalent experience in a customer-facing role (including working as a member of a professional services or systems engineering team)._x000a_Experience working with video streaming, content delivery network (CDN) and video architectures."/>
    <s v="Master's degree in Computer Science or other technical field._x000a_Experience with networking concepts including routing, VPNs, load balancers and firewalls._x000a_Experience architecting and developing software or infrastructure for scalable, distributed systems._x000a_Knowledge of compressed and uncompressed digital video and audio standards (H.264, MPEG-2) and video architectures (RTMP, HTTP, RTSP, origins, cache, CDNs, dynamic ad insertion (DAI), HLS, MPEG-DASH, adaptive bitrate (ABR), bit range requests)._x000a_Understanding of web development protocols (i.e. HTML5, AJAX, XML, JSON, RFCs 2109/2965, 1945/2616)._x000a_Ability to quickly learn, understand, and work with new and emerging technologies, methodologies, and solutions in the cloud/IT Technology space. Effective presentation skills, with the ability to deliver a technical presentation."/>
    <x v="1"/>
    <m/>
  </r>
  <r>
    <s v="Google"/>
    <s v="Strategic Cloud Engineer, Google Professional Services"/>
    <x v="20"/>
    <s v="Gurugram"/>
    <s v="United States"/>
    <s v="Deliver high-quality solutions including sample code and solve complex technical customer challenges._x000a_Be a trusted strategic technical advisor to Google's strategic customers._x000a_Identify new product features and feature gaps, provide guidance on existing product issues, and collaborate with Product Managers and engineers to influence the strategy of Google Cloud Platform._x000a_Deliver best practices recommendations, tutorials, blog articles and technical presentations adapting to different levels of business and technical stakeholders._x000a_Travel up to 30% of the time."/>
    <s v="Bachelor's degree in Computer Science, Mathematics or related technical field or equivalent practical experience._x000a_3 years of work experience managing multiple projects cross-functional projects. Experience in building a knowledge management program for technical products, for internal teams and for customers._x000a_Experience with data processing software (such as Hadoop, Spark, Pig, Hive) and data processing algorithms (MapReduce, Flume)._x000a_Experience in writing software in one or more languages such as Java, C++, Python, Go, JavaScript."/>
    <s v="Experience working data warehouses, including data warehouse technical architectures, infrastructure components, ETL/ ELT and reporting/analytic tools and environments, data structures._x000a_Experience in big data, information retrieval, data mining or machine learning._x000a_Experience building multi-tier high availability applications with modern web technologies (such as NoSQL, MongoDB, SparkML, Tensorflow)._x000a_Experience architecting, developing software, or internet scale production-grade Big Data solutions in virtualized environments such as Google Cloud Platform._x000a_Experience in technical consulting."/>
    <x v="1"/>
    <m/>
  </r>
  <r>
    <s v="Google"/>
    <s v="Associate Account Strategist (Hungarian), Global Customer Experience"/>
    <x v="20"/>
    <s v="Dublin"/>
    <s v="United States"/>
    <s v="Communicate with customers via phone and email._x000a_Provide strategic advice and consultation to help our advertisers get the best experience from our advertising products._x000a_Implement creative ways to improve customer relationships. Tailor and share online marketing strategy suggestions._x000a_Work towards strategic goals, while prioritizing and delivering an outstanding customer experience for Google's advertisers."/>
    <s v="Bachelor's degree or equivalent practical experience._x000a_Ability to speak and write in English and Hungarian fluently and idiomatically."/>
    <s v="Experience in sales, customer service, account management, marketing or consulting._x000a_Experience in leading, motivating and working effectively within a team._x000a_Demonstrated record of managing and customizing experience to a specific customer base._x000a_Demonstrated ability to multi-task and to manage multiple projects while working in a fast-paced environment._x000a_Ability to work towards strategic goals._x000a_Effective organizational skills, with the ability to work independently and proactively."/>
    <x v="1"/>
    <m/>
  </r>
  <r>
    <s v="Google"/>
    <s v="Partner Sales Engineer, Google Cloud"/>
    <x v="20"/>
    <s v="Dubai - United Arab Emirates"/>
    <s v="United States"/>
    <s v="Work with Partner Managers to identify and recruit partners in the market that can deliver innovative solutions to our customers, built on top of Google Cloud (Google Cloud Platform and G Suite)._x000a_Develop our partnersâ€™ technical teams with both sales and technical competencies, so that they can be successful in the market._x000a_Keep partners up-to-date with product and technical knowledge and market differentiators._x000a_Work with partner technical representatives in opportunities and projects, complementing their skill and guaranteeing high quality customer deliverables. Advise on integration strategies, enterprise architectures, platforms and application infrastructure required to successfully implement a complete solution providing â€œbest practiceâ€ advice to customers and partners to optimize Google Cloud effectiveness._x000a_Act as a technical advocate within Google for our partners in order to help provide feedback from the field, as well as to present on their behalf."/>
    <s v="Bachelor's degree in Computer Science or a related technical field or equivalent practical experience._x000a_Experience serving in the capacity of a technical sales engineer in a cloud computing environment, or equivalent experience in a customer and/or partner-facing role (including working as a member of a professional services, solutions architect or systems engineering team)._x000a_Ability to speak and write in English and a local language (German, Arabic, Italian, Polish, Romanian) fluently and idiomatically._x000a_Ability to travel up to 40% of the time as required to visit partners across a defined geographic territory."/>
    <s v="Experience in, and understanding of, data and information management, especially as it relates to big data trends and issues within businesses. Experience using and/or managing databases._x000a_Experience working with Linux. Experience with software lifecycle and build tools as well as experience architecting and developing software for scalable, distributed systems._x000a_Experience architecting and developing solutions for scalable, distributed systems._x000a_Knowledge of enterprise networking and identity management systems. Knowledge of Big Data, PaaS, SaaS, IaaS, public cloud, and related industry and technical concepts, as well as working knowledge of web application development platforms and related technologies._x000a_Ability to craft a compelling message and tailor it for a given audience. Ability to mix deep technical expertise with simple, everyday language to deliver a story that is memorable and useful._x000a_Ability to quickly learn, understand, and work with new emerging technologies, methodologies, and solutions in the Cloud technology space."/>
    <x v="1"/>
    <m/>
  </r>
  <r>
    <s v="Google"/>
    <s v="Technical Specialist, Google Technical Services (English and Italian)"/>
    <x v="20"/>
    <s v="Milan"/>
    <s v="United States"/>
    <s v="Support and partner with Sales in order to provide technical and functional assessments for prospective clients._x000a_Create an efficient cross-product onboarding experience for the client, ensuring excellent service and consulting to assure a future proof setup of their advertising infrastructure._x000a_Maintain relationships with agency, advertiser, and trading desk clients providing high-touch, solutions-oriented service from a technical and functional perspective._x000a_Manage reactive client issues sent to Technical Services Associate teams and act as a point of escalation when support teams need assistance._x000a_Manage activities including workshops with agencies and advertiser stakeholders to surface and match business needs with the platform's functionality, training plans, tagging and reporting implementation consultancy and implementation project management."/>
    <s v="BA/BS degree in Computer Science or related technical field or equivalent practical experience._x000a_Experience working in a client-facing technical service environment._x000a_Experience as a product owner or specialist for an external client._x000a_Ability to speak and write in English and Italian fluently and idiomatically."/>
    <s v="Knowledge of the Online Advertising/Ad-serving industry._x000a_Knowledge of SQL, HTML5, CSS and JavaScript in online advertising (banners, websites and apps)._x000a_Ability to present technical concepts to a variety of audiences._x000a_Effective analytical skills, with a creative approach to problem-solving._x000a_Self-starter, with the ability to work flexibly in a fast-paced, dynamic environment."/>
    <x v="1"/>
    <m/>
  </r>
  <r>
    <s v="Google"/>
    <s v="Technical Account Manager, Google Technical Services (Mandarin or Cantonese)"/>
    <x v="20"/>
    <s v="Shanghai"/>
    <s v="United States"/>
    <s v="Help partners in their day-to-day challenges by delivering innovative and scalable solutions to their problems, troubleshooting their issues and performing implementation reviews. Advocate new product features and ensure the prompt and proper resolution of technical challenges._x000a_Assist clients in the adoption of new products via upgrades and migrations to develop their long term success and improve product offerings by providing client feedback on features to Product Management and Engineering._x000a_Guarantee the technical aspects of client integrations (both new and ongoing) by providing necessary documentation and technical guidance._x000a_Present in front of small or mid-sized groups of internal stakeholders and customers._x000a_Analyze and optimize the development of existing clients to ensure their success with the Google suite of products for partners."/>
    <s v="BA/BS degree in Computer Science or a related technical field or equivalent practical experience._x000a_Experience with coding in languages such as Python or Java. Experience with SQL._x000a_Experience in web technologies, such as XML, HTML and HTML5, JavaScript, Flash._x000a_Ability to speak and write in English, and Mandarin or Cantonese, fluently and idiomatically."/>
    <s v="Collaboration skills, with the ability to work across geographically dispersed functions._x000a_Effective project management and analytical skills and attention to detail._x000a_Excellent data-driven decision-making skills._x000a_Excellent written and oral business communication and presentation skills."/>
    <x v="1"/>
    <m/>
  </r>
  <r>
    <s v="Google"/>
    <s v="Manager, Measurement &amp; Attribution Specialists, Google Technical Professional Services"/>
    <x v="20"/>
    <s v="San Francisco"/>
    <s v="United States"/>
    <s v="Manage a high-performing team of trusted advisors to deliver consultative technical services to Googleâ€™s largest advertisers._x000a_Develop and execute consulting strategies that deliver quality and efficiency at scale._x000a_Create a culture of collaboration, communication and inclusiveness._x000a_Work with Sales, Product Management and Engineering to bring new products to market and ensure strategic alignment with customer needs._x000a_Surface metrics and insights that drive our processes and demonstrate credible impact of our work. Automate complex workflows and processes to drive greater quality and efficiency."/>
    <s v="Bachelor's degree or equivalent practical experience._x000a_Project management, analytical, communication and relationship experience._x000a_Experience working in cross-functional teams and influencing across levels._x000a_Experience with web analytics and ad measurement/attribution, and a basic understanding of client-side web technologies (i.e. HTML, CSS, JavaScript)"/>
    <s v="MBA degree._x000a_8 years of experience in the online advertising industry._x000a_Strong analytical background and the ability to form compelling data-driven proposals_x000a_Demonstrated success motivating teams and the ability to operate in a fast-paced environment_x000a_High proficiency for consulting services."/>
    <x v="1"/>
    <m/>
  </r>
  <r>
    <s v="Google"/>
    <s v="Technical Solutions Consultant, Google Technical Services"/>
    <x v="20"/>
    <s v="London"/>
    <s v="United States"/>
    <s v="Work closely with our Sales team. Identify, develop, and optimize new business opportunities and develop client relationships by leveraging Google products and technologies. Develop cutting-edge solutions as the technical lead, provide consulting services to our partners, build lasting relationships and be sensitive to client needs._x000a_Help partners in their day-to-day challenges by delivering innovative and scalable solutions and troubleshooting their technical issues._x000a_Propose, design, create and present prototypes, demos and proofs-of-concept to a wide variety of audiences, from engineers to marketing professionals._x000a_Perform implementation reviews. Advocate for new product features, and provide partner feedback to internal cross-functional teams including Product Management and Engineering._x000a_Travel as required to meet with specific partners/clients across the world."/>
    <s v="BA/BS degree in Computer Science or a related technical subject, or equivalent practical experience._x000a_Experience with web technologies such as HTML, CSS, JavaScript, and HTTP._x000a_Experience in one or more programming languages, including Java, C++, Python._x000a_Experience working with and managing external partners/customers."/>
    <s v="Familiarity with SQL/MySQL and Unix/Linux operating systems/commands._x000a_Demonstrated ability to adapt your message to the technical level of the audience and comfort presenting technical materials to groups of any size and background._x000a_Excellent project management skills and attention to detail._x000a_Excellent problem solving, analytical and troubleshooting skills._x000a_Ability to speak and write in one or more of the following languages fluently and idiomatically: French, Russian, Polish, Turkish."/>
    <x v="1"/>
    <m/>
  </r>
  <r>
    <s v="Google"/>
    <s v="G Suite Strategic Cloud Engineer, Google Professional Services"/>
    <x v="20"/>
    <s v="Chicago"/>
    <s v="United States"/>
    <s v="Become a trusted technical advisor to customers and overcome complex implementation challenges._x000a_Create and deliver best practice recommendations, tutorials, blog articles, sample code, and technical presentations adapting to different levels of key business and technical stakeholders._x000a_Travel up to 30% of the time in-region for meetings, technical reviews and onsite delivery activities."/>
    <s v="BA/BS degree in Computer Science, Mathematics or related technical field, or equivalent practical experience._x000a_Experience writing scripts in one or more languages such as Python, Go and/or similar._x000a_Experience working with technical customers."/>
    <s v="Experience with hosted services and/or multi-tenant cloud infrastructures._x000a_Experience with email administration, routing and hygiene with industry standard products._x000a_Understanding of common enterprise directory administration systems such as Active Directory, OpenLDAP, and/or Domino Directory._x000a_Understanding networking fundamentals and common enterprise networking architectures._x000a_Familiarity with IT security practices such as identity and access management, device management and data protection._x000a_Effective customer-facing communication and presentation skills."/>
    <x v="1"/>
    <m/>
  </r>
  <r>
    <s v="Google"/>
    <s v="Technical Solutions Consultant, Android"/>
    <x v="20"/>
    <s v="London"/>
    <s v="United States"/>
    <s v="Work with internal Sales and external Partner teams to present business solutions/configurations._x000a_Serve as a central coordination point for customer bugs and issues escalated by internal Sales teams._x000a_Participate in enabling the Google Partner community through the development of technical tools and documentation to expedite customer deployment and improve product serviceability._x000a_Provide product solution improvements and market opportunities to Product Managers and Engineering teams._x000a_Travel up to 50% of the time domestically and internationally."/>
    <s v="BA/BS degree in Computer Science, Information Systems Information Technology or related technical field, or equivalent practical experience._x000a_Experience in enterprise mobile solutions, deployments and technical issue resolution._x000a_Experience with EMM and other mobile security products."/>
    <s v="Experience programming with Java, Python, C++ and/or JavaScript._x000a_Experience in partnerships with mobile device manufacturers, mobile operators, and/or EMM ecosystems._x000a_Knowledge of Exchange, Active Directory and related applications and protocols._x000a_Understanding of network identity management systems (SSO, SAML, LDAP, Kerberos and NTLM)._x000a_Knowledge of Android, iOS, Chrome OS and Chrome Browser._x000a_Demonstrated ability to adapt your message to the technical level of the audience and comfort presenting technical materials to large groups. Ability to work well in a cross-functional and geographically dispersed team."/>
    <x v="1"/>
    <m/>
  </r>
  <r>
    <s v="Google"/>
    <s v="Partner Sales Engineer, Google Cloud"/>
    <x v="20"/>
    <s v="Frankfurt"/>
    <s v="United States"/>
    <s v="Work with Partner Managers to identify and recruit partners in the market that can deliver innovative solutions to our customers, built on top of Google Cloud (Google Cloud Platform and G Suite)._x000a_Develop our partnersâ€™ technical teams with both sales and technical competencies, so that they can be successful in the market._x000a_Keep partners up-to-date with product and technical knowledge and market differentiators._x000a_Work with partner technical representatives in opportunities and projects, complementing their skill and guaranteeing high quality customer deliverables. Advise on integration strategies, enterprise architectures, platforms and application infrastructure required to successfully implement a complete solution providing â€œbest practiceâ€ advice to customers and partners to optimize Google Cloud effectiveness._x000a_Act as a technical advocate within Google for our partners in order to help provide feedback from the field, as well as to present on their behalf."/>
    <s v="Bachelor's degree in Computer Science or a related technical field or equivalent practical experience._x000a_Experience serving in the capacity of a technical sales engineer in a cloud computing environment, or equivalent experience in a customer and/or partner-facing role (including working as a member of a professional services, solutions architect or systems engineering team)._x000a_Ability to speak and write in English and a local language (German, Arabic, Italian, Polish, Romanian) fluently and idiomatically._x000a_Ability to travel up to 40% of the time as required to visit partners across a defined geographic territory."/>
    <s v="Experience in, and understanding of, data and information management, especially as it relates to big data trends and issues within businesses. Experience using and/or managing databases._x000a_Experience working with Linux. Experience with software lifecycle and build tools as well as experience architecting and developing software for scalable, distributed systems._x000a_Experience architecting and developing solutions for scalable, distributed systems._x000a_Knowledge of enterprise networking and identity management systems. Knowledge of Big Data, PaaS, SaaS, IaaS, public cloud, and related industry and technical concepts, as well as working knowledge of web application development platforms and related technologies._x000a_Ability to craft a compelling message and tailor it for a given audience. Ability to mix deep technical expertise with simple, everyday language to deliver a story that is memorable and useful._x000a_Ability to quickly learn, understand, and work with new emerging technologies, methodologies, and solutions in the Cloud technology space."/>
    <x v="1"/>
    <m/>
  </r>
  <r>
    <s v="Google"/>
    <s v="Partner Sales Engineer, Google Cloud"/>
    <x v="20"/>
    <s v="Bucharest"/>
    <s v="United States"/>
    <s v="Work with Partner Managers to identify and recruit partners in the market that can deliver innovative solutions to our customers, built on top of Google Cloud (Google Cloud Platform and G Suite)._x000a_Develop our partnersâ€™ technical teams with both sales and technical competencies, so that they can be successful in the market._x000a_Keep partners up-to-date with product and technical knowledge and market differentiators._x000a_Work with partner technical representatives in opportunities and projects, complementing their skill and guaranteeing high quality customer deliverables. Advise on integration strategies, enterprise architectures, platforms and application infrastructure required to successfully implement a complete solution providing â€œbest practiceâ€ advice to customers and partners to optimize Google Cloud effectiveness._x000a_Act as a technical advocate within Google for our partners in order to help provide feedback from the field, as well as to present on their behalf."/>
    <s v="Bachelor's degree in Computer Science or a related technical field or equivalent practical experience._x000a_Experience serving in the capacity of a technical sales engineer in a cloud computing environment, or equivalent experience in a customer and/or partner-facing role (including working as a member of a professional services, solutions architect or systems engineering team)._x000a_Ability to speak and write in English and a local language (German, Arabic, Italian, Polish, Romanian) fluently and idiomatically._x000a_Ability to travel up to 40% of the time as required to visit partners across a defined geographic territory."/>
    <s v="Experience in, and understanding of, data and information management, especially as it relates to big data trends and issues within businesses. Experience using and/or managing databases._x000a_Experience working with Linux. Experience with software lifecycle and build tools as well as experience architecting and developing software for scalable, distributed systems._x000a_Experience architecting and developing solutions for scalable, distributed systems._x000a_Knowledge of enterprise networking and identity management systems. Knowledge of Big Data, PaaS, SaaS, IaaS, public cloud, and related industry and technical concepts, as well as working knowledge of web application development platforms and related technologies._x000a_Ability to craft a compelling message and tailor it for a given audience. Ability to mix deep technical expertise with simple, everyday language to deliver a story that is memorable and useful._x000a_Ability to quickly learn, understand, and work with new emerging technologies, methodologies, and solutions in the Cloud technology space."/>
    <x v="1"/>
    <m/>
  </r>
  <r>
    <s v="Google"/>
    <s v="Technical Solutions Consultant, Google Technical Services (English, German)"/>
    <x v="20"/>
    <s v="MÃ¼nchen"/>
    <s v="United States"/>
    <s v="Work closely with our Sales team to identify, develop, and optimize new business opportunities and develop client relationships by leveraging Google products and technologies. Develop cutting-edge solutions as the technical lead, provide consulting services to our partners, build lasting relationships and be sensitive to client needs._x000a_Help partners in their day-to-day challenges by delivering innovative and scalable solutions and troubleshooting their issues._x000a_Propose, design, create and present prototypes, demos and proofs-of-concept to a wide variety of audiences, from engineers to marketing professionals._x000a_Perform implementation reviews. Advocate for new product features, and provide partner feedback to internal cross-functional teams including Product Management and Engineering._x000a_Travel as required to meet with specific partners/clients internationally."/>
    <s v="BA/BS degree in Computer Science or a related technical subject, or equivalent practical experience._x000a_Experience with web technologies such as HTML, CSS, JavaScript and HTTP._x000a_Experience in one or more programming languages, including Java, C++, Python, etc._x000a_Ability to speak and write in English and German fluently and idiomatically."/>
    <s v="Experience working with and managing external partners/customers._x000a_Familiarity with SQL/MySQL and Unix/Linux operating systems/commands._x000a_Demonstrated ability to adapt your message to the technical level of the audience and comfort presenting technical materials to groups of any size and background._x000a_Excellent project management skills and attention to detail._x000a_Excellent problem solving, analytical and troubleshooting skills."/>
    <x v="1"/>
    <m/>
  </r>
  <r>
    <s v="Google"/>
    <s v="Technical Solutions Engineer, G Suite, Google Cloud"/>
    <x v="20"/>
    <s v="ZÃ¼rich"/>
    <s v="United States"/>
    <s v="Diagnose and resolve complex customer issues for G Suite products in an engineering support function as part of a global 24x7 global team._x000a_Cultivate and maintain an in-depth understanding of Google's product technology, architecture and implementation. Build and transfer knowledge to Googleâ€™s partner support groups._x000a_Guide, or perform design and implementation of, new support, productivity or investigation tools to increase efficiency for the technical support process._x000a_Act as a consultant and knowledge base for Product Managers, Sales Engineers, Technical Account Managers, and Deployment Specialists, resolving technical deployment obstacles, improving the product's vision and making Google customers successful._x000a_Work closely with multiple G Suite Product Management and Software Engineering teams on understanding ways to improve the product. Interact with Quality Assurance (QA) teams to drive exceptional testing quality."/>
    <s v="Bachelor's degree in Computer Science or a related technical field or equivalent practical experience._x000a_Experience in technical support, professional services, engineering, sustaining engineering, or systems engineering._x000a_Ability to undergo additional background check clearance to work with Government clients."/>
    <s v="Experience with various DBMS, data mining and analysis._x000a_Experience implementing, troubleshooting, and supporting Internet-based applications, web servers, mail servers (e.g. Exchange, Lotus, sendmail, or Postfix), and Linux/Unix operating systems._x000a_Experience with Identity Management or Directory Services (LDAP, AD). Experience with managing hosted services/SaaS._x000a_Experience with programming/scripting (i.e. one or more of Java, C, C++, .NET, Python, shell, Perl, JavaScript)._x000a_Understanding of Linux/Unix system administration. Understanding of Web and Mail-related standards, such as HTTP, HTML, XML, cookie-based SSO, and SMTP._x000a_Excellent troubleshooting, problem solving, written/verbal communication skills."/>
    <x v="1"/>
    <m/>
  </r>
  <r>
    <s v="Google"/>
    <s v="Solution Architect, Google Cloud Platform (Apigee)"/>
    <x v="20"/>
    <s v="Paris"/>
    <s v="United States"/>
    <s v="Produce required design specifications, provide technical leadership and architectural mentorship and help customers build quality technical solutions/implementations with on-premises, cloud and hybrid cloud-based Apigee solution._x000a_Work closely with geographically distributed Apigee and Customer project teams to align the technical requirements and the solution design with the customer's business drivers and in order to demonstrate our value._x000a_Act as a liaison for the engineering and product teams to commercialize solutions with partners and customers._x000a_Travel up to 50% of the time."/>
    <s v="BA/BS degree in a technical or engineering field or equivalent practical experience._x000a_Programming experience in one or more of the following: Java, Python, JavaScript, NodeJS, C#, NET, Ruby._x000a_Ability to speak and write in English and German or French fluently and idiomatically."/>
    <s v="Experience with or deep understanding of private, public and hybrid cloud design considerations and limitations in the areas of virtualization and global infrastructure, distributed systems, load balancing and networking, and security._x000a_Experience in architecting and/or implementing API based solutions with sound hands-on familiarity with related standards such as HTTP, REST, SOAP and OAuth._x000a_Ability to communicate effectively and influence stakeholders in internal and external engineering teams, product development teams, sales operations teams as well as external Google partners and end consumers._x000a_Excellent presentation, verbal and written communication skills."/>
    <x v="1"/>
    <m/>
  </r>
  <r>
    <s v="Google"/>
    <s v="Security Product Specialist, Google Cloud Platform"/>
    <x v="20"/>
    <s v="Frankfurt"/>
    <s v="United States"/>
    <s v="Work as part of a Sales team to identify and qualify Platform opportunities and determine if Google Cloud Platform is right for them. Identify business and technical requirements, conduct full technical discovery and architect client solutions to meet gathered requirements._x000a_Take responsibility for leading technical projects, including activities such as technology advocacy, supporting bid responses, product and solution briefings, proof-of-concept work, and the coordination of supporting technical resources._x000a_Work hands-on with Google Cloud Platform products to demonstrate and prototype integrations in customer/partner environments. Travel frequently around EMEA as required for meetings, technical reviews and onsite delivery activities._x000a_Prepare and deliver product messaging in an effort to highlight Google Cloud Platform value proposition using techniques to include whiteboard and slide presentations, product demonstrations, white papers, trial management and RFI response documents._x000a_Make recommendations on integration strategies, enterprise architectures, platforms and application infrastructure required to successfully implement a complete solution providing best practice advice to customers to optimize Google Cloud Platform effectiveness."/>
    <s v="BA/BS degree in Computer Science or a related software engineering field, or equivalent practical experience._x000a_Experience working across all aspects of cloud computing (infrastructure, storage, platforms and data), as well as cloud market, competitive dynamics and customer buying behavior._x000a_Experience working across advanced security matters (Authentication Protocols, Identity and Access Management Systems, Key Management Systems, encryptions, securing mobile OS systems, securing complex cloud architectures, Incident Management, Network and End-Points Security, etc)."/>
    <s v="Master's degree in Computer Science or a related technical technical field._x000a_Experience serving as a Customer Service Operative or Technical Sales Engineer in a cloud computing environment or equivalent experience in a customer facing role (including working as a member of a professional services or systems engineering team)._x000a_Experience writing code in a common web or mobile development language (Java, Javascript, Python, GO and PHP) and experience developing for Android or iOS platforms._x000a_Experience installing, optimizing and maintaining large cross-country networks, leveraging both traditional and innovative protocol frameworks. Experience in managing large and complex network implementations._x000a_Knowledge of Main Traditional Security Protocols (OAuth, OpenID, HTTPS-TLS-SSL, PKI), and knowledge of Identity and Access Management solutions and Encryption solutions._x000a_Ability to quickly learn, understand, and work with new emerging technologies, methodologies, and solutions in the cloud/IT Technology space."/>
    <x v="1"/>
    <m/>
  </r>
  <r>
    <s v="Google"/>
    <s v="Partner Technology Manager, Product and Tool Operations, Google Technical Services"/>
    <x v="20"/>
    <s v="ZÃ¼rich"/>
    <s v="United States"/>
    <s v="Improve product feature offerings by providing partner feedback to internal cross-functional teams, including Product Management, Engineering, and our Business Solutions teams._x000a_Design effective launch programs with partners to ensure that new products and feature releases are tested before broad-scale deployment._x000a_Perform implementation reviews, advocate new product features, and ensure the prompt and proper resolution of technical challenges._x000a_Guarantee the technical aspects of publisher integrations by providing necessary documentation and guidance._x000a_Identify, drive, and optimize the business growth from new opportunities by leveraging Google technologies."/>
    <s v="BS degree in Computer Science or a related technical field, or equivalent practical experience._x000a_Experience with Internet technologies such as: HTTP, JavaScript, HTML, Ajax, Flash, cookies, XML."/>
    <s v="MS in Computer Science or MBA degree._x000a_Demonstrated experience working in technical roles with Product Management and Engineering._x000a_Experience in Internet products and technologies._x000a_Ability to work cross-functionally with multiple teams and stakeholders._x000a_Demonstrated design skills._x000a_Excellent relationship building, collaboration and consultation skills. Effective communication, project management and analytical skills."/>
    <x v="1"/>
    <m/>
  </r>
  <r>
    <s v="Google"/>
    <s v="Partner Sales Engineer, Google Cloud"/>
    <x v="20"/>
    <s v="Warszawa"/>
    <s v="United States"/>
    <s v="Work with Partner Managers to identify and recruit partners in the market that can deliver innovative solutions to our customers, built on top of Google Cloud (Google Cloud Platform and G Suite)._x000a_Develop our partnersâ€™ technical teams with both sales and technical competencies, so that they can be successful in the market._x000a_Keep partners up-to-date with product and technical knowledge and market differentiators._x000a_Work with partner technical representatives in opportunities and projects, complementing their skill and guaranteeing high quality customer deliverables. Advise on integration strategies, enterprise architectures, platforms and application infrastructure required to successfully implement a complete solution providing â€œbest practiceâ€ advice to customers and partners to optimize Google Cloud effectiveness._x000a_Act as a technical advocate within Google for our partners in order to help provide feedback from the field, as well as to present on their behalf."/>
    <s v="Bachelor's degree in Computer Science or a related technical field or equivalent practical experience._x000a_Experience serving in the capacity of a technical sales engineer in a cloud computing environment, or equivalent experience in a customer and/or partner-facing role (including working as a member of a professional services, solutions architect or systems engineering team)._x000a_Ability to speak and write in English and a local language (German, Arabic, Italian, Polish, Romanian) fluently and idiomatically._x000a_Ability to travel up to 40% of the time as required to visit partners across a defined geographic territory."/>
    <s v="Experience in, and understanding of, data and information management, especially as it relates to big data trends and issues within businesses. Experience using and/or managing databases._x000a_Experience working with Linux. Experience with software lifecycle and build tools as well as experience architecting and developing software for scalable, distributed systems._x000a_Experience architecting and developing solutions for scalable, distributed systems._x000a_Knowledge of enterprise networking and identity management systems. Knowledge of Big Data, PaaS, SaaS, IaaS, public cloud, and related industry and technical concepts, as well as working knowledge of web application development platforms and related technologies._x000a_Ability to craft a compelling message and tailor it for a given audience. Ability to mix deep technical expertise with simple, everyday language to deliver a story that is memorable and useful._x000a_Ability to quickly learn, understand, and work with new emerging technologies, methodologies, and solutions in the Cloud technology space."/>
    <x v="1"/>
    <m/>
  </r>
  <r>
    <s v="Google"/>
    <s v="Programmatic Account Strategist (English)"/>
    <x v="20"/>
    <s v="Dublin"/>
    <s v="United States"/>
    <s v="Monitor and optimize campaigns in order to maximize advertiser ROI._x000a_Perform detailed campaign performance analysis and provide recommendations to boost performance._x000a_Identify new opportunities for clients to increase business growth._x000a_Identify and solve client problems proactively and creatively._x000a_Contribute to best practice guide documents; socialize scenarios that adversely impact performance and follow process guidelines. Participate in knowledge sharing, identifying process gaps, and assisting on projects that improve the teamâ€™s performance."/>
    <s v="BA/BS degree or equivalent practical experience._x000a_Experience in ad networks, exchanges and the programmatic landscape._x000a_Ability to speak and write in English fluently and idiomatically."/>
    <s v="Experience with the display ecosystem of ad networks, DSPs, first and third party audience targeting and technology, online measurement, ad operations, and Google display ad buying delivery and measurement platforms._x000a_Ability to manage auction-based display campaigns across DoubleClick Bid Manager and Google Display Network for complex clients focused on performance goals._x000a_Ability to demonstrate measurable impact of campaign strategy and to deliver customer-focused results in a competitive environment._x000a_Ability to quickly complete large volumes of high-quality work, and to work collaboratively with multiple stakeholders internally._x000a_Ability to speak and write Norwegian, Finnish, and/or Danish."/>
    <x v="1"/>
    <m/>
  </r>
  <r>
    <s v="Google"/>
    <s v="Technical Solutions Consultant, Google Technical Services"/>
    <x v="20"/>
    <s v="Milan"/>
    <s v="United States"/>
    <s v="Work closely with our Sales team. Identify, develop, and optimize new business opportunities and develop client relationships by leveraging Google products and technologies. Develop cutting-edge solutions as the technical lead, provide consulting services to our partners, build lasting relationships and be sensitive to client needs._x000a_Help partners in their day-to-day challenges by delivering innovative and scalable solutions and troubleshooting their issues._x000a_Propose, design, create and present prototypes, demos and proofs-of-concept to a wide variety of audiences, from engineers to marketing professionals._x000a_Perform implementation reviews. Advocate for new product features, and provide partner feedback to internal cross-functional teams including Product Management and Engineering._x000a_Travel as required to meet with specific partners/clients across the world."/>
    <s v="BA/BS degree in Computer Science or a related technical subject, or equivalent practical experience._x000a_Experience with web technologies such as HTML, CSS, JavaScript, and HTTP._x000a_Experience in one or more programming languages, including Java, C++, Python._x000a_Ability to speak and write in English and Italian fluently and idiomatically."/>
    <s v="Experience working with and managing external partners/customers._x000a_Familiarity with SQL/MySQL and Unix/Linux operating systems/commands._x000a_Demonstrated ability to adapt your message to the technical level of the audience and comfort presenting technical materials to groups of any size and background._x000a_Excellent project management skills and attention to detail._x000a_Excellent problem solving, analytical and troubleshooting skills."/>
    <x v="1"/>
    <m/>
  </r>
  <r>
    <s v="Google"/>
    <s v="Big Data Product Specialist, Google Cloud (English)"/>
    <x v="20"/>
    <s v="Stockholm"/>
    <s v="United States"/>
    <s v="Work as part of the Sales team to identify and qualify platform opportunities, and determine if Google Cloud Platform is right for them. Identify business and technical requirements, conduct full technical discovery and architect client solutions to meet gathered requirements._x000a_Take responsibility for leading technical projects, including such activities as technology advocacy, supporting bid responses, product and solution briefings, proof-of-concept work, and the coordination of supporting technical resources._x000a_Work hands-on with Google Cloud Platform products to demonstrate and prototype integrations in customer/partner environments. Travel as required around EMEA for meetings, technical reviews and onsite delivery activities._x000a_Prepare and deliver product messaging in an effort to highlight the Google Cloud Platform value proposition, using techniques to include whiteboard and slide presentations, product demonstrations, white papers, trial management and RFI response documents._x000a_Make recommendations on the integration strategies, enterprise architectures, platforms and application infrastructure required to successfully implement a complete solution, providing best practice advice to customers to optimize Google Cloud Platform effectiveness."/>
    <s v="BA/BS degree in Computer Science, or a related software engineering field, or equivalent practical experience._x000a_Experience in data, information lifecycle management and Big Data. Experience using and/or managing databases, and with one or all of the following: MapReduce, Hadoop, Spark, Flume, Hive, Impala, Spark SQL and/or BigQuery._x000a_Experience across of cloud computing (infrastructure, storage, platforms and data), as well as the cloud market, competitive dynamics and customer buying behavior._x000a_Ability to speak and write in English fluently and idiomatically."/>
    <s v="Master's degree in Computer Science or a related technical field._x000a_Experience serving as a Technical Sales Engineer in a cloud computing environment or equivalent experience in a customer facing role (including working as a member of a professional services or systems engineering team). Experience with Big Data, Platform/Infrastructure-as-a-Service (PaaS/IaaS) technologies._x000a_Experience in writing code in a common web or mobile development language such as Java, JavaScript, Python, Go and PHP. Experience developing for Android or iOS platforms._x000a_Experience with developing data warehousing, batch or real-time event processing and ETL workflows solutions which could include architecture, implementing, tuning, schema design, and query optimization of scalable and distributed systems._x000a_Working knowledge of Linux, Web 2.0 development platforms, solutions, and related technologies (HTTP, Basic/NTLM, sessions, XML/XSLT/XHTML/HTML). Demonstrated understanding of DNS, TCP, Firewalls, Proxy Servers, Load Balancing, VPN and VPC._x000a_Ability to quickly learn, understand and work with new and emerging technologies, methodologies, and solutions in the cloud/IT technology space."/>
    <x v="1"/>
    <m/>
  </r>
  <r>
    <s v="Google"/>
    <s v="Advertising Operations Associate (Korean)"/>
    <x v="20"/>
    <s v="Seoul"/>
    <s v="United States"/>
    <s v="Provide excellent customer service and support to Google's advertisers, publishers, and/or users._x000a_Manage customer inquiries by phone, e-mail, and/or live chat._x000a_Implement creative ways to improve our client relationships; and promote other Google products._x000a_Provide strategic advice and help solve issues by working closely in a consultative role with clients."/>
    <s v="Bachelor's degree or equivalent practical experience._x000a_Ability to speak and write in English and Korean fluently and idiomatically."/>
    <s v="1-year of experience or internships in customer support, sales, or account management in IT industry._x000a_Proven ability to manage multiple projects at a time while paying strict attention to detail._x000a_Demonstrated ability to lead and/or motivate others around you._x000a_Excellent interpersonal and communication skills."/>
    <x v="1"/>
    <m/>
  </r>
  <r>
    <s v="Google"/>
    <s v="Technical Solutions Engineer, Firebase, Google Cloud"/>
    <x v="20"/>
    <s v="Sunnyvale"/>
    <s v="United States"/>
    <s v="Diagnose and resolve customer problems for Firebase products; Engineer and implement new operations, productivity and investigation tools to increase efficiency for Technical Solutions Engineering._x000a_Act as a consultant and subject matter expert for Product Managers, Software Engineering teams, Sales Engineers, Site Reliability Engineers, and Strategic Customer Engineers to resolve technical deployment obstacles and improve the product's vision._x000a_Obtain and maintain an in-depth understanding of Google's product technology and underlying hardware and software architectures, to build in-product self-service solutions._x000a_Work closely with multiple Product Management and Software Engineering teams on understanding ways to improve the product, and interact with our Site Reliability Engineering (SRE) teams to drive production excellence._x000a_Be an advocate for our customers in representing their issues to Product Management and Software Engineering and develop innovative ways to resolve issues."/>
    <s v="BA/BS degree in Computer Science or a related technical field, or equivalent practical experience._x000a_2 years of industry experience in technical support, professional services, engineering, sustaining engineering or systems engineering."/>
    <s v="Experience with mobile app development in a corporate environment_x000a_Experience with Java for Android, Objective-C for iOS, HTML, JavaScript_x000a_Experience implementing, troubleshooting, and supporting mobile applications, web servers, and data storage_x000a_Experience with cloud storage solutions or SQL database administration_x000a_Strong understanding of web development protocols (i.e. HTML5, AJAX, XML, JSON, RFCs 2109/2965, 1945/2616)._x000a_Outstanding account management, follow-through, resourcefulness, attention to detail and verbal and written communication skills."/>
    <x v="1"/>
    <m/>
  </r>
  <r>
    <s v="Google"/>
    <s v="Technical Solutions Engineering Manager, Firebase, Google Cloud"/>
    <x v="20"/>
    <s v="Sunnyvale"/>
    <s v="United States"/>
    <s v="Lead a team of technical solutions engineers who deliver technical support across all Firebase products for Google Cloud Customers._x000a_Ensure high-quality customer service and ongoing technical skill development._x000a_Partner with Firebase Product Management, Engineering, and the Developer Product Group to translate customer needs into a better overall product; recognize trends in customer feedback and escalate issues within Google._x000a_Partner with Software Engineering and Site Reliability Engineering to manage production incidents in real time, with emphasis on timely and through issue identification and customer communication._x000a_Resolve high-profile escalations and issues, improve the customer experience and drive initiatives that increase their likelihood of success on our platform."/>
    <s v="BA/BS degree in Computer Science or a related technical field, or equivalent practical experience._x000a_8 years of experience building a technical, customer-facing team._x000a_2 years of experience with mobile app development on Android or iOS."/>
    <s v="Experience with mobile app development in a corporate environment._x000a_Experience with Java for Android, Objective-C for iOS, HTML, JavaScript._x000a_Experience implementing, troubleshooting, and supporting Internet-based applications, web servers, data storage, commerce engines, and Linux/Unix operating systems._x000a_Proven ability to operate in a customer focused environment and advocate for customers across a cross-functional organization._x000a_Excellent judgment, strategic thinking, and creative problem-solving skills._x000a_Excellent communication skills and executive presence to influence Google colleagues and manage business priorities."/>
    <x v="1"/>
    <m/>
  </r>
  <r>
    <s v="Google"/>
    <s v="Pre-Sales Solutions Architect, Google Cloud"/>
    <x v="20"/>
    <s v="Perth"/>
    <s v="United States"/>
    <s v="Work with our teams to identify and qualify opportunities, trends and market solution areas. Excel in developing key strategies to solve complex technical scenarios._x000a_Take responsibility for technical aspects of solutions to include such activities as supporting bid responses, product and solution briefings, proof-of-concept work, and the coordination of supporting technical resources._x000a_Work hands-on with Google Cloud's products to demonstrate and prototype integrations in customer/partner environments_x000a_Prepare and deliver product messaging in an effort to highlight Google Cloud's value proposition using techniques to include whiteboard and slide presentations, product demonstrations, white papers, trial management and RFI response documents_x000a_Make recommendations on integration strategies, enterprise architectures, platforms and application infrastructure required to successfully implement a complete solution, providing â€œbest practiceâ€ advice to customers to optimize Google Cloud's effectiveness"/>
    <s v="Bachelor's degree in Computer Science or a related technical field or equivalent practical experience._x000a_10 years of experience in a cloud computing environment serving in a technical pre-sales or solution architecture capacity, or equivalent customer facing experience._x000a_Experience with one or more of the following: Big Data, SaaS, PaaS, and IaaS technologies - Application development on Web 2.0 development platform, solutions, and related technologies (web services, XML/JSON, etc.) - Infrastructure and Developer Operations - experience with enterprise networking concepts (DNS, TCP, Firewalls, Load Balancing), virtualization, migration and configuration management._x000a_Experience architecting, deploying or developing solutions for scalable, distributed systems, cloud or virtualization."/>
    <s v="Experience in and understanding of data and information management - especially as it relates to big data trends and issues within businesses._x000a_Hands-on experience using and/or managing databases, or cloud technologies such as SQL, NoSQL, Hadoop or Spark._x000a_Experience with and in-depth knowledge of: Architecture patterns and technologies relating to web and mobile applications development (microservices, REST and frameworks such as Django, Flask, Struts), Backend as a service for cloud-connected applications, including mobile and web - Container and virtualization technologies (Docker, Kubernetes, Mesos, etc.)_x000a_Experience with SaaS solutions e.g. productivity and collaboration suites. Experience with distributed / scale out architectures on IaaS and PaaS on public cloud._x000a_Demonstrable ability to create demo scripts in any one of the following scripting/programming languages: Java, C#, JavaScript, Python, Ruby and/or Shell Scripting. System administration skills on Unix/Linux and Windows._x000a_Understanding of network identity management systems to include SSO, SAML, LDAP, Kerberos."/>
    <x v="1"/>
    <m/>
  </r>
  <r>
    <s v="Google"/>
    <s v="Technical Solutions Consultant, Android TV, Android Partner Engineering"/>
    <x v="20"/>
    <s v="London"/>
    <s v="United States"/>
    <s v="Perform implementation reviews, advocate new product features, and ensure the prompt and proper resolution of technical challenges._x000a_Improve product feature offerings by providing partner feedback to internal cross-functional teams including Product Management and Engineering._x000a_Guarantee the technical aspects of a partnerâ€™s integration (both new and ongoing) by providing necessary documentation and technical guidance._x000a_Identify, drive, and optimize the business flow from new business opportunities by leveraging Google technologies."/>
    <s v="BA/BS degree or equivalent practical experience._x000a_Experience in managing strategic partnerships or client relationships._x000a_Experience in an object-oriented programming language (e.g. Java, C++ or Python)."/>
    <s v="Android application or platform development experience._x000a_Experience with TV and video technologies, such as TV/Set-top box software stacks, media services and content protection._x000a_Experience in the mobile/CE/embedded space and knowledge of internet technologies._x000a_Experience working with low level or embedded systems. Experience with Linux kernel, device driver APIs, and chipsets._x000a_Demonstrated creative problem-solving approach and strong analytical skills, combined with a strong sense of ownership, and a proactive attitude._x000a_Excellent communication and project management skills, with a track record of handling multiple customers and streams of work."/>
    <x v="1"/>
    <m/>
  </r>
  <r>
    <s v="Google"/>
    <s v="Partner Engineer, Google Assistant, Google Technical Services"/>
    <x v="20"/>
    <s v="Tokyo"/>
    <s v="United States"/>
    <s v="Cultivate an in-depth understanding of the Assistant partner/OEM use-cases, and distil these insights into product requirements and implementations._x000a_Define experiences that realize associated requirements, and build the necessary functionality on Assistant working with key Google platforms and partner devices._x000a_Deliver a complete platform to partners, helping them build their products on platform and planning for support and sustainability._x000a_Identify opportunities to improve the scaled Assistant solution to more device categories._x000a_Work with Assistant Engineering sub-teams to develop and implement new features."/>
    <s v="3 years of experience with device hardware or OS/embedded software development._x000a_2 years of experience coding in C or C++._x000a_Experience with Wi-Fi, Bluetooth, Networking protocols, embedded Linux and device drivers._x000a_Ability to speak and write in English and Japanese fluently and idiomatically."/>
    <s v="Experience with Hardware Peripherals (e.g. HDMI, USB, SDIO, NAND, etc)._x000a_Proficient in developing software for embedded systems._x000a_Demonstrated partner engagement skills with the ability to effectively influence and lead cross functional stakeholders._x000a_Ability to travel as required."/>
    <x v="5"/>
    <m/>
  </r>
  <r>
    <s v="Google"/>
    <s v="G Suite Strategic Cloud Engineer, Google Professional Services"/>
    <x v="20"/>
    <s v="Seattle"/>
    <s v="United States"/>
    <s v="Become a trusted technical advisor to customers and overcome complex implementation challenges._x000a_Create and deliver best practice recommendations, tutorials, blog articles, sample code, and technical presentations adapting to different levels of key business and technical stakeholders._x000a_Travel up to 30% of the time in-region for meetings, technical reviews and onsite delivery activities."/>
    <s v="BA/BS degree in Computer Science, Mathematics or related technical field, or equivalent practical experience._x000a_Experience writing scripts in one or more languages such as Python, Go and/or similar._x000a_Experience working with technical customers."/>
    <s v="Experience with hosted services and/or multi-tenant cloud infrastructures._x000a_Experience with email administration, routing and hygiene with industry standard products._x000a_Understanding of common enterprise directory administration systems such as Active Directory, OpenLDAP, and/or Domino Directory._x000a_Understanding networking fundamentals and common enterprise networking architectures._x000a_Familiarity with IT security practices such as identity and access management, device management and data protection._x000a_Effective customer-facing communication and presentation skills."/>
    <x v="1"/>
    <m/>
  </r>
  <r>
    <s v="Google"/>
    <s v="Android Partner Engineer, Technical Solutions Consultant"/>
    <x v="20"/>
    <s v="Tokyo"/>
    <s v="United States"/>
    <s v="Perform implementation reviews, advocate for new product features, and ensure the prompt and proper resolution of technical challenges._x000a_Improve product feature offerings by providing partner feedback to internal cross-functional teams including Product Management and Engineering._x000a_Guarantee the technical aspects of a partnerâ€™s integration (both new and ongoing) by providing necessary documentation and technical guidance._x000a_Identify, drive, and optimize the business growth of new opportunities by leveraging Google technologies."/>
    <s v="BA/BS degree or equivalent practical experience._x000a_5 years of experience in the mobile and consumer electronics space._x000a_Experience working with Unix/Linux especially for low level software._x000a_Business level communication in Japanese and English."/>
    <s v="Experience with Android, with knowledge of internet technologies._x000a_Experience working with scripting languages particularly C/C++ or Java._x000a_Ability to work well in a cross-functional team environment or independently._x000a_Demonstrated creative problem-solving approach, with analytical skills, combined with a sense of ownership, and a proactive can-do attitude._x000a_Effective communication and project management skills, with a track record of handling multiple customers and streams of work."/>
    <x v="1"/>
    <m/>
  </r>
  <r>
    <s v="Google"/>
    <s v="Technical Account Manager, Google Technical Services (Mandarin or Cantonese)"/>
    <x v="20"/>
    <s v="Beijing"/>
    <s v="United States"/>
    <s v="Help partners in their day-to-day challenges by delivering innovative and scalable solutions to their problems, troubleshooting their issues and performing implementation reviews. Advocate new product features and ensure the prompt and proper resolution of technical challenges._x000a_Assist clients in the adoption of new products via upgrades and migrations to develop their long term success and improve product offerings by providing client feedback on features to Product Management and Engineering._x000a_Guarantee the technical aspects of client integrations (both new and ongoing) by providing necessary documentation and technical guidance._x000a_Present in front of small or mid-sized groups of internal stakeholders and customers._x000a_Analyze and optimize the development of existing clients to ensure their success with the Google suite of products for partners."/>
    <s v="BA/BS degree in Computer Science or a related technical field or equivalent practical experience._x000a_Experience with coding in languages such as Python or Java. Experience with SQL._x000a_Experience in web technologies, such as XML, HTML and HTML5, JavaScript, Flash._x000a_Ability to speak and write in English, and Mandarin or Cantonese, fluently and idiomatically."/>
    <s v="Collaboration skills, with the ability to work across geographically dispersed functions._x000a_Effective project management and analytical skills and attention to detail._x000a_Excellent data-driven decision-making skills._x000a_Excellent written and oral business communication and presentation skills."/>
    <x v="1"/>
    <m/>
  </r>
  <r>
    <s v="Google"/>
    <s v="Partner Sales Engineer, Google Cloud"/>
    <x v="20"/>
    <s v="Milano"/>
    <s v="United States"/>
    <s v="Work with Partner Managers to identify and recruit partners in the market that can deliver innovative solutions to our customers, built on top of Google Cloud (Google Cloud Platform and G Suite)._x000a_Develop our partnersâ€™ technical teams with both sales and technical competencies, so that they can be successful in the market._x000a_Keep partners up-to-date with product and technical knowledge and market differentiators._x000a_Work with partner technical representatives in opportunities and projects, complementing their skill and guaranteeing high quality customer deliverables. Advise on integration strategies, enterprise architectures, platforms and application infrastructure required to successfully implement a complete solution providing â€œbest practiceâ€ advice to customers and partners to optimize Google Cloud effectiveness._x000a_Act as a technical advocate within Google for our partners in order to help provide feedback from the field, as well as to present on their behalf."/>
    <s v="Bachelor's degree in Computer Science or a related technical field or equivalent practical experience._x000a_Experience serving in the capacity of a technical sales engineer in a cloud computing environment, or equivalent experience in a customer and/or partner-facing role (including working as a member of a professional services, solutions architect or systems engineering team)._x000a_Ability to speak and write in English and a local language (German, Arabic, Italian, Polish, Romanian) fluently and idiomatically._x000a_Ability to travel up to 40% of the time as required to visit partners across a defined geographic territory."/>
    <s v="Experience in, and understanding of, data and information management, especially as it relates to big data trends and issues within businesses. Experience using and/or managing databases._x000a_Experience working with Linux. Experience with software lifecycle and build tools as well as experience architecting and developing software for scalable, distributed systems._x000a_Experience architecting and developing solutions for scalable, distributed systems._x000a_Knowledge of enterprise networking and identity management systems. Knowledge of Big Data, PaaS, SaaS, IaaS, public cloud, and related industry and technical concepts, as well as working knowledge of web application development platforms and related technologies._x000a_Ability to craft a compelling message and tailor it for a given audience. Ability to mix deep technical expertise with simple, everyday language to deliver a story that is memorable and useful._x000a_Ability to quickly learn, understand, and work with new emerging technologies, methodologies, and solutions in the Cloud technology space."/>
    <x v="1"/>
    <m/>
  </r>
  <r>
    <s v="Google"/>
    <s v="Technical Solutions Consultant Manager, Android Automotive Partner Engineering"/>
    <x v="20"/>
    <s v="MÃ¼nchen"/>
    <s v="United States"/>
    <s v="Provide leadership and management of a team of Android Automotive Technical Solutions Consultants._x000a_Own technical relationships with key Automotive industry counterparts, evangelising on behalf of the Android ecosystem. Shape regional partnership operations._x000a_Provide strategic input to Engineering and Product Management for Android platform and Google Services development._x000a_Provide technical expertise on Android OS integration in emerging system architectures. Guide partners on maintaining Android API compatibility and platform updatability._x000a_Develop tools and processes to streamline partner engagements and guarantee high product quality."/>
    <s v="BA/BS degree or equivalent practical experience._x000a_Experience in an object-oriented programming language (e.g., Java, C++ or Python)._x000a_Management or team leadership experience._x000a_Experience with system architecture or device bring-up of Android or other Linux-based platforms."/>
    <s v="Experience in managing strategic partnerships or client relationships._x000a_Experience working with automotive infotainment systems._x000a_Knowledge of Internet technologies such as TCP/IP, HTTP, RESTful APIs._x000a_Demonstrated creative problem-solving approach and strong analytical skills, combined with a strong sense of ownership and a proactive can-do attitude._x000a_Excellent communication and project management skills, with a track record of handling multiple complex streams of work."/>
    <x v="1"/>
    <m/>
  </r>
  <r>
    <s v="Google"/>
    <s v="Manager, Measurement &amp; Attribution Specialists, Google Technical Professional Services"/>
    <x v="20"/>
    <s v="New York"/>
    <s v="United States"/>
    <s v="Manage a high-performing team of trusted advisors to deliver consultative technical services to Googleâ€™s largest advertisers._x000a_Develop and execute consulting strategies that deliver quality and efficiency at scale._x000a_Create a culture of collaboration, communication and inclusiveness._x000a_Work with Sales, Product Management and Engineering to bring new products to market and ensure strategic alignment with customer needs._x000a_Surface metrics and insights that drive our processes and demonstrate credible impact of our work. Automate complex workflows and processes to drive greater quality and efficiency."/>
    <s v="Bachelor's degree or equivalent practical experience._x000a_Project management, analytical, communication and relationship experience._x000a_Experience working in cross-functional teams and influencing across levels._x000a_Experience with web analytics and ad measurement/attribution, and a basic understanding of client-side web technologies (i.e. HTML, CSS, JavaScript)"/>
    <s v="MBA degree._x000a_8 years of experience in the online advertising industry._x000a_Strong analytical background and the ability to form compelling data-driven proposals_x000a_Demonstrated success motivating teams and the ability to operate in a fast-paced environment_x000a_High proficiency for consulting services."/>
    <x v="1"/>
    <m/>
  </r>
  <r>
    <s v="Google"/>
    <s v="Sales Engineer, Google Cloud Platform"/>
    <x v="20"/>
    <s v="Istanbul"/>
    <s v="United States"/>
    <s v="Work with the team to identify and qualify business opportunities, identify key customer technical objections and develop the strategy to resolve technical impediments to transactions. Travel to customer sites and conferences as required._x000a_Take responsibility for technical aspects of solutions to include such activities as supporting bid responses, product and solution briefings, proof-of-concept work and the coordination of supporting technical resources._x000a_Work hands-on with Google Cloud Platform products to demonstrate and prototype integrations in customer/partner environments._x000a_Present, demonstrate and run workshops using G Suite, Chrome and mobility devices to highlight their business value and organizational impact._x000a_Prepare and deliver product messaging in an effort to highlight Google Cloud Platform and G Suite value proposition using techniques to include whiteboard and slide presentations, product demonstrations, white papers, trial management and RFI/RFP response documents."/>
    <s v="BA/BS degree in Computer Science or equivalent practical experience._x000a_Experience as a Technical Sales Engineer in a cloud computing environment or equivalent experience in a customer-facing role and as a member of a professional services or systems engineering team."/>
    <s v="Master's degree in Computer Science or other technical field._x000a_Experience with Big Data, PaaS, and IaaS technologies._x000a_Experience of architecting and developing software or infrastructure for scalable, distributed systems._x000a_Experience in and understanding of data and information management - relating to Big Data trends and issues within businesses._x000a_Ability to quickly learn, understand, and work with new emerging technologies, methodologies, and solutions in the cloud/IT Technology space._x000a_Effective presentation skills, with the ability to deliver a technical pitch."/>
    <x v="1"/>
    <m/>
  </r>
  <r>
    <s v="Google"/>
    <s v="Technical Solutions Engineering Manager, Firebase, Google Cloud"/>
    <x v="20"/>
    <s v="Waterloo"/>
    <s v="United States"/>
    <s v="Lead a team of Technical Solutions Engineers who deliver technical support across all Firebase products for Google Cloud customers._x000a_Ensure high-quality customer service and ongoing technical skill development._x000a_Partner with Firebase Product Management, Engineering, and the Developer Product teams to translate customer needs into a better overall product; recognize trends in customer feedback and escalate issues within Google._x000a_Partner with Software Engineering and Site Reliability Engineering teams to manage production incidents in real time, with emphasis on timely and through issue identification and customer communication._x000a_Resolve high-profile escalations and issues, improve the customer experience and drive initiatives that increase their likelihood of success on our platform."/>
    <s v="BA/BS degree in Computer Science or a related technical field, or equivalent practical experience._x000a_8 years of experience building a technical, customer-facing team._x000a_2 years experience in mobile app development on Android and/or iOS."/>
    <s v="Experience in mobile app development in a corporate environment._x000a_Experience with Java for Android, and Objective-C for iOS, HTML and JavaScript._x000a_Experience implementing, troubleshooting and supporting internet-based applications, web servers, data storage, commerce engines, and Linux/Unix operating systems._x000a_Demonstrated ability to operate in a customer focused environment and advocate for customers across a cross-functional organization._x000a_Excellent judgment, strategic thinking, and creative problem-solving skills, with effective communication skills and executive presence."/>
    <x v="1"/>
    <m/>
  </r>
  <r>
    <s v="Google"/>
    <s v="Customer Engineer, Google Cloud Platform (Portuguese and English)"/>
    <x v="20"/>
    <s v="SÃ£o Paulo"/>
    <s v="United States"/>
    <s v="Use your technical expertise to help a client determine if Google Cloud Platform is right for them._x000a_Work with the Sales team to identify and qualify Platform opportunities through a formal business process. Conduct full technical discovery, identifying pain points, business and technical requirements, â€œas isâ€ and â€œto beâ€ scenarios and architect client solutions to meet gathered requirements._x000a_Take full responsibility for the technical aspects of the business cycle including introductory meetings, supporting bid responses, product and solution briefings, proof-of-concept work, and the coordination of additional supporting technical resources. Identify and handle key customer technical objections, prescriptively guiding them to success._x000a_Prepare and deliver product messaging in an effort to highlight Google Cloud Platform value proposition and unique differentiators, using whiteboarding, slide presentations, product demonstrations, white papers, trial management and RFI response documents._x000a_Work hands-on with Google's Cloud Platform products to demonstrate and prototype integrations in customer/partner environments. Make recommendations on integration strategies, enterprise architectures, platforms and application infrastructure required to successfully implement a complete solution, providing â€œbest practiceâ€ advice to customers to optimize Google Cloud Platform effectiveness."/>
    <s v="Bachelor's degree in Computer Science or a related technical field, or equivalent practical experience._x000a_5 years of experience serving in the capacity of a technical sales engineer in a cloud computing environment or equivalent experience in a customer facing role (including working as a member of a professional services or systems engineering team)._x000a_Ability to speak and write in Portuguese and English fluently and idiomatically."/>
    <s v="Master's degree in Computer Science or other technical field with experience with Big Data, PaaS, and IaaS technologies._x000a_Experience in and understanding of data and information management - especially as it relates to Big Data trends and issues within businesses; hands-on experience using and/or managing databases. Know your way around Map Reduce, Hadoop, Spark, Flume, Hive, Impala, SparkSQL, BigQuery._x000a_Experience architecting and developing software for scalable, distributed systems._x000a_Working knowledge of Linux, Web 2.0 development platforms, solutions, and related technologies (HTTP, Basic/NTLM,sessions, XML/XSLT/XHTML/HTML), understanding of DNS, TCP, Firewalls, Proxy Servers, DMZ, Load Balancing, VPN, VPC)._x000a_Web application development and integration. Software development platforms and solutions to include J2EE, Java servlets, JavaScript, Python, GO, PHP, ASP, CGI, AJAX._x000a_Ability to quickly learn, understand, and work with new emerging technologies, methodologies, and solutions in the Cloud/IT Technology space."/>
    <x v="1"/>
    <m/>
  </r>
  <r>
    <s v="Google"/>
    <s v="Customer Solutions Engineer, Google Technical Services Ads"/>
    <x v="20"/>
    <s v="Gurugram"/>
    <s v="United States"/>
    <s v="Work closely with our sales team. Identify, develop, and optimize the new business opportunities, and develop warm client relationships by leveraging Google products and technologies._x000a_Develop cutting-edge solutions as the technical lead and provide consulting services to our partners; build lasting relationships and be sensitive to clientsâ€™ needs._x000a_Propose, design, create and present prototypes, demos and proofs-of-concept to a wide variety of audiences, from engineers to marketing professionals._x000a_Develop deep relationships with our customers by delivering deep technical value to their online, digital initiatives._x000a_Travel as required to meet with specific partners and clients in the region."/>
    <s v="BA/BS degree in Computer Science or a related technical subject, or equivalent practical experience._x000a_Experience with web technologies such as HTML, CSS, JavaScript, and HTTP. Experience with database querying and optimization._x000a_Experience in one or more programming languages, including Java, C++, Python._x000a_Experience working with and managing external partners/customers."/>
    <s v="MBA degree or Masterâ€™s degree in Computer Science or related field._x000a_2 years of experience in the online advertising industry._x000a_Customer facing experience in sales, sales engineering, consulting or related function._x000a_Proven ability to adapt your message to the technical level of the audience and comfort presenting technical materials to groups of any size and background._x000a_Excellent project management skills and attention to detail."/>
    <x v="1"/>
    <m/>
  </r>
  <r>
    <s v="Google"/>
    <s v="Technical Solutions Consultant, Google Technical Services"/>
    <x v="20"/>
    <s v="ZÃ¼rich"/>
    <s v="United States"/>
    <s v="Perform implementation reviews, advocate new product features, and ensure the prompt and proper resolution of technical challenges._x000a_Guarantee the technical aspects of a partnerâ€™s integration (both new and ongoing) by providing necessary documentation and technical guidance._x000a_Improve product feature offerings by providing partner feedback to internal cross-functional teams including Product Management and Engineering._x000a_Understand operational workflows, identify and define tool needs to enable operational scaling._x000a_Develop technical tools and documentation to expedite client implementation, and improve operational scaling and product serviceability with Engineering."/>
    <s v="BA/BS degree in Computer Science or a related technical subject, or equivalent practical experience._x000a_Experience with web technologies such as HTML, CSS, JavaScript, and HTTP._x000a_Experience in one or more programming languages, including Java, C++, Python._x000a_Experience working with and managing external partners/customers."/>
    <s v="Familiarity with SQL/MySQL and Unix/Linux operating systems/commands._x000a_Demonstrated ability to adapt your message to the technical level of the audience and comfort presenting technical materials to groups of any size and background._x000a_Excellent project management skills and attention to detail._x000a_Excellent problem solving, analytical and troubleshooting skills._x000a_Fluency in English and at least one other major European language (German or French)."/>
    <x v="1"/>
    <m/>
  </r>
  <r>
    <s v="Google"/>
    <s v="Sales Engineering Manager, Google Cloud"/>
    <x v="20"/>
    <s v="Sydney"/>
    <s v="United States"/>
    <s v="Hire, coach and drive a high performance team to deliver against assigned goals while prioritizing an outstanding customer experience to customers and prospects._x000a_Create development plan for organization to ensure team members successfully ramp up, deliver and land in a beneficial place for their careers and Google._x000a_Work with the team to find new technical solutions to deliver while seeking ways to automate existing services._x000a_Take responsibility for managing workload distribution balancing the developmental needs of individuals with the collective requirements of constituent businesses._x000a_Prepare and deliver analysis of business trends, draw conclusions based on data, make strategic directional recommendations and conduct pilots to test hypotheses."/>
    <s v="BS degree in Computer Science or equivalent practical experience._x000a_9 years of experience serving in the capacity of a technical sales engineer in a cloud computing environment or equivalent experience in a customer facing role (including working as a member of a professional services or systems engineering team)._x000a_Experience working in a service delivery or scaled delivery capacity._x000a_Technical experience with technology and the cloud computing market."/>
    <s v="Master's degree in Computer Science and/or a MBA._x000a_People management experience, managing a team and attracting and growing talent._x000a_Understanding of solution architecture within web and mobile environments and technical experience of web/internet related technologies, architecture across SAAS, PAAS and IAAS and competitive cloud productivity suites. Passion for Google Cloud products (G Suite, Google Cloud Platform). Ability to effectively operate with enthusiasm and flexibility in a fast-paced, constantly evolving team environment._x000a_Ability to effectively present to both technical and non-technical audiences, engaging C-Level in business and technology transformation and ability to quickly learn, understand, and work with new emerging technologies, methodologies, and solutions in the Cloud/IT Technology space._x000a_Proven ability to inspire and grow teams to their full potential particularly in sales environment able to influence cross-functional teams to achieve common business objectives._x000a_Goal oriented, self-motivated individual who is confident, thorough, and tenacious. Analytical, detail-oriented and able to â€œzoomâ€ in/out from the big picture to the minutiae. Demonstrated organizational and project management capabilities."/>
    <x v="1"/>
    <m/>
  </r>
  <r>
    <s v="Google"/>
    <s v="Operations Lead, Global Support, Measurement and Attribution"/>
    <x v="20"/>
    <s v="Manila"/>
    <s v="United States"/>
    <s v="Manage site operations for the troubleshooting teams and be responsible for delivery of program KPIs._x000a_Manage all access, seating, equipment and logistics issues for the program onsite._x000a_Partner with other teams in Google Technical Services, closely analyzing processes that span vendor and Google teams to identify opportunities to streamline, thereby improving quality/speed of issue resolution._x000a_Collaborate with quality, vendor processes and other teams, helping teams to improve processes, mitigate errors, ensure efficiency and maintain continuous improvement."/>
    <s v="BA/BS degree or equivalent practical experience._x000a_8 years of experience working in a customer support, service delivery or operations environment._x000a_Experience working with global managed service providers in client facing sales or customer service roles."/>
    <s v="Operations Six Sigma certification._x000a_Experience developing contractual agreements with third parties."/>
    <x v="1"/>
    <m/>
  </r>
  <r>
    <s v="Google"/>
    <s v="Migration Architect, Google Cloud"/>
    <x v="20"/>
    <s v="Singapore"/>
    <s v="United States"/>
    <s v="Lead migrations and customer implementations on Google Cloud._x000a_Coordinate with a diverse team of stakeholders and supporting Googlers._x000a_Build core migration tooling across all GCP products and relevant third-party software._x000a_Establish and drive planning and execution steps towards production deployments._x000a_Write/develop deployment templates, orchestration scripting, database replication configurations, CI/CD pipeline assemblies, etc."/>
    <s v="BA/BS degree or equivalent practical experience_x000a_6 years of relevant experience, such as experience as an operations lead, solutions architect, or technical architect, including material experience with long-term, direct, customer-facing engagement._x000a_Experience developing in Java, C++, Python, JavaScript and/or other modern programming languages._x000a_Able to work remotely at client's location 70% of the time."/>
    <s v="Proficiency in a UNIX environment_x000a_Proficiency in a Windows environment_x000a_Proficiency in a Cloud environment_x000a_Ability to manage multiple competing priorities in a fast-paced, constantly changing environment"/>
    <x v="1"/>
    <m/>
  </r>
  <r>
    <s v="Google"/>
    <s v="G Suite Strategic Cloud Engineer, Google Professional Services"/>
    <x v="20"/>
    <s v="Kirkland"/>
    <s v="United States"/>
    <s v="Become a trusted technical advisor to customers and overcome complex implementation challenges._x000a_Create and deliver best practice recommendations, tutorials, blog articles, sample code, and technical presentations adapting to different levels of key business and technical stakeholders._x000a_Travel up to 30% of the time in-region for meetings, technical reviews and onsite delivery activities."/>
    <s v="BA/BS degree in Computer Science, Mathematics or related technical field, or equivalent practical experience._x000a_Experience writing scripts in one or more languages such as Python, Go and/or similar._x000a_Experience working with technical customers."/>
    <s v="Experience with hosted services and/or multi-tenant cloud infrastructures._x000a_Experience with email administration, routing and hygiene with industry standard products._x000a_Understanding of common enterprise directory administration systems such as Active Directory, OpenLDAP, and/or Domino Directory._x000a_Understanding networking fundamentals and common enterprise networking architectures._x000a_Familiarity with IT security practices such as identity and access management, device management and data protection._x000a_Effective customer-facing communication and presentation skills."/>
    <x v="1"/>
    <m/>
  </r>
  <r>
    <s v="Google"/>
    <s v="Customer Experience Advocate, Google Technical Services (Multiple European Languages)"/>
    <x v="20"/>
    <s v="Dublin"/>
    <s v="United States"/>
    <s v="Solve technical issues for customers and service center agents by troubleshooting and investigating problems, prioritizing and escalating issue reports, managing and optimizing issue workflow and proactively identifying support needs._x000a_Improve internal efficiency and customer satisfaction by proactively identifying opportunities to optimize existing or new processes, tools and product._x000a_Analyze and monitor key user and operational metrics to help drive improvements to our product and support offerings; Be versed on our online help, community forums and high touch support channels and tools._x000a_Lead the root cause analysis efforts and co-ordinate the postmortem reports with a view to deploy robust closed-loop processes._x000a_Collaborate with Engineering, Product, Vendor workforce and other cross-functional teams on specific user-impacting issues and bugs."/>
    <s v="Bachelor's degree or equivalent practical experience._x000a_Experience in a Contact Center/Customer Service setting._x000a_Experience with SQL._x000a_Ability to speak and write in English and one other European language fluently and idiomatically."/>
    <s v="Experience working effectively cross-functionally with the ability to drive business goals._x000a_Experience working with customers and internal stakeholders._x000a_Experience working with technology-related products, support operations and/or consulting, with a technical background._x000a_Forensic business skills and attention to detail with the ability to effectively multitask and work independently._x000a_Effective communication skills, with the ability to provide an excellent customer service."/>
    <x v="1"/>
    <m/>
  </r>
  <r>
    <s v="Google"/>
    <s v="Partner Sales Engineer, Google Cloud"/>
    <x v="20"/>
    <s v="Berlin"/>
    <s v="United States"/>
    <s v="Work with Partner Managers to identify and recruit partners in the market that can deliver innovative solutions to our customers, built on top of Google Cloud (Google Cloud Platform and G Suite)._x000a_Develop our partnersâ€™ technical teams with both sales and technical competencies, so that they can be successful in the market._x000a_Keep partners up-to-date with product and technical knowledge and market differentiators._x000a_Work with partner technical representatives in opportunities and projects, complementing their skill and guaranteeing high quality customer deliverables. Advise on integration strategies, enterprise architectures, platforms and application infrastructure required to successfully implement a complete solution providing â€œbest practiceâ€ advice to customers and partners to optimize Google Cloud effectiveness._x000a_Act as a technical advocate within Google for our partners in order to help provide feedback from the field, as well as to present on their behalf."/>
    <s v="Bachelor's degree in Computer Science or a related technical field or equivalent practical experience._x000a_Experience serving in the capacity of a technical sales engineer in a cloud computing environment, or equivalent experience in a customer and/or partner-facing role (including working as a member of a professional services, solutions architect or systems engineering team)._x000a_Ability to speak and write in English and a local language (German, Arabic, Italian, Polish, Romanian) fluently and idiomatically._x000a_Ability to travel up to 40% of the time as required to visit partners across a defined geographic territory."/>
    <s v="Experience in, and understanding of, data and information management, especially as it relates to big data trends and issues within businesses. Experience using and/or managing databases._x000a_Experience working with Linux. Experience with software lifecycle and build tools as well as experience architecting and developing software for scalable, distributed systems._x000a_Experience architecting and developing solutions for scalable, distributed systems._x000a_Knowledge of enterprise networking and identity management systems. Knowledge of Big Data, PaaS, SaaS, IaaS, public cloud, and related industry and technical concepts, as well as working knowledge of web application development platforms and related technologies._x000a_Ability to craft a compelling message and tailor it for a given audience. Ability to mix deep technical expertise with simple, everyday language to deliver a story that is memorable and useful._x000a_Ability to quickly learn, understand, and work with new emerging technologies, methodologies, and solutions in the Cloud technology space."/>
    <x v="1"/>
    <m/>
  </r>
  <r>
    <s v="Google"/>
    <s v="Strategic Cloud Engineer, Google Cloud Professional Services"/>
    <x v="20"/>
    <s v="Amsterdam"/>
    <s v="United States"/>
    <s v="Consult with customers on technical issues based on in-depth product and technical knowledge._x000a_Develop technical tools and documentation to expedite implementations and improve product serviceability._x000a_Act as a liaison for the engineering and product teams to commercialize solutions with partners and customers._x000a_Provide product solution improvements and market opportunities to Product Managers and Engineering._x000a_Provide highly technical implementation support in customer environment, including guidance on implementation feasibility of cross-product integrations."/>
    <s v="BS degree in a technical or engineering field or equivalent practical experience._x000a_Programming experience in one or more of the following: Java, Python, JavaScript, NodeJS, C#, NET, Ruby._x000a_Experience with database design and querying (e.g., SQL, MySQL, MapReduce, Hadoop)._x000a_Experience in Big Data within the cloud, including data analytics and data warehousing."/>
    <s v="Experience with open source software (such as Cassandra, MongoDB, RabbitMQ) and enterprise Content Management or Business Applications (CRM, ERP, etc.)._x000a_Experience in Google Cloud Platform and/or other public cloud products._x000a_Understanding of solution architecture within web and mobile environments and technical experience of web/internet related technologies, architecture across SAAS, PAAS and IAAS and competitive cloud productivity suites. Familiarity with architecture and operational aspects of large scale distributed systems; Familiarity with the popular technologies in the machine learning/big data ecosystem (Tensorflow, Spark, etc)_x000a_Technical experience in Web technologies such as HTML, XML, JSON, OAuth 2 along with experience in analysis of relational data in MySQL, Google BigQuery or similar._x000a_Ability to work and communicate effectively and influence stakeholders in internal and external engineering teams, product development teams, sales ops teams as well as external Google partners and end consumers._x000a_Excellent presentation, verbal and written communication skills."/>
    <x v="1"/>
    <m/>
  </r>
  <r>
    <s v="Google"/>
    <s v="Networking Product Specialist, Google Cloud"/>
    <x v="20"/>
    <s v="London"/>
    <s v="United States"/>
    <s v="Work as part of the Sales team to identify and qualify Platform opportunities and determine if Google Cloud Platform is right for them. Identify business and technical requirements, conduct full technical discovery and architect client solutions to meet gathered requirements._x000a_Take responsibility for leading the technical project including such activities as technology advocacy, supporting bid responses, product and solution briefings, proof-of-concept work, and the coordination of supporting technical resources._x000a_Work hands-on with Google Cloud Platform products to demonstrate and prototype integrations in customer/partner environments. Travel frequently around EMEA for meetings, technical reviews and onsite delivery activities._x000a_Prepare and deliver product messaging in an effort to highlight Google Cloud Platform value proposition using techniques to include whiteboard and slide presentations, product demonstrations, white papers, trial management and RFI response documents._x000a_Make recommendations on integration strategies, enterprise architectures, platforms and application infrastructure required to successfully implement a complete solution providing best practice advice to customers to optimize Google Cloud Platform effectiveness."/>
    <s v="BA/BS degree in Computer Science or a related software engineering field, or equivalent practical experience._x000a_Experience across cloud computing (infrastructure, storage, platforms and data), as well as cloud market, competitive dynamics and customer buying behavior._x000a_Experience in advanced networking matters (Software-Defined Networking, Network Virtualization, Open Protocols, Application Acceleration and Load Balancing, and Virtual Private Networks)._x000a_Ability to speak and write in English fluently and idiomatically."/>
    <s v="Master's degree in Computer Science or a related technical field._x000a_Experience serving as a Technical Sales Engineer in a cloud computing environment or equivalent experience in a customer facing role (including working as a member of a professional services or systems engineering team)._x000a_Experience of writing code in a common web or mobile development language such as Java, Javascript, Python, GO, PHP, Android or iOS. Experience managing large and complex network implementations._x000a_Experience installing, optimizing and maintaining large cross-country networks, leveraging both traditional and innovative protocol frameworks._x000a_Working knowledge of Main Traditional Routing Protocols, TCP/IP, MPLS-VPN, IPSEC, Load Balancing, Network Security, DNS, Encryption and QoS._x000a_Ability to quickly learn, understand, and work with new emerging technologies, methodologies, and solutions in the cloud/IT Technology space."/>
    <x v="1"/>
    <m/>
  </r>
  <r>
    <s v="Google"/>
    <s v="Internet of Things (IoT) Product Specialist, Google Cloud"/>
    <x v="20"/>
    <s v="Paris"/>
    <s v="United States"/>
    <s v="Work as part of the Sales team to identify and qualify platform opportunities. Identify business and technical requirements, conduct full technical discovery and architect client solutions to meet gathered requirements._x000a_Take responsibility for leading the technical project including such activities as technology advocacy, supporting bid responses, product and solution briefings, proof-of-concept work and the coordination of supporting technical resources._x000a_Work hands-on with Google for Work Cloud Platform products to demonstrate and prototype integrations in customer/partner environments._x000a_Prepare and deliver product messaging in an effort to highlight Google Cloud Platform value proposition using techniques to include whiteboard and slide presentations, product demonstrations, white papers, trial management and RFI response documents._x000a_Make recommendations on integration strategies, enterprise architectures, platforms and application infrastructure required to successfully implement a complete solution providing best practice advice to customers to optimize Google Cloud Platform effectiveness."/>
    <s v="BA/BS degree in Computer Science, related software engineering field or equivalent practical experience._x000a_Experience with multiple aspects of cloud computing (infrastructure, storage, platforms and data)._x000a_Experience with cloud based IoT suites._x000a_Experience with edge computing and field gateways on the hardware/firmware side of the sensors market (embedded/real-time operating systems, driver/kernel development or short Range Wireless Communications)."/>
    <s v="Master's degree in Computer Science or other relevant technical field._x000a_Experience with Big Data, Platform-as-a-Service (PaaS) or Infastructure-as-a-Service (IaaS) technologies._x000a_Experience serving as a technical sales engineer in a cloud computing environment or equivalent experience in a customer facing role (including working as a member of a professional services or systems engineering team)._x000a_Knowledge of the cloud market, market dynamics and customer buying behavior._x000a_Ability to quickly learn, understand, and work with new and emerging technologies, methodologies, and solutions in the cloud/IT Technology space."/>
    <x v="1"/>
    <m/>
  </r>
  <r>
    <s v="Google"/>
    <s v="Internet of Things (IoT) Product Specialist, Google Cloud"/>
    <x v="20"/>
    <s v="London"/>
    <s v="United States"/>
    <s v="Work as part of the Sales team to identify and qualify platform opportunities. Identify business and technical requirements, conduct full technical discovery and architect client solutions to meet gathered requirements._x000a_Take responsibility for leading the technical project including such activities as technology advocacy, supporting bid responses, product and solution briefings, proof-of-concept work and the coordination of supporting technical resources._x000a_Work hands-on with Google for Work Cloud Platform products to demonstrate and prototype integrations in customer/partner environments._x000a_Prepare and deliver product messaging in an effort to highlight Google Cloud Platform value proposition using techniques to include whiteboard and slide presentations, product demonstrations, white papers, trial management and RFI response documents._x000a_Make recommendations on integration strategies, enterprise architectures, platforms and application infrastructure required to successfully implement a complete solution providing best practice advice to customers to optimize Google Cloud Platform effectiveness."/>
    <s v="BA/BS degree in Computer Science, related software engineering field or equivalent practical experience._x000a_Experience with multiple aspects of cloud computing (infrastructure, storage, platforms and data)._x000a_Experience with cloud based IoT suites._x000a_Experience with edge computing and field gateways on the hardware/firmware side of the sensors market (embedded/real-time operating systems, driver/kernel development or short Range Wireless Communications)."/>
    <s v="Master's degree in Computer Science or other relevant technical field._x000a_Experience with Big Data, Platform-as-a-Service (PaaS) or Infastructure-as-a-Service (IaaS) technologies._x000a_Experience serving as a technical sales engineer in a cloud computing environment or equivalent experience in a customer facing role (including working as a member of a professional services or systems engineering team)._x000a_Knowledge of the cloud market, market dynamics and customer buying behavior._x000a_Ability to quickly learn, understand, and work with new and emerging technologies, methodologies, and solutions in the cloud/IT Technology space."/>
    <x v="1"/>
    <m/>
  </r>
  <r>
    <s v="Google"/>
    <s v="Machine Learning Product Specialist, Google Cloud (EMEA)"/>
    <x v="20"/>
    <s v="ZÃ¼rich"/>
    <s v="United States"/>
    <s v="Work as part of the Sales team to identify and qualify Platform opportunities and determine if Google Cloud Platform is right for them. Identify business and technical requirements, conduct full technical discovery and architect client solutions to meet gathered requirements._x000a_Take responsibility for leading the technical project, including such activities as technology advocacy, supporting bid responses, product and solution briefings, proof-of-concept work, and the coordination of supporting technical resources._x000a_Work hands-on with Google Cloud Platform products to demonstrate and prototype integrations in customer/partner environments. Travel frequently around EMEA for meetings, technical reviews and onsite delivery activities._x000a_Prepare and deliver product messaging in an effort to highlight Google Cloud Platform value proposition using techniques to include whiteboard and slide presentations, product demonstrations, white papers, trial management and RFI response documents._x000a_Make recommendations on integration strategies, enterprise architectures, platforms and application infrastructure required to successfully implement a complete solution providing best practice advice to customers to optimize Google Cloud Platform effectiveness."/>
    <s v="BA/BS degree in Computer Science or a related software engineering field, or equivalent practical experience._x000a_Experience across cloud computing (infrastructure, storage, platforms and data), as well as cloud market, competitive dynamics and customer buying behavior._x000a_Experience working with technologies in the Machine Learning/Big Data ecosystem._x000a_Ability to speak and write in English fluently and idiomatically."/>
    <s v="Master's degree in Computer Science or a related technical technical field._x000a_Experience writing code for Machine Learning purposes. Experience with Big Data and Platform/Infrastructure-as-a-Service (PaaS/IaaS) technologies._x000a_Ability to advise customers on how to collect data for a given problem, clean it, visualize it, extract features from it and choose the right type of learning algorithm._x000a_Ability to explain and demystify relevant techniques to those who are new to Machine Learning, with the ability to advise customers on making tradeoffs._x000a_Ability to quickly learn, understand, and work with new emerging technologies, methodologies, and solutions in the cloud technology space."/>
    <x v="1"/>
    <m/>
  </r>
  <r>
    <s v="Google"/>
    <s v="Security Product Specialist, Google Cloud Platform"/>
    <x v="20"/>
    <s v="MÃ¼nchen"/>
    <s v="United States"/>
    <s v="Work as part of a Sales team to identify and qualify Platform opportunities and determine if Google Cloud Platform is right for them. Identify business and technical requirements, conduct full technical discovery and architect client solutions to meet gathered requirements._x000a_Take responsibility for leading technical projects, including activities such as technology advocacy, supporting bid responses, product and solution briefings, proof-of-concept work, and the coordination of supporting technical resources._x000a_Work hands-on with Google Cloud Platform products to demonstrate and prototype integrations in customer/partner environments. Travel frequently around EMEA as required for meetings, technical reviews and onsite delivery activities._x000a_Prepare and deliver product messaging in an effort to highlight Google Cloud Platform value proposition using techniques to include whiteboard and slide presentations, product demonstrations, white papers, trial management and RFI response documents._x000a_Make recommendations on integration strategies, enterprise architectures, platforms and application infrastructure required to successfully implement a complete solution providing best practice advice to customers to optimize Google Cloud Platform effectiveness."/>
    <s v="BA/BS degree in Computer Science or a related software engineering field, or equivalent practical experience._x000a_Experience working across all aspects of cloud computing (infrastructure, storage, platforms and data), as well as cloud market, competitive dynamics and customer buying behavior._x000a_Experience working across advanced security matters (Authentication Protocols, Identity and Access Management Systems, Key Management Systems, encryptions, securing mobile OS systems, securing complex cloud architectures, Incident Management, Network and End-Points Security, etc)."/>
    <s v="Master's degree in Computer Science or a related technical technical field._x000a_Experience serving as a Customer Service Operative or Technical Sales Engineer in a cloud computing environment or equivalent experience in a customer facing role (including working as a member of a professional services or systems engineering team)._x000a_Experience writing code in a common web or mobile development language (Java, Javascript, Python, GO and PHP) and experience developing for Android or iOS platforms._x000a_Experience installing, optimizing and maintaining large cross-country networks, leveraging both traditional and innovative protocol frameworks. Experience in managing large and complex network implementations._x000a_Knowledge of Main Traditional Security Protocols (OAuth, OpenID, HTTPS-TLS-SSL, PKI), and knowledge of Identity and Access Management solutions and Encryption solutions._x000a_Ability to quickly learn, understand, and work with new emerging technologies, methodologies, and solutions in the cloud/IT Technology space."/>
    <x v="1"/>
    <m/>
  </r>
  <r>
    <s v="Google"/>
    <s v="Vendor Manager, Google Technical Services"/>
    <x v="20"/>
    <s v="Mountain View"/>
    <s v="United States"/>
    <s v="Manage outsourced 1:1 Care operations sites in the US. Meet or exceed consistently performance targets for vendor workforce in terms of service levels, quality, delivery of service and cost._x000a_Support vendor selection, agreements and overall vendor operations strategy, while leading regular business reviews and manage vendor relationships. Monitor daily performance, collect and analyze data in order to recognize trends and potential problem areas._x000a_Communicate process changes, enhancements and modifications to vendor management so that issues and solutions are understood_x000a_Work closely with various internal groups to understand business requirements, implement new processes, participate in workforce planning and budgeting activities, and contribute to ongoing process improvements_x000a_Work closely with incubation and other related teams and parties to define/develop support plan for new products, change and improve process based on post launch data, bring the process to a stable and mature stage, and plan for scale support/graduation."/>
    <s v="5 years of relevant work experience in consumer products support, customer service and/or contact center operations._x000a_3 years of experience in vendor management or consumer product support._x000a_Ability to travel to vendor sites as required."/>
    <s v="Business process and project management expertise._x000a_Strong analytical and structured problem solving capabilities._x000a_Vendor relationship management and negotiation skills._x000a_Strong business acumen and passion for delivering world-class customer experience._x000a_Exceptional leadership, management, communication and collaboration skills."/>
    <x v="5"/>
    <m/>
  </r>
  <r>
    <s v="Google"/>
    <s v="Technical Solutions Consultant, Google Technical Services"/>
    <x v="20"/>
    <s v="Paris"/>
    <s v="United States"/>
    <s v="Work closely with our Sales team. Identify, develop, and optimize new business opportunities and develop client relationships by leveraging Google products and technologies. Develop cutting-edge solutions as the technical lead, provide consulting services to our partners, build lasting relationships and be sensitive to client needs._x000a_Help partners in their day-to-day challenges by delivering innovative and scalable solutions and troubleshooting their issues._x000a_Propose, design, create and present prototypes, demos and proofs-of-concept to a wide variety of audiences, from engineers to marketing professionals._x000a_Perform implementation reviews. Advocate for new product features, and provide partner feedback to internal cross-functional teams including Product Management and Engineering._x000a_Travel as required to meet with specific partners/clients across the world."/>
    <s v="BA/BS degree in Computer Science or a related technical subject, or equivalent practical experience._x000a_Experience with web technologies such as HTML, CSS, JavaScript, and HTTP._x000a_Experience in one or more programming languages, including Java, C++, Python._x000a_Ability to speak and write in English and French fluently and idiomatically."/>
    <s v="Experience working with and managing external partners/customers._x000a_Familiarity with SQL/MySQL and Unix/Linux operating systems/commands._x000a_Demonstrated ability to adapt your message to the technical level of the audience and comfort presenting technical materials to groups of any size and background._x000a_Excellent project management skills and attention to detail._x000a_Excellent problem solving, analytical and troubleshooting skills."/>
    <x v="1"/>
    <m/>
  </r>
  <r>
    <s v="Google"/>
    <s v="Customer Solutions Engineer, Google Technical Services Ads"/>
    <x v="20"/>
    <s v="Singapore"/>
    <s v="United States"/>
    <s v="Work closely with our sales team; Identify, develop, and optimize the new business opportunities and develop warm client relationships by leveraging Google products and technologies._x000a_Develop cutting-edge solutions as the technical lead and provide consulting services to our partners; build lasting relationships and be sensitive to clientsâ€™ needs._x000a_Propose, design, create and present prototypes, demos and proofs-of-concept to a wide variety of audiences, from engineers to marketing professionals._x000a_Earn the love of our customers by delivering deep technical value to their online, digital initiatives._x000a_Travel as required to meet with specific partners and clients in the region."/>
    <s v="BA/BS degree in Computer Science or a related technical subject, or equivalent practical experience._x000a_Experience with web technologies such as HTML, CSS, JavaScript, and HTTP. Experience with database querying and optimization._x000a_Experience in one or more programming languages, including Java, C++, Python_x000a_Experience working with and managing external partners/customers"/>
    <s v="MBA degree or Masterâ€™s degree in Computer Science or related field._x000a_2 years of experience in the online advertising industry_x000a_Customer facing experience in sales, sales engineering, consulting or related function._x000a_Proven ability to adapt your message to the technical level of the audience and comfort presenting technical materials to groups of any size and background._x000a_Excellent project management skills and attention to detail."/>
    <x v="1"/>
    <m/>
  </r>
  <r>
    <s v="Google"/>
    <s v="Product Lifecycle Management, Business Systems"/>
    <x v="20"/>
    <s v="Palo Alto"/>
    <s v="United States"/>
    <s v="Support engineering efforts across product design, electrical engineering, and operations using your knowledge of product lifecycle management and product data management principles and processes, automation and tools._x000a_Organize and manage project work to drive predictable delivery._x000a_Participate in system implementation projects (requirements documentation, systems configuration, test documentation/execution, issue identification and resolution)._x000a_Support critical and business-critical systems using IT and software engineering best-practices."/>
    <s v="BA/BS degree or equivalent practical experience._x000a_8 years of experience deploying PDM/PLM. Experience with the implementation of Windchill PDM/Agile PLM._x000a_Experience building and enhancing scaled systems through the entire lifecycle (Analyze, Design, Build, Test, Implement and Support)._x000a_Experience in supporting CAD tools such as such Teamcenter, NX, CREO, Solidworks, Concept HDL, Allegro etc and integration with PDM/PLM tools."/>
    <s v="Master's degree in Computer Science, or related field._x000a_Familiarity with PLM industry best practices._x000a_Ability to deal with ambiguity and thrive in a rapidly changing business environment._x000a_Detailed knowledge of supply chain processes."/>
    <x v="1"/>
    <m/>
  </r>
  <r>
    <s v="Google"/>
    <s v="Strategic Cloud Engineer, Google Cloud Professional Services"/>
    <x v="20"/>
    <s v="Tel Aviv-Yafo"/>
    <s v="United States"/>
    <s v="Consult with customers on technical issues based on in-depth product and technical knowledge._x000a_Develop technical tools and documentation to expedite implementations and improve product serviceability._x000a_Act as a liaison for the engineering and product teams to commercialize solutions with partners and customers._x000a_Provide product solution improvements and market opportunities to Product Managers and Engineering._x000a_Provide highly technical implementation support in customer environment, including guidance on implementation feasibility of cross-product integrations."/>
    <s v="BS degree in a technical or engineering field or equivalent practical experience._x000a_Programming experience in one or more of the following: Java, Python, JavaScript, NodeJS, C#, NET, Ruby._x000a_Experience with database design and querying (e.g., SQL, MySQL, MapReduce, Hadoop)._x000a_Experience in Big Data within the cloud, including data analytics and data warehousing."/>
    <s v="Experience with open source software (such as Cassandra, MongoDB, RabbitMQ) and enterprise Content Management or Business Applications (CRM, ERP, etc.)._x000a_Experience in Google Cloud Platform and/or other public cloud products._x000a_Understanding of solution architecture within web and mobile environments and technical experience of web/internet related technologies, architecture across SAAS, PAAS and IAAS and competitive cloud productivity suites. Familiarity with architecture and operational aspects of large scale distributed systems; Familiarity with the popular technologies in the machine learning/big data ecosystem (Tensorflow, Spark, etc)_x000a_Technical experience in Web technologies such as HTML, XML, JSON, OAuth 2 along with experience in analysis of relational data in MySQL, Google BigQuery or similar._x000a_Ability to work and communicate effectively and influence stakeholders in internal and external engineering teams, product development teams, sales ops teams as well as external Google partners and end consumers._x000a_Excellent presentation, verbal and written communication skills."/>
    <x v="1"/>
    <m/>
  </r>
  <r>
    <s v="Google"/>
    <s v="Pre-Sales Solutions Architect Manager, Google Cloud"/>
    <x v="20"/>
    <s v="Sydney"/>
    <s v="United States"/>
    <s v="Develop and coach a team to work towards strategic business goals, while prioritizing an outstanding customer experience to customers and prospects._x000a_Create activities (e.g. identifying and handling key customer technical questions and objections) and develop the strategy to resolve technical impediments and scoping out migration workloads._x000a_Take responsibility for technical aspects of solutions to include such activities as managing product and solution briefings, proof-of-concept work, and the coordination of supporting technical resources._x000a_Prepare and deliver product messaging in an effort to highlight Google Cloud Platform value proposition using a range of communication techniques._x000a_Make recommendations on integration strategies, enterprise architectures, platforms and application infrastructure required to successfully implement a complete solution providing best practice advice to customers to optimize Google Cloud Platform effectiveness."/>
    <s v="BA/BS degree in Computer Science, related field or equivalent practical experience._x000a_10 years of experience serving in the capacity of a Technical Sales Engineer in a cloud computing environment or equivalent experience in a customer facing role (including working as a member of a professional services or systems engineering team)._x000a_Technical experience within the technology and cloud computing market._x000a_Experience in People Management."/>
    <s v="MBA and/or Master's degree in Computer Science._x000a_Understanding of solution architecture within web and mobile environments and technical experience of web/internet related technologies, architecture across SaaS, PaaS and IaaS and competitive cloud productivity suites._x000a_Ability to effectively present to both technical and non-technical audiences, with the ability to learn, understand, and work with new emerging technologies, methodologies and solutions in the Cloud/IT Technology space._x000a_Effective organization, management and analytical skills; detail-oriented with the ability to â€œzoomâ€ in/out from the big picture to the minutiae._x000a_Demonstrated ability to grow teams to their full potential particularly in a fast-paced, dynamic sales environment._x000a_Passion for Google Cloud products (G Suite, Google Cloud Platform, etc)."/>
    <x v="1"/>
    <m/>
  </r>
  <r>
    <s v="Google"/>
    <s v="Networking Product Specialist, Google Cloud (English)"/>
    <x v="20"/>
    <s v="Paris"/>
    <s v="United States"/>
    <s v="Work as part of the Sales team to identify and qualify Platform opportunities and determine if Google Cloud Platform is right for them. Identify business and technical requirements, conduct full technical discovery and architect client solutions to meet gathered requirements._x000a_Take responsibility for leading the technical project including such activities as technology advocacy, supporting bid responses, product and solution briefings, proof-of-concept work, and the coordination of supporting technical resources._x000a_Work hands-on with Google Cloud Platform products to demonstrate and prototype integrations in customer/partner environments. Travel frequently around EMEA for meetings, technical reviews and onsite delivery activities._x000a_Prepare and deliver product messaging in an effort to highlight Google Cloud Platform value proposition using techniques to include whiteboard and slide presentations, product demonstrations, white papers, trial management and RFI response documents._x000a_Make recommendations on integration strategies, enterprise architectures, platforms and application infrastructure required to successfully implement a complete solution providing best practice advice to customers to optimize Google Cloud Platform effectiveness."/>
    <s v="BA/BS degree in Computer Science or a related software engineering field, or equivalent practical experience._x000a_Experience across cloud computing (infrastructure, storage, platforms and data), as well as cloud market, competitive dynamics and customer buying behavior._x000a_Experience in advanced networking matters (Software-Defined Networking, Network Virtualization, Open Protocols, Application Acceleration and Load Balancing, and Virtual Private Networks)._x000a_Ability to speak and write in English fluently and idiomatically."/>
    <s v="Master's degree in Computer Science or a related technical field._x000a_Experience serving as a Technical Sales Engineer in a cloud computing environment or equivalent experience in a customer facing role (including working as a member of a professional services or systems engineering team)._x000a_Experience of writing code in a common web or mobile development language such as Java, Javascript, Python, GO, PHP, Android or iOS. Experience managing large and complex network implementations._x000a_Experience installing, optimizing and maintaining large cross-country networks, leveraging both traditional and innovative protocol frameworks._x000a_Working knowledge of Main Traditional Routing Protocols, TCP/IP, MPLS-VPN, IPSEC, Load Balancing, Network Security, DNS, Encryption and QoS._x000a_Ability to quickly learn, understand, and work with new emerging technologies, methodologies, and solutions in the cloud/IT Technology space."/>
    <x v="1"/>
    <m/>
  </r>
  <r>
    <s v="Google"/>
    <s v="G Suite Strategic Cloud Engineer, Google Professional Services"/>
    <x v="20"/>
    <s v="New York"/>
    <s v="United States"/>
    <s v="Become a trusted technical advisor to customers and overcome complex implementation challenges._x000a_Create and deliver best practice recommendations, tutorials, blog articles, sample code, and technical presentations adapting to different levels of key business and technical stakeholders._x000a_Travel up to 30% of the time in-region for meetings, technical reviews and onsite delivery activities."/>
    <s v="BA/BS degree in Computer Science, Mathematics or related technical field, or equivalent practical experience._x000a_Experience writing scripts in one or more languages such as Python, Go and/or similar._x000a_Experience working with technical customers."/>
    <s v="Experience with hosted services and/or multi-tenant cloud infrastructures._x000a_Experience with email administration, routing and hygiene with industry standard products._x000a_Understanding of common enterprise directory administration systems such as Active Directory, OpenLDAP, and/or Domino Directory._x000a_Understanding networking fundamentals and common enterprise networking architectures._x000a_Familiarity with IT security practices such as identity and access management, device management and data protection._x000a_Effective customer-facing communication and presentation skills."/>
    <x v="1"/>
    <m/>
  </r>
  <r>
    <s v="Google"/>
    <s v="Technical Solutions Engineer, Chrome and Android, Google Cloud"/>
    <x v="20"/>
    <s v="Sydney"/>
    <s v="United States"/>
    <s v="Obtain and maintain an understanding of Google's product technology, architecture and implementation. Build and transfer knowledge to Googleâ€™s different support groups._x000a_Guide or perform design and implementation of new support, productivity or investigation tools to increase efficiency for the technical support process._x000a_Act as a consultant and knowledge base for Product Managers, Sales Engineers, Technical Account Managers, and Deployment Specialists to resolve technical deployment obstacles, improve product vision and make Google customers successful._x000a_Work closely with multiple Product Management and Software Engineering teams to understand ways to improve the product, and interact with QA teams to drive exceptional testing quality._x000a_Diagnose and resolve complex customer challenges for the Google Chrome product area in a third tier engineering-level support function as part of a global 24x7 global team."/>
    <s v="BA/BS degree in Computer Science or a related technical field, or equivalent practical experience._x000a_Industry experience in a Technical Support, Professional Services, Engineering, Sustaining Engineering and/or Systems Engineering capacity."/>
    <s v="Experience implementing, troubleshooting, and supporting Internet-based applications, web servers and mail servers (e.g. Exchange, Lotus, sendmail, or Postfix). Experience with Identity Management or Directory Services._x000a_Experience with managing hosted services/SaaS, and familiarity with programming/scripting (i.e. one or more of Java, C, C++, .NET, Python, shell, Perl, JavaScript)._x000a_Experience working with various Data Base Management Systems, data mining and analysis._x000a_Excellent network administration and troubleshooting skills, with an understanding of Linux/Unix system administration. Understanding of Web and Mail-related standards, such as HTTP, HTML, XML, cookie-based SSO and SMTP._x000a_Effective troubleshooting, follow-through and problem solving skills, resourcefulness, attention to detail, and communication skills, both verbal and written. Ability to keep pace with rapid changes in enterprise products."/>
    <x v="1"/>
    <m/>
  </r>
  <r>
    <s v="Google"/>
    <s v="Manager, Technical Specialists, Google Technical Services"/>
    <x v="20"/>
    <s v="Hamburg"/>
    <s v="United States"/>
    <s v="Manage a team of technical specialists - setting objectives; analysing, reporting and improving performance; sponsoring strategic initiatives; providing feedback and coaching._x000a_Lead and/or sponsor strategic, cross-functional initiatives, in collaboration with the wider EMEA and global Platforms leadership teams._x000a_Partner with the DACH and CE Sales on strategies to support client development and satisfaction._x000a_Be the escalation point and partner with your team on client projects and teach them through execution._x000a_Client facing responsibilities to support team in delivering services and develop initiatives and solutions that will enhance customer experience"/>
    <s v="BA/BS degree in Computer Science or related technical field or equivalent practical experience._x000a_Experience leading/managing services, operations or sales team._x000a_Experience developing team strategy and managing team performance._x000a_Experience managing strategic cross-functional relationships with sales teams and working with global senior stakeholders."/>
    <s v="Experience collaborating internationally with multiple stakeholders to lead long term projects to completion._x000a_Experience with the DoubleClick Suite, AdWords, Analytics or similar online Advertising suites._x000a_Experience in managing and developing Professional Service offerings._x000a_Strong data analysis, ability to deal with ambiguity, solve complex problems and scale effectively across a large organization and highly distributed team._x000a_Expertise in technical project management."/>
    <x v="1"/>
    <m/>
  </r>
  <r>
    <s v="Google"/>
    <s v="Technical Solutions Engineer, Firebase, Google Cloud"/>
    <x v="20"/>
    <s v="Waterloo"/>
    <s v="United States"/>
    <s v="Diagnose and resolve customer problems for Firebase products; Engineer and implement new operations, productivity and investigation tools to increase efficiency for Technical Solutions Engineering._x000a_Act as a consultant and subject matter expert for Product Managers, Software Engineering teams, Sales Engineers, Site Reliability Engineers, and Strategic Customer Engineers to resolve technical deployment obstacles and improve the product's vision._x000a_Obtain and maintain an in-depth understanding of Google's product technology and underlying hardware and software architectures, to build in-product self-service solutions._x000a_Work closely with multiple Product Management and Software Engineering teams on understanding ways to improve the product, and interact with our Site Reliability Engineering (SRE) teams to drive production excellence._x000a_Be an advocate for our customers in representing their issues to Product Management and Software Engineering and develop innovative ways to resolve issues."/>
    <s v="BA/BS degree in Computer Science or a related technical field, or equivalent practical experience._x000a_2 years of industry experience in technical support, professional services, engineering, sustaining engineering or systems engineering."/>
    <s v="Experience with mobile app development in a corporate environment_x000a_Experience with Java for Android, Objective-C for iOS, HTML, JavaScript_x000a_Experience implementing, troubleshooting, and supporting mobile applications, web servers, and data storage_x000a_Experience with cloud storage solutions or SQL database administration_x000a_Strong understanding of web development protocols (i.e. HTML5, AJAX, XML, JSON, RFCs 2109/2965, 1945/2616)._x000a_Outstanding account management, follow-through, resourcefulness, attention to detail and verbal and written communication skills."/>
    <x v="1"/>
    <m/>
  </r>
  <r>
    <s v="Google"/>
    <s v="Machine Learning Product Specialist, Google Cloud (EMEA)"/>
    <x v="20"/>
    <s v="MÃ¼nchen"/>
    <s v="United States"/>
    <s v="Work as part of the Sales team to identify and qualify Platform opportunities and determine if Google Cloud Platform is right for them. Identify business and technical requirements, conduct full technical discovery and architect client solutions to meet gathered requirements._x000a_Take responsibility for leading the technical project, including such activities as technology advocacy, supporting bid responses, product and solution briefings, proof-of-concept work, and the coordination of supporting technical resources._x000a_Work hands-on with Google Cloud Platform products to demonstrate and prototype integrations in customer/partner environments. Travel frequently around EMEA for meetings, technical reviews and onsite delivery activities._x000a_Prepare and deliver product messaging in an effort to highlight Google Cloud Platform value proposition using techniques to include whiteboard and slide presentations, product demonstrations, white papers, trial management and RFI response documents._x000a_Make recommendations on integration strategies, enterprise architectures, platforms and application infrastructure required to successfully implement a complete solution providing best practice advice to customers to optimize Google Cloud Platform effectiveness."/>
    <s v="BA/BS degree in Computer Science or a related software engineering field, or equivalent practical experience._x000a_Experience across cloud computing (infrastructure, storage, platforms and data), as well as cloud market, competitive dynamics and customer buying behavior._x000a_Experience working with technologies in the Machine Learning/Big Data ecosystem._x000a_Ability to speak and write in English fluently and idiomatically."/>
    <s v="Master's degree in Computer Science or a related technical technical field._x000a_Experience writing code for Machine Learning purposes. Experience with Big Data and Platform/Infrastructure-as-a-Service (PaaS/IaaS) technologies._x000a_Ability to advise customers on how to collect data for a given problem, clean it, visualize it, extract features from it and choose the right type of learning algorithm._x000a_Ability to explain and demystify relevant techniques to those who are new to Machine Learning, with the ability to advise customers on making tradeoffs._x000a_Ability to quickly learn, understand, and work with new emerging technologies, methodologies, and solutions in the cloud technology space."/>
    <x v="1"/>
    <m/>
  </r>
  <r>
    <s v="Google"/>
    <s v="Customer Solutions Engineer, Google Technical Services Ads"/>
    <x v="20"/>
    <s v="Mumbai"/>
    <s v="United States"/>
    <s v="Work closely with our sales team. Identify, develop, and optimize the new business opportunities, and develop warm client relationships by leveraging Google products and technologies._x000a_Develop cutting-edge solutions as the technical lead and provide consulting services to our partners; build lasting relationships and be sensitive to clientsâ€™ needs._x000a_Propose, design, create and present prototypes, demos and proofs-of-concept to a wide variety of audiences, from engineers to marketing professionals._x000a_Develop deep relationships with our customers by delivering deep technical value to their online, digital initiatives._x000a_Travel as required to meet with specific partners and clients in the region."/>
    <s v="BA/BS degree in Computer Science or a related technical subject, or equivalent practical experience._x000a_Experience with web technologies such as HTML, CSS, JavaScript, and HTTP. Experience with database querying and optimization._x000a_Experience in one or more programming languages, including Java, C++, Python._x000a_Experience working with and managing external partners/customers."/>
    <s v="MBA degree or Masterâ€™s degree in Computer Science or related field._x000a_2 years of experience in the online advertising industry._x000a_Customer facing experience in sales, sales engineering, consulting or related function._x000a_Proven ability to adapt your message to the technical level of the audience and comfort presenting technical materials to groups of any size and background._x000a_Excellent project management skills and attention to detail."/>
    <x v="1"/>
    <m/>
  </r>
  <r>
    <s v="Google"/>
    <s v="Measurement Solutions Consultant (English, Japanese)"/>
    <x v="20"/>
    <s v="Tokyo"/>
    <s v="United States"/>
    <s v="Guide partners and clients through the entire implementation process._x000a_Consult with stakeholders to define the project structure, requirements and priorities._x000a_Manage customer expectations of product delivery by establishing a trusted relationship and regularly communicating project status and requirements._x000a_Identify potential opportunities for service partner development and education._x000a_Investigate and track client concerns and collaborate to resolve any account issues. Work with other departments within GA360 to actively own and resolve project-related issues."/>
    <s v="Experience managing analytics solutions._x000a_Experience managing client expectations and requirements. Experience in conflict resolution._x000a_Ability to speak and write in English and Japanese fluently and idiomatically."/>
    <s v="Experience using and/or deploying digital analytics and measurement solutions_x000a_Experience with SaaS model._x000a_Experience with data analytics, big data and data warehouses. Experience with the data flow process â€“ ingesting, manipulating and running reports._x000a_Knowledge in data driven attribution, methodology and attribution solutions. Familiarity with digital media (e.g., display, paid search, video ads, mobile ads, email marketing, affiliates) and familiarity with marketing/media performance reports and metrics._x000a_Understanding of database tables. Familiar with SQL and relational databases_x000a_Project management skills: Timelines, milestones, expectation setting, cross-functional team management, organization and prioritization skills"/>
    <x v="5"/>
    <m/>
  </r>
  <r>
    <s v="Google"/>
    <s v="Brand Specialist, Google Professional Services"/>
    <x v="20"/>
    <s v="Dublin"/>
    <s v="United States"/>
    <s v="Manage the set up, support, delivery, optimization and reporting of YouTube reservation ad campaigns. Coordinate service at scale in partnerships, working with our vendor teams._x000a_Provide specialized sales, creative and technical product expertise to account teams, advertisers, agencies and industry partners, acting as the primary point of contact for reservation advertising._x000a_Liaise with the regional and global Google Technical Services Product and Tools teams to further improve reservation products and to optimize existing reservation tools and systems. Drive education initiatives to increase knowledge of Google reserve products and processes with agencies._x000a_Work proactively to improve efficiency, and consistently look for processes to scale appropriately. Support and advocate for new YouTube Ad features, ensuring prompt and proper resolution of technical challenges._x000a_Develop and manage one or more areas of product expertise, acting as the teams Subject Matter Expert (SME). Troubleshoot and resolve complex issues, providing outstanding support across our platform technologies."/>
    <s v="BA/BS degree or equivalent practical experience._x000a_Experience in ad operations, ad trafficking, rich media and/or inventory management."/>
    <s v="Demonstrated knowledge of HTML, CSS, JavaScript or ActionScript, and knowledge of advertising tags (Mediaplex, Atlas, DoubleClick)._x000a_Detail oriented, with the ability to prioritize and quickly complete a large volume of high-quality work while working collaboratively with multiple stakeholders._x000a_Ability to present to sales, technical and marketing audiences._x000a_Ability to absorb complex technical concepts, and to communicate them to a non-technical audience._x000a_Ability to problem solve and to manage multiple tasks at a time while paying strict attention to detail._x000a_Effective communication, relationship-building and project management skills."/>
    <x v="1"/>
    <m/>
  </r>
  <r>
    <s v="Google"/>
    <s v="Security Product Specialist, Google Cloud Platform"/>
    <x v="20"/>
    <s v="ZÃ¼rich"/>
    <s v="United States"/>
    <s v="Work as part of a Sales team to identify and qualify Platform opportunities and determine if Google Cloud Platform is right for them. Identify business and technical requirements, conduct full technical discovery and architect client solutions to meet gathered requirements._x000a_Take responsibility for leading technical projects, including activities such as technology advocacy, supporting bid responses, product and solution briefings, proof-of-concept work, and the coordination of supporting technical resources._x000a_Work hands-on with Google Cloud Platform products to demonstrate and prototype integrations in customer/partner environments. Travel frequently around EMEA as required for meetings, technical reviews and onsite delivery activities._x000a_Prepare and deliver product messaging in an effort to highlight Google Cloud Platform value proposition using techniques to include whiteboard and slide presentations, product demonstrations, white papers, trial management and RFI response documents._x000a_Make recommendations on integration strategies, enterprise architectures, platforms and application infrastructure required to successfully implement a complete solution providing best practice advice to customers to optimize Google Cloud Platform effectiveness."/>
    <s v="BA/BS degree in Computer Science or a related software engineering field, or equivalent practical experience._x000a_Experience working across all aspects of cloud computing (infrastructure, storage, platforms and data), as well as cloud market, competitive dynamics and customer buying behavior._x000a_Experience working across advanced security matters (Authentication Protocols, Identity and Access Management Systems, Key Management Systems, encryptions, securing mobile OS systems, securing complex cloud architectures, Incident Management, Network and End-Points Security, etc)."/>
    <s v="Master's degree in Computer Science or a related technical technical field._x000a_Experience serving as a Customer Service Operative or Technical Sales Engineer in a cloud computing environment or equivalent experience in a customer facing role (including working as a member of a professional services or systems engineering team)._x000a_Experience writing code in a common web or mobile development language (Java, Javascript, Python, GO and PHP) and experience developing for Android or iOS platforms._x000a_Experience installing, optimizing and maintaining large cross-country networks, leveraging both traditional and innovative protocol frameworks. Experience in managing large and complex network implementations._x000a_Knowledge of Main Traditional Security Protocols (OAuth, OpenID, HTTPS-TLS-SSL, PKI), and knowledge of Identity and Access Management solutions and Encryption solutions._x000a_Ability to quickly learn, understand, and work with new emerging technologies, methodologies, and solutions in the cloud/IT Technology space."/>
    <x v="1"/>
    <m/>
  </r>
  <r>
    <s v="Google"/>
    <s v="Technical Specialist, Shopping, Google Professional Services (French)"/>
    <x v="20"/>
    <s v="Dublin"/>
    <s v="United States"/>
    <s v="Design and build innovative and scalable operations solutions using Googleâ€™s suite of internal platforms and technologies. Ensure the prompt and proper resolution of any technical challenges._x000a_Manage business growth by ensuring high adoption/usage of Google and Shopping products in the market. Be the primary day-to-day technical contact for clients, providing prompt, professional consultative support and service to ensure a high level of customer satisfaction._x000a_Advocate new product features and assist clients in the adoption of new products via upgrades and migrations to help them build long-term success. Provide documentation and technical guidance to ensure the technical success of clientsâ€™ integrations. Perform implementation reviews, and analyze/optimize client product mix to ensure their success._x000a_Lead product launches (post-beta) in region including training for cross-functional teams where needed. Partner with Sales and client facing teams to scope and collect client requirements, provide guidance on best practices, and apply technology and product knowledge._x000a_Collaborate with internal/external technical and developer teams to drive communication, prioritization, analysis, and resolution of customer challenges. Participate in the analysis and research for complex technical issues and work with Product Escalation teams."/>
    <s v="BA/BS degree in Computer Science or a related technical field, or equivalent practical experience._x000a_Experience working with XML, JavaScript and SQL/MySQL._x000a_Experience working with and managing external partners/customers of all levels. Experience working with internet products and technologies._x000a_Ability to speak and write in English and French fluently and idiomatically."/>
    <s v="Master's degree in Computer Science or a related technical field._x000a_Experience with advanced system architecture and design, technical troubleshooting, security and privacy standards and/or enterprise software._x000a_Experience or knowledge of Google AdWords, digital tracking, digital analytics and/or digital optimization solutions (Google Analytics, Go-to-Market or similar analytics solutions)._x000a_Knowledge of Java, C++, Python, PHP, Google Doc scripts and App-Engine._x000a_Ability to absorb complex technical concepts and communicate them to a non-technical audience effectively._x000a_Effective communication, consulting, project management and analytical skills, with a creative approach to problem-solving."/>
    <x v="1"/>
    <m/>
  </r>
  <r>
    <s v="Google"/>
    <s v="G Suite Strategic Cloud Engineer, Google Professional Services"/>
    <x v="20"/>
    <s v="Sunnyvale"/>
    <s v="United States"/>
    <s v="Become a trusted technical advisor to customers and overcome complex implementation challenges._x000a_Create and deliver best practice recommendations, tutorials, blog articles, sample code, and technical presentations adapting to different levels of key business and technical stakeholders._x000a_Travel up to 30% of the time in-region for meetings, technical reviews and onsite delivery activities."/>
    <s v="BA/BS degree in Computer Science, Mathematics or related technical field, or equivalent practical experience._x000a_Experience writing scripts in one or more languages such as Python, Go and/or similar._x000a_Experience working with technical customers."/>
    <s v="Experience with hosted services and/or multi-tenant cloud infrastructures._x000a_Experience with email administration, routing and hygiene with industry standard products._x000a_Understanding of common enterprise directory administration systems such as Active Directory, OpenLDAP, and/or Domino Directory._x000a_Understanding networking fundamentals and common enterprise networking architectures._x000a_Familiarity with IT security practices such as identity and access management, device management and data protection._x000a_Effective customer-facing communication and presentation skills."/>
    <x v="1"/>
    <m/>
  </r>
  <r>
    <s v="Google"/>
    <s v="Strategic Cloud Engineer, Google Professional Services"/>
    <x v="20"/>
    <s v="Hyderabad"/>
    <s v="United States"/>
    <s v="Deliver high-quality solutions including sample code and solve complex technical customer challenges._x000a_Be a trusted strategic technical advisor to Google's strategic customers._x000a_Identify new product features and feature gaps, provide guidance on existing product issues, and collaborate with Product Managers and engineers to influence the strategy of Google Cloud Platform._x000a_Deliver best practices recommendations, tutorials, blog articles and technical presentations adapting to different levels of business and technical stakeholders._x000a_Travel up to 30% of the time."/>
    <s v="Bachelor's degree in Computer Science, Mathematics or related technical field or equivalent practical experience._x000a_3 years of work experience managing multiple projects cross-functional projects. Experience in building a knowledge management program for technical products, for internal teams and for customers._x000a_Experience with data processing software (such as Hadoop, Spark, Pig, Hive) and data processing algorithms (MapReduce, Flume)._x000a_Experience in writing software in one or more languages such as Java, C++, Python, Go, JavaScript."/>
    <s v="Experience working data warehouses, including data warehouse technical architectures, infrastructure components, ETL/ ELT and reporting/analytic tools and environments, data structures._x000a_Experience in big data, information retrieval, data mining or machine learning._x000a_Experience building multi-tier high availability applications with modern web technologies (such as NoSQL, MongoDB, SparkML, Tensorflow)._x000a_Experience architecting, developing software, or internet scale production-grade Big Data solutions in virtualized environments such as Google Cloud Platform._x000a_Experience in technical consulting."/>
    <x v="1"/>
    <m/>
  </r>
  <r>
    <s v="Google"/>
    <s v="Solutions Architect, Healthcare and Life Sciences, Google Cloud"/>
    <x v="20"/>
    <s v="San Francisco"/>
    <s v="United States"/>
    <s v="Help compile customer requirements as well as survey existing customer IT landscape to enable integrations from PoC stage to a full deployment of products managing healthcare and/or life sciences data in Google Cloud._x000a_Define the business case for solutions, design solutions to help prototype and develop the customerâ€™s new environment, and guide solutions through launch to market. Create training materials, guides, demonstrations and white papers and help scale solutions delivery._x000a_Engage standards communities to drive the development of standards that meet platform and customer needs, and ensure that standards implementers know what the Google Cloud Healthcare platform can do for them._x000a_Demonstrate thought leadership in cloud computing across multiple channels and become a trusted advisor to decision makers. Provide customer and market feedback to the Product and Engineering teams and help shape product direction._x000a_Travel as required in-region for meetings, technical reviews and onsite delivery activities."/>
    <s v="BA/BS degree in Computer Science, related Software Engineering field or equivalent practical experience._x000a_Experience working in a cloud computing environment (infrastructure, storage, platforms and/or data)._x000a_Experience working in a healthcare and/or life science domain, including deploying solutions in healthcare and/or life sciences related IT infrastructure._x000a_Experience in writing software in one or more languages such as Java, Python, Go, JavaScript, C++, or similar."/>
    <s v="Master's degree in Computer Science, related Engineering field, or equivalent work experience._x000a_5 years of experience working with a variety of technology systems, designing solutions or developing applications in healthcare and/or life science environments._x000a_Experience working closely with Sales and Marketing teams in cloud computing or related technical fields._x000a_Understanding of current trends of healthcare and/or life sciences infrastructure, (including databases, enterprise integration buses, protocols, APIs and formats), security, networking and cloud-based delivery models._x000a_Ability to communicate complex technical concepts in an approachable way for broad audiences, empowering them with memorable and useful information."/>
    <x v="1"/>
    <m/>
  </r>
  <r>
    <s v="Google"/>
    <s v="Associate Account Strategist (Polish), Global Customer Experience"/>
    <x v="20"/>
    <s v="Dublin"/>
    <s v="United States"/>
    <s v="Communicate with customers via phone and email._x000a_Provide strategic advice and help our advertisers get the best experience from their advertising products by consulting with customers._x000a_Implement creative ways to improve customer relationships, tailor and share online marketing strategy suggestions._x000a_Work towards strategic goals, while prioritizing and delivering outstanding customer experience to Google's advertisers."/>
    <s v="Bachelor's degree or equivalent practical experience._x000a_Ability to speak and write in English and Polish fluently and idiomatically."/>
    <s v="Experience in sales, customer service, account management, marketing or consulting, and working towards strategic goals._x000a_Experience in managing and customizing experience to a specific customer base._x000a_Experience in leading, motivating and working well within a team._x000a_Demonstrated ability to multi-task and manage multiple projects while working in a fast-paced environment._x000a_Excellent organizational skills, with the ability to work independently and proactively."/>
    <x v="1"/>
    <m/>
  </r>
  <r>
    <s v="Google"/>
    <s v="Solution Architect, Google Cloud Platform (Apigee)"/>
    <x v="20"/>
    <s v="Frankfurt"/>
    <s v="United States"/>
    <s v="Produce required design specifications, provide technical leadership and architectural mentorship and help customers build quality technical solutions/implementations with on-premises, cloud and hybrid cloud-based Apigee solution._x000a_Work closely with geographically distributed Apigee and Customer project teams to align the technical requirements and the solution design with the customer's business drivers and in order to demonstrate our value._x000a_Act as a liaison for the engineering and product teams to commercialize solutions with partners and customers._x000a_Travel up to 50% of the time."/>
    <s v="BA/BS degree in a technical or engineering field or equivalent practical experience._x000a_Programming experience in one or more of the following: Java, Python, JavaScript, NodeJS, C#, NET, Ruby._x000a_Ability to speak and write in English and German or French fluently and idiomatically."/>
    <s v="Experience with or deep understanding of private, public and hybrid cloud design considerations and limitations in the areas of virtualization and global infrastructure, distributed systems, load balancing and networking, and security._x000a_Experience in architecting and/or implementing API based solutions with sound hands-on familiarity with related standards such as HTTP, REST, SOAP and OAuth._x000a_Ability to communicate effectively and influence stakeholders in internal and external engineering teams, product development teams, sales operations teams as well as external Google partners and end consumers._x000a_Excellent presentation, verbal and written communication skills."/>
    <x v="1"/>
    <m/>
  </r>
  <r>
    <s v="Google"/>
    <s v="Technical Account Manager, Google Technical Services Global Customer Care (English, Japanese)"/>
    <x v="20"/>
    <s v="Tokyo"/>
    <s v="United States"/>
    <s v="Help partners in their day-to-day challenges by delivering innovative and scalable solutions to their problems, troubleshooting their issues and performing implementation reviews. Advocate new product features and ensure the prompt and proper resolution of technical challenges._x000a_Assist clients in the adoption of new products via upgrades and migrations to develop their long-term success and improve product offerings by providing client feedback on features to Product Management and Engineering._x000a_Guarantee the technical aspects of client integrations (both new and ongoing) by providing necessary documentation and technical guidance. Analyze and optimize the development of existing clients to ensure their success with the Google suite of products for partners._x000a_Present in front of small or mid-sized groups of internal stakeholders and customers._x000a_Travel as required."/>
    <s v="BA/BS degree in Computer Science or a related technical field or equivalent practical experience._x000a_Experience troubleshooting web technologies, such as XML, HTML and HTML5, JavaScript, Flash._x000a_Experience with coding in languages such as Python or Java. Experience with SQL._x000a_Ability to speak and write in English and Japanese fluently and idiomatically."/>
    <s v="Data analysis and good data-driven decision-making skills_x000a_Collaboration skills for working across geographically dispersed functions_x000a_Excellent project management skills and attention to detail_x000a_Excellent written and oral business communication and presentation skills."/>
    <x v="1"/>
    <m/>
  </r>
  <r>
    <s v="Google"/>
    <s v="Solution Architect, Google Cloud Platform (Apigee)"/>
    <x v="20"/>
    <s v="MÃ¼nchen"/>
    <s v="United States"/>
    <s v="Produce required design specifications, provide technical leadership and architectural mentorship and help customers build quality technical solutions/implementations with on-premises, cloud and hybrid cloud-based Apigee solution._x000a_Work closely with geographically distributed Apigee and Customer project teams to align the technical requirements and the solution design with the customer's business drivers and in order to demonstrate our value._x000a_Act as a liaison for the engineering and product teams to commercialize solutions with partners and customers._x000a_Travel up to 50% of the time."/>
    <s v="BA/BS degree in a technical or engineering field or equivalent practical experience._x000a_Programming experience in one or more of the following: Java, Python, JavaScript, NodeJS, C#, NET, Ruby._x000a_Ability to speak and write in English and German or French fluently and idiomatically."/>
    <s v="Experience with or deep understanding of private, public and hybrid cloud design considerations and limitations in the areas of virtualization and global infrastructure, distributed systems, load balancing and networking, and security._x000a_Experience in architecting and/or implementing API based solutions with sound hands-on familiarity with related standards such as HTTP, REST, SOAP and OAuth._x000a_Ability to communicate effectively and influence stakeholders in internal and external engineering teams, product development teams, sales operations teams as well as external Google partners and end consumers._x000a_Excellent presentation, verbal and written communication skills."/>
    <x v="1"/>
    <m/>
  </r>
  <r>
    <s v="Google"/>
    <s v="Specialist, Google Analytics Solutions"/>
    <x v="20"/>
    <s v="Shanghai"/>
    <s v="United States"/>
    <s v="Investigate and track client implementation concerns and collaborate with cross functional team to resolve any Google Analytics implementation issues._x000a_Work collaboratively in a large sales organization to drive market share growth for the product. Coordinate internal resources across many functional areas to fulfill customer needs._x000a_Develop strong relationships within all levels of major advertisers, publishers, resellers and agencies to serve as a trusted consultant in order to solidify and grow these relationships._x000a_Manage current accounts and consult clients on how best to leverage digital ad platforms with a data-driven approach."/>
    <s v="BA/BS degree in Computer Science, a related technical field or equivalent practical experience._x000a_Experience using and/or deploying digital analytics and measurement solutions._x000a_Experience in data driven marketing and marketing/media performance reports and metrics._x000a_Ability to speak and write in English and Mandarin fluently and idiomatically."/>
    <s v="Knowledge of mobile app analytics, website analytics, advertising analytics and digital ad platforms and established relationships within the digital marketing and analytics industry._x000a_Understanding of the industry's issues, a vision for its growth, and a commitment to advance Google's forward-looking strategies within the marketplace._x000a_Ability to develop and grow senior-level relationships with advertiser, publisher and agency customers."/>
    <x v="1"/>
    <m/>
  </r>
  <r>
    <s v="Google"/>
    <s v="Machine Learning Product Specialist, Google Cloud (EMEA)"/>
    <x v="20"/>
    <s v="Paris"/>
    <s v="United States"/>
    <s v="Work as part of the Sales team to identify and qualify Platform opportunities and determine if Google Cloud Platform is right for them. Identify business and technical requirements, conduct full technical discovery and architect client solutions to meet gathered requirements._x000a_Take responsibility for leading the technical project, including such activities as technology advocacy, supporting bid responses, product and solution briefings, proof-of-concept work, and the coordination of supporting technical resources._x000a_Work hands-on with Google Cloud Platform products to demonstrate and prototype integrations in customer/partner environments. Travel frequently around EMEA for meetings, technical reviews and onsite delivery activities._x000a_Prepare and deliver product messaging in an effort to highlight Google Cloud Platform value proposition using techniques to include whiteboard and slide presentations, product demonstrations, white papers, trial management and RFI response documents._x000a_Make recommendations on integration strategies, enterprise architectures, platforms and application infrastructure required to successfully implement a complete solution providing best practice advice to customers to optimize Google Cloud Platform effectiveness."/>
    <s v="BA/BS degree in Computer Science or a related software engineering field, or equivalent practical experience._x000a_Experience across cloud computing (infrastructure, storage, platforms and data), as well as cloud market, competitive dynamics and customer buying behavior._x000a_Experience working with technologies in the Machine Learning/Big Data ecosystem._x000a_Ability to speak and write in English fluently and idiomatically."/>
    <s v="Master's degree in Computer Science or a related technical technical field._x000a_Experience writing code for Machine Learning purposes. Experience with Big Data and Platform/Infrastructure-as-a-Service (PaaS/IaaS) technologies._x000a_Ability to advise customers on how to collect data for a given problem, clean it, visualize it, extract features from it and choose the right type of learning algorithm._x000a_Ability to explain and demystify relevant techniques to those who are new to Machine Learning, with the ability to advise customers on making tradeoffs._x000a_Ability to quickly learn, understand, and work with new emerging technologies, methodologies, and solutions in the cloud technology space."/>
    <x v="1"/>
    <m/>
  </r>
  <r>
    <s v="Google"/>
    <s v="Technical Writer, University Graduate"/>
    <x v="21"/>
    <s v="Kirkland"/>
    <s v="United States"/>
    <s v="Write technical documentation for our external developer audience, such as API reference docs and developer guides._x000a_Design and organize documentation sets for new APIs and developer products._x000a_Edit, clarify, and proofread documents written by others, and coach non-writers on ways to improve their writing skills._x000a_Supplement developer documentation with relevant sample code."/>
    <s v="BA/BS degree or equivalent practical experience._x000a_Experience with online publishing or web development, and proficiency in technical writing, product documentation, journalism, or related writing disciplines._x000a_Experience with code written in Java, C++, Python, and/or JavaScript._x000a_Legal authorization to work in the United States."/>
    <s v="Graduating from BA/BS degree or MA/MS degree in 2018._x000a_Familiarity with source code management, build systems and related processes, and the ability to quickly learn and use technology._x000a_Proficiency with HTML, CSS and a UNIX environment._x000a_Ability to manage multiple competing priorities in a fast-paced, constantly changing environment."/>
    <x v="1"/>
    <m/>
  </r>
  <r>
    <s v="Google"/>
    <s v="Technical Writer, University Graduate"/>
    <x v="21"/>
    <s v="San Francisco"/>
    <s v="United States"/>
    <s v="Write technical documentation for our external developer audience, such as API reference docs and developer guides._x000a_Design and organize documentation sets for new APIs and developer products._x000a_Edit, clarify, and proofread documents written by others, and coach non-writers on ways to improve their writing skills._x000a_Supplement developer documentation with relevant sample code."/>
    <s v="BA/BS degree or equivalent practical experience._x000a_Experience with online publishing or web development, and proficiency in technical writing, product documentation, journalism, or related writing disciplines._x000a_Experience with code written in Java, C++, Python, and/or JavaScript._x000a_Legal authorization to work in the United States."/>
    <s v="Graduating from BA/BS degree or MA/MS degree in 2018._x000a_Familiarity with source code management, build systems and related processes, and the ability to quickly learn and use technology._x000a_Proficiency with HTML, CSS and a UNIX environment._x000a_Ability to manage multiple competing priorities in a fast-paced, constantly changing environment."/>
    <x v="1"/>
    <m/>
  </r>
  <r>
    <s v="Google"/>
    <s v="Technical Writer, University Graduate"/>
    <x v="21"/>
    <s v="New York"/>
    <s v="United States"/>
    <s v="Write technical documentation for our external developer audience, such as API reference docs and developer guides._x000a_Design and organize documentation sets for new APIs and developer products._x000a_Edit, clarify, and proofread documents written by others, and coach non-writers on ways to improve their writing skills._x000a_Supplement developer documentation with relevant sample code."/>
    <s v="BA/BS degree or equivalent practical experience._x000a_Experience with online publishing or web development, and proficiency in technical writing, product documentation, journalism, or related writing disciplines._x000a_Experience with code written in Java, C++, Python, and/or JavaScript._x000a_Legal authorization to work in the United States."/>
    <s v="Graduating from BA/BS degree or MA/MS degree in 2018._x000a_Familiarity with source code management, build systems and related processes, and the ability to quickly learn and use technology._x000a_Proficiency with HTML, CSS and a UNIX environment._x000a_Ability to manage multiple competing priorities in a fast-paced, constantly changing environment."/>
    <x v="1"/>
    <m/>
  </r>
  <r>
    <s v="Google"/>
    <s v="Technical Writer, University Graduate"/>
    <x v="21"/>
    <s v="Mountain View"/>
    <s v="United States"/>
    <s v="Write technical documentation for our external developer audience, such as API reference docs and developer guides._x000a_Design and organize documentation sets for new APIs and developer products._x000a_Edit, clarify, and proofread documents written by others, and coach non-writers on ways to improve their writing skills._x000a_Supplement developer documentation with relevant sample code."/>
    <s v="BA/BS degree or equivalent practical experience._x000a_Experience with online publishing or web development, and proficiency in technical writing, product documentation, journalism, or related writing disciplines._x000a_Experience with code written in Java, C++, Python, and/or JavaScript._x000a_Legal authorization to work in the United States."/>
    <s v="Graduating from BA/BS degree or MA/MS degree in 2018._x000a_Familiarity with source code management, build systems and related processes, and the ability to quickly learn and use technology._x000a_Proficiency with HTML, CSS and a UNIX environment._x000a_Ability to manage multiple competing priorities in a fast-paced, constantly changing environment."/>
    <x v="1"/>
    <m/>
  </r>
  <r>
    <s v="Google"/>
    <s v="Technical Writer, University Graduate"/>
    <x v="21"/>
    <s v="Seattle"/>
    <s v="United States"/>
    <s v="Write technical documentation for our external developer audience, such as API reference docs and developer guides._x000a_Design and organize documentation sets for new APIs and developer products._x000a_Edit, clarify, and proofread documents written by others, and coach non-writers on ways to improve their writing skills._x000a_Supplement developer documentation with relevant sample code."/>
    <s v="BA/BS degree or equivalent practical experience._x000a_Experience with online publishing or web development, and proficiency in technical writing, product documentation, journalism, or related writing disciplines._x000a_Experience with code written in Java, C++, Python, and/or JavaScript._x000a_Legal authorization to work in the United States."/>
    <s v="Graduating from BA/BS degree or MA/MS degree in 2018._x000a_Familiarity with source code management, build systems and related processes, and the ability to quickly learn and use technology._x000a_Proficiency with HTML, CSS and a UNIX environment._x000a_Ability to manage multiple competing priorities in a fast-paced, constantly changing environment."/>
    <x v="1"/>
    <m/>
  </r>
  <r>
    <s v="Google"/>
    <s v="Design Producer, Hardware"/>
    <x v="22"/>
    <s v="Mountain View"/>
    <s v="United States"/>
    <s v="Project manage various research projects by working closely with cross-functional internal teams such as Design Strategy, Industrial Design, User Experience Design and Product Management._x000a_Work with Research Lead to build out research plans for high visibility projects and programs by identifying requirements, dependencies and building schedules to manage to deadlines._x000a_Work to remove obstacles actively and enable forward momentum and progress. Manage issue escalations and provide support to teams balancing competing priorities._x000a_Provide clear communication to cross-functional team leads and senior management regarding project status, resource requirements, issues, and priorities. Proactively identify risks, prioritize them, and create plans to resolve in a timely manner._x000a_Be a research advocate; share insights and best practices across Google, at times connecting people who would benefit from collaboration with each other."/>
    <s v="BA/BS degree or equivalent practical experience._x000a_5 years of experience managing cross-functional teams that delivered solutions related to design research and insights."/>
    <s v="Experience in Hardware Research_x000a_Thorough knowledge of user centered design processes and iterative development processes._x000a_Proven ability to multitask, analyze opportunities, define successful approaches, proactively solve problems and accomplish challenging objectives with a minimum of direction._x000a_High degree of initiative to drive projects to completion. Excellent multi-tasking, project management and stakeholder management skills._x000a_An analytical mindset. You approach problems from an inquisitive and scientific perspective and are always looking for data to help make decisions, but you know how to balance quantitative and qualitative insights."/>
    <x v="1"/>
    <m/>
  </r>
  <r>
    <s v="Google"/>
    <s v="User Experience Design Intern, Summer 2018"/>
    <x v="22"/>
    <s v="San Bruno"/>
    <s v="United States"/>
    <s v="Motion Designer:_x000a_Create motion studies for enhancing usability, interaction, storytelling and delight._x000a_Work closely with UX partners and product managers to ideate and define._x000a_Work closely with engineering to integrate into products._x000a_Work closely with research to test and inform user experiences._x000a_Visual Designer:_x000a_Produce quality design that accurately reflect a visual design language or brand guideline._x000a_Understand of typography, color, grid, and composition. Demonstrate best practices for pixel-perfect production considerations and methods._x000a_Use a broad range of style that can be consistently executed with an aesthetic personality or voice that is consistent, though not restricting._x000a_Develop and communicate underlying concepts that inspire design implementation._x000a_Interaction Designer:_x000a_Produce and test interaction flows and mocks that accurately communicate product functionality to product, engineering, and visual design team members._x000a_Pair research with an intellectual curiosity that encourages testing and iteration is essential._x000a_Understand modern web and/or mobile environments such as HTML, CSS, JavaScript, Android UI, and iOS UI, as well as how the technologies of each can be used to further enhance the overall experience._x000a_Appreciate aesthetic details."/>
    <s v="Must be currently enrolled in a full-time degree program and returning to the program after completion of the internship._x000a_Currently pursuing a BA/BS degree in graphic design, human-computer interaction, computer science, or related field and graduating in 2018, 2019 or 2020._x000a_A design portfolio that demonstrates design principles for web and/or mobile platforms."/>
    <s v="Currently pursuing a MS degree in graphic design, human-computer interaction, computer science, or related field and graduating in 2018, 2019 or 2020._x000a_Demonstrable proficiency with design tools (e.g. Adobe Photoshop, Sketch, Illustrator, After Effects, Quartz Composer, Framer Studio, etc.) and familiarity with front- end engineering and/ or working with engineers._x000a_Ability to apply brand visual assets in a user interface context and understanding of user-centered design principles._x000a_Solid analytical, creative and visual thinker with excellent communication skills, both verbal and visual._x000a_Strong design background in fundamentals along with relevant internship work, work experience, or personal project experience outside the classroom in interaction, graphic design or motion design._x000a_Authorization to work in the United States."/>
    <x v="1"/>
    <m/>
  </r>
  <r>
    <s v="Google"/>
    <s v="Interaction Designer"/>
    <x v="22"/>
    <s v="New York"/>
    <s v="United States"/>
    <s v="Help to define the user model and user interface for new and existing Google products and features._x000a_Develop high level and/or detailed storyboards, mockups, and prototypes to effectively communicate interaction and design ideas._x000a_Gauge the usability of new and existing products, and making constructive suggestions for change."/>
    <s v="BA/BS degree in Design (e.g. interaction, graphic, visual communications, product, industrial), Humanâ€“Computer Interaction (HCI), Computer Science (CS), or a related field, or equivalent practical experience._x000a_4 years of work experience in a related field."/>
    <s v="MA/MS degree in Design (e.g. interaction, graphic, visual communications, product, industrial), HCI, CS, or a related field._x000a_Demonstrated experience in designing usable interfaces for popular web-based products._x000a_Knowledge of JavaScript for rapid prototyping purposes._x000a_Demonstrated HTML skills._x000a_Strong clean visual design sense._x000a_Excellent leadership, communication and teamwork skills."/>
    <x v="1"/>
    <m/>
  </r>
  <r>
    <s v="Google"/>
    <s v="User Experience Researcher"/>
    <x v="22"/>
    <s v="San Bruno"/>
    <s v="United States"/>
    <s v="Conduct independent research on multiple aspects of products and experiences._x000a_Collect and analyze user behavior through lab studies, field visits, ethnography, surveys, benchmark studies, server logs, and online experiments (A/B testing)._x000a_Work with Designers, Product Managers, Engineers, and other UXRs to prioritize research opportunities in a fast-paced, rapidly changing environment._x000a_Understand and incorporate complex technical and business requirements into research._x000a_Advocate research findings to diverse audiences through written reports and in-person presentations."/>
    <s v="BA/BS degree in Anthropology, Human Factors, Psychology, HCI/Computer Science or other related fields or equivalent practical experience._x000a_4 years of work experience._x000a_Experience conducting semi-structured interviews, contextual field visits, usability studies either live or remote (e.g. Userzoom or usertesting.com)."/>
    <s v="M.S./M.A. or Ph.D. in a related field combined with 2 years of relevant work experience_x000a_Experience integrating user research into product designs and design practices._x000a_Experience in survey design (ie: Qualtrics). Working knowledge of statistics and experimental design._x000a_Strong understanding of the strengths and shortcomings of different research methods, including when and how to apply them during the product development process._x000a_Experience with internet search, advertising, and curation. Love of mobile, apps or development environments._x000a_Effective interpersonal, communication, negotiation and collaboration skills."/>
    <x v="1"/>
    <m/>
  </r>
  <r>
    <s v="Google"/>
    <s v="User Experience Research Intern, Summer 2018"/>
    <x v="22"/>
    <s v="Mountain View"/>
    <s v="United States"/>
    <s v="Design and conduct user studies to gauge the usability of new and existing Google features._x000a_Make concrete, data-driven recommendations for change based on your findings._x000a_Communicate with team members throughout the process."/>
    <s v="Currently pursuing a Bachelorâ€™s degree in human computer interaction, cognitive psychology, information science, statistics, data science, or a related field, and graduating in 2018, 2019 or 2020._x000a_Must be currently enrolled in a full-time degree program and returning to the program after completion of the internship._x000a_Experience conducting user research._x000a_Authorization to work in the United States."/>
    <s v="Currently pursuing a MS or PhD in human computer interaction, cognitive psychology, information science, statistics, data science, or a related field, and graduating in 2018, 2019 or 2020._x000a_Relevant work/project experience in an applied research setting including but not limited to integrating user research into product designs and design practices._x000a_Knowledge of statistics and the principles of experiment design._x000a_Strong understanding of strengths and shortcomings of different research methods, including when and how to apply them during each product phase._x000a_Excellent analytical, interpersonal, communication, negotiation and collaboration skills."/>
    <x v="1"/>
    <m/>
  </r>
  <r>
    <s v="Google"/>
    <s v="User Experience Design Intern, Summer 2018"/>
    <x v="22"/>
    <s v="New York"/>
    <s v="United States"/>
    <s v="Motion Designer:_x000a_Create motion studies for enhancing usability, interaction, storytelling and delight._x000a_Work closely with UX partners and product managers to ideate and define._x000a_Work closely with engineering to integrate into products._x000a_Work closely with research to test and inform user experiences._x000a_Visual Designer:_x000a_Produce quality design that accurately reflect a visual design language or brand guideline._x000a_Understand of typography, color, grid, and composition. Demonstrate best practices for pixel-perfect production considerations and methods._x000a_Use a broad range of style that can be consistently executed with an aesthetic personality or voice that is consistent, though not restricting._x000a_Develop and communicate underlying concepts that inspire design implementation._x000a_Interaction Designer:_x000a_Produce and test interaction flows and mocks that accurately communicate product functionality to product, engineering, and visual design team members._x000a_Pair research with an intellectual curiosity that encourages testing and iteration is essential._x000a_Understand modern web and/or mobile environments such as HTML, CSS, JavaScript, Android UI, and iOS UI, as well as how the technologies of each can be used to further enhance the overall experience._x000a_Appreciate aesthetic details."/>
    <s v="Must be currently enrolled in a full-time degree program and returning to the program after completion of the internship._x000a_Currently pursuing a BA/BS degree in graphic design, human-computer interaction, computer science, or related field and graduating in 2018, 2019 or 2020._x000a_A design portfolio that demonstrates design principles for web and/or mobile platforms."/>
    <s v="Currently pursuing a MS degree in graphic design, human-computer interaction, computer science, or related field and graduating in 2018, 2019 or 2020._x000a_Demonstrable proficiency with design tools (e.g. Adobe Photoshop, Sketch, Illustrator, After Effects, Quartz Composer, Framer Studio, etc.) and familiarity with front- end engineering and/ or working with engineers._x000a_Ability to apply brand visual assets in a user interface context and understanding of user-centered design principles._x000a_Solid analytical, creative and visual thinker with excellent communication skills, both verbal and visual._x000a_Strong design background in fundamentals along with relevant internship work, work experience, or personal project experience outside the classroom in interaction, graphic design or motion design._x000a_Authorization to work in the United States."/>
    <x v="1"/>
    <m/>
  </r>
  <r>
    <s v="Google"/>
    <s v="User Experience Engineer Intern, Summer 2018"/>
    <x v="22"/>
    <s v="San Bruno"/>
    <s v="United States"/>
    <s v="Specific responsibilities vary by project area."/>
    <s v="Currently pursuing a Bachelorâ€™s degree in Computer Science or related technical field, and graduating in 2018, 2019 or 2020._x000a_Must be currently enrolled in a full-time degree program and returning to the program after completion of the internship._x000a_HTML5, CSS3, and JavaScript development experience._x000a_Experience with development on mobile platforms, material design standards and principles, developing websites and applications, ideation, design, storyboarding, and overall UX development."/>
    <s v="Currently pursuing a MS or PhD in Computer Science or related technical field, and graduating in 2018, 2019 or 2020._x000a_Experience with emerging technologies such as depth sensing, augmented reality, or virtual reality._x000a_Experience developing clean, valid and novel games for mobile (tablet, phones, and wearable) and for other form factors (e.g., Smart TV)._x000a_Fluency in one or more of the following: Python, JavaScript, Java, PHP, Perl, or C++._x000a_Relevant Internship work, work experience, or personal project experience outside the classroom in at least one of the following: physics engines, rendering engines, or artificial intelligence engines._x000a_Authorization to work in the United States."/>
    <x v="1"/>
    <m/>
  </r>
  <r>
    <s v="Google"/>
    <s v="User Experience Research Intern, Summer 2018"/>
    <x v="22"/>
    <s v="San Francisco"/>
    <s v="United States"/>
    <s v="Design and conduct user studies to gauge the usability of new and existing Google features._x000a_Make concrete, data-driven recommendations for change based on your findings._x000a_Communicate with team members throughout the process."/>
    <s v="Currently pursuing a Bachelorâ€™s degree in human computer interaction, cognitive psychology, information science, statistics, data science, or a related field, and graduating in 2018, 2019 or 2020._x000a_Must be currently enrolled in a full-time degree program and returning to the program after completion of the internship._x000a_Experience conducting user research._x000a_Authorization to work in the United States."/>
    <s v="Currently pursuing a MS or PhD in human computer interaction, cognitive psychology, information science, statistics, data science, or a related field, and graduating in 2018, 2019 or 2020._x000a_Relevant work/project experience in an applied research setting including but not limited to integrating user research into product designs and design practices._x000a_Knowledge of statistics and the principles of experiment design._x000a_Strong understanding of strengths and shortcomings of different research methods, including when and how to apply them during each product phase._x000a_Excellent analytical, interpersonal, communication, negotiation and collaboration skills."/>
    <x v="1"/>
    <m/>
  </r>
  <r>
    <s v="Google"/>
    <s v="UX Researcher (English, Mandarin)"/>
    <x v="22"/>
    <s v="Shanghai"/>
    <s v=" China"/>
    <s v="Contribute towards and/or lead key formative, generative, and evaluative research activities including domain research, expert interviews, field research, lab studies, surveys, design developments, etc._x000a_Collaborate cross-functionally with Engineers, Product Managers, Researchers and Designers to overcome challenges, and prioritize user experience research questions._x000a_Advocate research findings to diverse audiences through written reports and presentations._x000a_Identify new opportunities for high-impact research and execute on them._x000a_Innovate by thinking creatively about how we can evolve the way we do research in order to improve our products for global users. Advocate for the needs of a global user audience."/>
    <s v="Masterâ€™s degree in Human-Computer Interaction, Cognitive Science, Experimental Psychology, Anthropology, Information Science, Applied Linguistics or a related field, or equivalent practical experience._x000a_5 years of relevant work experience, including experience with UX research in an applied research setting._x000a_Ability to speak and write in English and Mandarin fluently and idiomatically."/>
    <s v="8 years of relevant work experience, including knowledge of a wide range of UX research methods and techniques, such as lab-based usability studies, field research, usability inspections, creation of user profiles or personas, participatory design, survey research, experiment design and statistical analysis._x000a_Experience with international research, including leading field research studies._x000a_Experience integrating user research into product designs and design practices._x000a_Understanding of the strengths and shortcomings of various research methods, including when and how to apply them during each product phase._x000a_Effective interpersonal, communication, consultation and collaboration skills."/>
    <x v="3"/>
    <m/>
  </r>
  <r>
    <s v="Google"/>
    <s v="User Experience Researcher"/>
    <x v="22"/>
    <s v="San Francisco"/>
    <s v="United States"/>
    <s v="Conduct independent research on multiple aspects of products and experiences._x000a_Collect and analyze user behavior through lab studies, field visits, ethnography, surveys, benchmark studies, server logs, and online experiments (A/B testing)._x000a_Work with Designers, Product Managers, Engineers, and other UXRs to prioritize research opportunities in a fast-paced, rapidly changing environment._x000a_Understand and incorporate complex technical and business requirements into research._x000a_Advocate research findings to diverse audiences through written reports and in-person presentations."/>
    <s v="BA/BS degree in Anthropology, Human Factors, Psychology, HCI/Computer Science or other related fields or equivalent practical experience._x000a_4 years of work experience._x000a_Experience conducting semi-structured interviews, contextual field visits, usability studies either live or remote (e.g. Userzoom or usertesting.com)."/>
    <s v="M.S./M.A. or Ph.D. in a related field combined with 2 years of relevant work experience_x000a_Experience integrating user research into product designs and design practices._x000a_Experience in survey design (ie: Qualtrics). Working knowledge of statistics and experimental design._x000a_Strong understanding of the strengths and shortcomings of different research methods, including when and how to apply them during the product development process._x000a_Experience with internet search, advertising, and curation. Love of mobile, apps or development environments._x000a_Effective interpersonal, communication, negotiation and collaboration skills."/>
    <x v="1"/>
    <m/>
  </r>
  <r>
    <s v="Google"/>
    <s v="Android UX Engineer, Design"/>
    <x v="22"/>
    <s v="Mountain View"/>
    <s v="United States"/>
    <s v="Deliver innovative, engaging prototypes using the latest in front-end technologies._x000a_Advise, collaborate with, and synthesize feedback from UX designers and researchers._x000a_Fulfill several project requests simultaneously while meeting tight deadlines._x000a_Serve as a mentor for junior UX engineers and peers."/>
    <s v="BS degree in Computer Science, related technical field or equivalent practical experience._x000a_3 years of android application development experience._x000a_Experience with development on mobile platforms"/>
    <s v="7 years of experience developing clean, beautiful Android applications._x000a_Fluency in one or more of: Python/PHP/Ruby, Flash/ActionScript, Objective C or Java_x000a_Fluency in Java and Android SDK._x000a_Excellent leadership, communication, project management, and organizational skills"/>
    <x v="1"/>
    <m/>
  </r>
  <r>
    <s v="Google"/>
    <s v="Quantitative User Experience Researcher"/>
    <x v="22"/>
    <s v="Mountain View"/>
    <s v="United States"/>
    <s v="Define and measure quantitative UX goals and metrics in collaboration with Designers, Qualitative Researchers, Engineers and Program Managers._x000a_Examine existing data and product designs to generate hypotheses and plans for high-impact research._x000a_Prioritize and drive research to improve user experience._x000a_Develop code and statistical models to understand user experience._x000a_Drive change by communicating findings to stakeholders in the company. Make research findings convincing and actionable for both research experts and non-experts."/>
    <s v="BA/BS degree in Computer Science, Human-Computer Interaction, Statistics, Psychology or a related field, or equivalent practical experience._x000a_2 years of experience in an applied research setting._x000a_Experience in a programming language commonly used for data manipulation and computational statistics (such as Python, R, Matlab, C++, Java or Go), and with SQL."/>
    <s v="MS or PhD degree in Computer Science, Human-Computer Interaction, Psychology, Statistics or a related field._x000a_5 years of relevant work experience with User Experience or Human-Computer Interaction teams._x000a_Demonstrated expertise in multivariate statistics and the design of experiments._x000a_Proficiency in programming computational and statistical algorithms for large data sets._x000a_Excellent command of research questions within a given domain, and of technical tools for the analysis of data within that field."/>
    <x v="1"/>
    <m/>
  </r>
  <r>
    <s v="Google"/>
    <s v="User Experience Researcher"/>
    <x v="22"/>
    <s v="Mountain View"/>
    <s v="United States"/>
    <s v="Conduct independent research on multiple aspects of products and experiences._x000a_Collect and analyze user behavior through lab studies, field visits, ethnography, surveys, benchmark studies, server logs, and online experiments (A/B testing)._x000a_Work with Designers, Product Managers, Engineers, and other UXRs to prioritize research opportunities in a fast-paced, rapidly changing environment._x000a_Understand and incorporate complex technical and business requirements into research._x000a_Advocate research findings to diverse audiences through written reports and in-person presentations."/>
    <s v="BA/BS degree in Anthropology, Human Factors, Psychology, HCI/Computer Science or other related fields or equivalent practical experience._x000a_4 years of work experience._x000a_Experience conducting semi-structured interviews, contextual field visits, usability studies either live or remote (e.g. Userzoom or usertesting.com)."/>
    <s v="M.S./M.A. or Ph.D. in a related field combined with 2 years of relevant work experience_x000a_Experience integrating user research into product designs and design practices._x000a_Experience in survey design (ie: Qualtrics). Working knowledge of statistics and experimental design._x000a_Strong understanding of the strengths and shortcomings of different research methods, including when and how to apply them during the product development process._x000a_Experience with internet search, advertising, and curation. Love of mobile, apps or development environments._x000a_Effective interpersonal, communication, negotiation and collaboration skills."/>
    <x v="1"/>
    <m/>
  </r>
  <r>
    <s v="Google"/>
    <s v="User Experience Writer Intern, Summer 2018"/>
    <x v="22"/>
    <s v="Mountain View"/>
    <s v="United States"/>
    <s v="Write clear, concise user-interface text for products._x000a_Develop a vision for product content across a given domain. Ensure tactical execution to drive cohesive product narratives across all digital touch points within the product (and work with marketing and operations on touch points outside the product)._x000a_Collaborate with designers, researchers, prototypers, product managers, and engineers to define requirements._x000a_Develop concepts for early stage products. Provide data-informed insights to improve existing experiences._x000a_Help coordinate translations, improve writing tools and processes, format documents, and generally assist as needed to produce world-class software and hardware products."/>
    <s v="Currently pursuing a BA/BS degree in English, Literature, Communication, Journalism, Science Writing, Creative Writing, HCI or a related field, and graduating in winter 2018, 2019, or 2020._x000a_Must be currently enrolled in a full-time degree program and returning to the program after completion of the internship._x000a_Authorization to work in the United States."/>
    <s v="Currently pursuing a MS degree program in English, Literature, Communication, Journalism, Science Writing, Creative Writing, HCI or a related field, and graduating in winter 2018, 2019, or 2020._x000a_Relevant work experience, or personal project experience outside the classroom in technical writing, UX writing, fact-checking, copywriting or content/creative strategy._x000a_Knowledge of online technology and related technology and products._x000a_Ability to manage multiple competing priorities in a fast-paced, constantly changing environment._x000a_Analytical, creative and visual thinker with excellent communication skills, both verbal and visual as well as effective writing, editing, and project management skills."/>
    <x v="1"/>
    <m/>
  </r>
  <r>
    <s v="Google"/>
    <s v="User Experience Researcher"/>
    <x v="22"/>
    <s v="Kirkland"/>
    <s v="United States"/>
    <s v="Conduct independent research on multiple aspects of how users experience online search._x000a_Collect and analyze user behavior through server logs, online experiments (A/B testing), benchmark studies, lab studies, and surveys._x000a_Work with Designers, Product Managers, Engineers, and Research Managers to prioritize research opportunities in a fast-paced, rapidly changing environment._x000a_Understand and incorporate complex technical and business requirements into research._x000a_Advocate research findings to diverse audiences through written reports and oral presentations."/>
    <s v="BA/BS in Computer Science, Human-Computer Interaction, Cognitive Science, Experimental Psychology, Anthropology, Information Science or related field or equivalent practical experience._x000a_2 years of work experience in an applied research setting."/>
    <s v="M.S./M.A. or Ph.D. in a related field combined with 2 years of relevant work experience_x000a_Experience integrating user research into product designs and design practices._x000a_Experience in survey design (ie: Qualtrics). Working knowledge of statistics and experimental design._x000a_Strong understanding of the strengths and shortcomings of different research methods, including when and how to apply them during the product development process._x000a_Experience with internet search, advertising, and curation. Love of mobile, apps or development environments._x000a_Effective interpersonal, communication, negotiation and collaboration skills."/>
    <x v="1"/>
    <m/>
  </r>
  <r>
    <s v="Google"/>
    <s v="User Experience Design Intern, Summer 2018"/>
    <x v="22"/>
    <s v="Mountain View"/>
    <s v="United States"/>
    <s v="Motion Designer:_x000a_Create motion studies for enhancing usability, interaction, storytelling and delight._x000a_Work closely with UX partners and product managers to ideate and define._x000a_Work closely with engineering to integrate into products._x000a_Work closely with research to test and inform user experiences._x000a_Visual Designer:_x000a_Produce quality design that accurately reflect a visual design language or brand guideline._x000a_Understand of typography, color, grid, and composition. Demonstrate best practices for pixel-perfect production considerations and methods._x000a_Use a broad range of style that can be consistently executed with an aesthetic personality or voice that is consistent, though not restricting._x000a_Develop and communicate underlying concepts that inspire design implementation._x000a_Interaction Designer:_x000a_Produce and test interaction flows and mocks that accurately communicate product functionality to product, engineering, and visual design team members._x000a_Pair research with an intellectual curiosity that encourages testing and iteration is essential._x000a_Understand modern web and/or mobile environments such as HTML, CSS, JavaScript, Android UI, and iOS UI, as well as how the technologies of each can be used to further enhance the overall experience._x000a_Appreciate aesthetic details."/>
    <s v="Must be currently enrolled in a full-time degree program and returning to the program after completion of the internship._x000a_Currently pursuing a BA/BS degree in graphic design, human-computer interaction, computer science, or related field and graduating in 2018, 2019 or 2020._x000a_A design portfolio that demonstrates design principles for web and/or mobile platforms."/>
    <s v="Currently pursuing a MS degree in graphic design, human-computer interaction, computer science, or related field and graduating in 2018, 2019 or 2020._x000a_Demonstrable proficiency with design tools (e.g. Adobe Photoshop, Sketch, Illustrator, After Effects, Quartz Composer, Framer Studio, etc.) and familiarity with front- end engineering and/ or working with engineers._x000a_Ability to apply brand visual assets in a user interface context and understanding of user-centered design principles._x000a_Solid analytical, creative and visual thinker with excellent communication skills, both verbal and visual._x000a_Strong design background in fundamentals along with relevant internship work, work experience, or personal project experience outside the classroom in interaction, graphic design or motion design._x000a_Authorization to work in the United States."/>
    <x v="1"/>
    <m/>
  </r>
  <r>
    <s v="Google"/>
    <s v="Industrial Designer, Hardware"/>
    <x v="22"/>
    <s v="Mountain View"/>
    <s v="United States"/>
    <s v="Lead projects from start to finish and manage all issues that impact design. Lead the the design team to deliver design at a high quality that delights consumers._x000a_Lead design intent (leveraging the input from designers in the team) from concept through mass production with cross functional teams including: research, user-interface, software and hardware engineers, marketing, product management and external vendors. Understanding and rationalizing feedback and issues from these teams as they arise._x000a_Create compelling visual presentations and design stories showing solutions and context for both peers, top leadership, customers and verbally deliver in a convincing manner. Create original concepts as part of design team._x000a_Align concept to Brand and Business goals. Focus on the user. Interpret and translate complex technologies into simple and beautiful products and user experiences._x000a_Drive agenda and prepare team for week over week actions and deliverables. Product build process troubleshooting and CMF approvals that require travel as needed to vendors (manufacturing facilities overseas, user research)."/>
    <s v="BA/BS in Industrial Design or equivalent practical experience._x000a_8 years of experience in consumer product design._x000a_Experience with designing and shipping challenging and innovative consumer products._x000a_Experience in design (proportions, color, form, typography, presentation) and a sense of design &amp; visual culture (graphics, functionality, fashion, ergonomics, cultural &amp; technological trends, history). A portfolio demonstrating your work - applications without a portfolio will not be considered. If you have a password protected portfolio, please include"/>
    <s v="Strong understanding of mechanical design, manufacturing and engineering requirements and constraints._x000a_Experience in products that include hardware-software user experience._x000a_Experience in consumer electronics and mobile industry._x000a_Excellent in visualizing concepts using industry standard 2D and 3D tools such as: Photoshop/Illustrator, Rhino, Solidworks, Creo, Alias and Keyshot._x000a_Excellent written, listening and oral communication skills."/>
    <x v="1"/>
    <m/>
  </r>
  <r>
    <s v="Google"/>
    <s v="Interaction Designer"/>
    <x v="22"/>
    <s v="London"/>
    <s v="United Kingdom"/>
    <s v="Create design concepts and proposals, and explore them from early stage sketches to fully-featured prototypes._x000a_Develop partnerships with User Experience, Product Management and Engineering teams to help drive the development and release of new features and enhancements to existing features. Provide design and implementation support to Engineering teams._x000a_Develop user understandings and work with User Experience Researchers to plan and support regular testing and user engagement._x000a_Organize and execute design sprints and related activities to help generate new product opportunities and directions. Communicate proposals and visions at various stages of the product development process with design artifacts and presentations._x000a_Raise the bar for excellence across the entire user experience by advocating for focused utility, high craft and high-value product initiatives."/>
    <s v="BA/BS degree in Design (e.g. interaction, graphic, visual communications, product, industrial), Human-Computer Interaction, Computer Science, or a related field or equivalent practical experience._x000a_Experience working closely with Engineering teams to ensure initial design explorations can transfer into polished launch-ready experiences."/>
    <s v="Significant mobile experience across web and native platforms._x000a_Experience partnering with User Experience Researchers to amplify research and design impact._x000a_Ability to create and maintain working relationships with collaborators across timezones._x000a_Ability to collaborate with Product Managers to define and explore product opportunities._x000a_Creative approach, with the ability to turn ideas into richly functional and visual prototypes._x000a_Effective communication and collaboration skills with a strong emphasis on crafting compelling narratives for Directors and other stakeholders."/>
    <x v="1"/>
    <m/>
  </r>
  <r>
    <s v="Google"/>
    <s v="Interaction Designer"/>
    <x v="22"/>
    <s v="Seattle"/>
    <s v="United States"/>
    <s v="Help to define the user model and user interface for new and existing Google products and features._x000a_Develop high level and/or detailed storyboards, mockups and prototypes to effectively communicate interaction and design ideas._x000a_Gauge the usability of new and existing products and making constructive suggestions for change."/>
    <s v="BA/BS degree in Design (e.g., interaction, graphic, visual communications, product, industrial), HCI, CS or a related field or equivalent practical experience._x000a_3 years of experience in a related field."/>
    <s v="MA or MS degree in Design (e.g., interaction, graphic, visual communications, product, industrial), Human-Computer Interaction, Computer Science, or a related field._x000a_Demonstrated experience in designing usable web-based interfaces._x000a_Expert HTML skills._x000a_Strong, clean visual design sense._x000a_Knowledge of JavaScript for rapid prototyping purposes._x000a_Excellent leadership, communication and teamwork skills."/>
    <x v="1"/>
    <m/>
  </r>
  <r>
    <s v="Google"/>
    <s v="User Experience Researcher"/>
    <x v="22"/>
    <s v="Sunnyvale"/>
    <s v="United States"/>
    <s v="Conduct independent research on multiple aspects of products and experiences._x000a_Collect and analyze user behavior through lab studies, field visits, ethnography, surveys, benchmark studies, server logs, and online experiments (A/B testing)._x000a_Work with Designers, Product Managers, Engineers, and other UXRs to prioritize research opportunities in a fast-paced, rapidly changing environment._x000a_Understand and incorporate complex technical and business requirements into research._x000a_Advocate research findings to diverse audiences through written reports and in-person presentations."/>
    <s v="BA/BS degree in Anthropology, Human Factors, Psychology, HCI/Computer Science or other related fields or equivalent practical experience._x000a_4 years of work experience._x000a_Experience conducting semi-structured interviews, contextual field visits, usability studies either live or remote (e.g. Userzoom or usertesting.com)."/>
    <s v="M.S./M.A. or Ph.D. in a related field combined with 2 years of relevant work experience_x000a_Experience integrating user research into product designs and design practices._x000a_Experience in survey design (ie: Qualtrics). Working knowledge of statistics and experimental design._x000a_Strong understanding of the strengths and shortcomings of different research methods, including when and how to apply them during the product development process._x000a_Experience with internet search, advertising, and curation. Love of mobile, apps or development environments._x000a_Effective interpersonal, communication, negotiation and collaboration skills."/>
    <x v="1"/>
    <m/>
  </r>
  <r>
    <s v="Google"/>
    <s v="UX Engineer, Front End"/>
    <x v="22"/>
    <s v="Mountain View"/>
    <s v="United States"/>
    <s v="Work closely with UX designers, project managers and back-end engineers to implement versatile front-end solutions to tricky web development issues._x000a_Embrace emerging standards while promoting best practices in order to push the limits of what a browser can do._x000a_Manage your own time, and work well both independently and as part of a team._x000a_Launch, iterate and make a difference. Provide front-end coding expertise, and be ready to make our products better for our users._x000a_Design and develop the front ends of user facing products."/>
    <s v="BA/BS degree in Computer Science, HCI, Design, or equivalent practical experience._x000a_4 years of relevant work experience in software development._x000a_Experience with web technologies (object-oriented JavaScript, HTML, CSS), and experience with the latest web standards including HTML5 and CSS3._x000a_Experience designing and implementing complex UIs."/>
    <s v="Experience with modern JavaScript frameworks (such as Backbone, Angular, or Ember) and CSS pre-processing frameworks (such as Sass or Less)._x000a_Experience with a scripting language, such as Python, Ruby, etc._x000a_Experience with and a passion for user-interface design._x000a_Strong sense of web design and attuned to the fundamentals of user experience, including accessibility._x000a_Ability to communicate to all levels of users (internal and external), strong problem-solving skills, adaptable, proactive and willing to take ownership."/>
    <x v="1"/>
    <m/>
  </r>
  <r>
    <s v="Google"/>
    <s v="UX Engineer, Front End"/>
    <x v="22"/>
    <s v="Sunnyvale"/>
    <s v="United States"/>
    <s v="Work closely with UX designers, project managers and back-end engineers to implement versatile front-end solutions to tricky web development issues._x000a_Embrace emerging standards while promoting best practices in order to push the limits of what a browser can do._x000a_Manage your own time, and work well both independently and as part of a team._x000a_Launch, iterate and make a difference. Provide front-end coding expertise, and be ready to make our products better for our users._x000a_Design and develop the front ends of user facing products."/>
    <s v="BA/BS degree in Computer Science, HCI, Design, or equivalent practical experience._x000a_4 years of relevant work experience in software development._x000a_Experience with web technologies (object-oriented JavaScript, HTML, CSS), and experience with the latest web standards including HTML5 and CSS3._x000a_Experience designing and implementing complex UIs."/>
    <s v="Experience with modern JavaScript frameworks (such as Backbone, Angular, or Ember) and CSS pre-processing frameworks (such as Sass or Less)._x000a_Experience with a scripting language, such as Python, Ruby, etc._x000a_Experience with and a passion for user-interface design._x000a_Strong sense of web design and attuned to the fundamentals of user experience, including accessibility._x000a_Ability to communicate to all levels of users (internal and external), strong problem-solving skills, adaptable, proactive and willing to take ownership."/>
    <x v="1"/>
    <m/>
  </r>
  <r>
    <s v="Google"/>
    <s v="Visual Designer"/>
    <x v="22"/>
    <s v="Seattle"/>
    <s v="United States"/>
    <s v="Design one or more of Google's consumer facing products._x000a_Create a look consistent with all of Google while pleasing our users._x000a_Communicate effectively in a cross-functional product development team and present ideas and designs effectively._x000a_Present the user interface visually so information is easy to read, easy to understand and easy to find._x000a_Market and promote products and features so users understand what they're getting and what the benefits are."/>
    <s v="BA/BS degree in Design, Human-Computer Interaction, Computer Science, or a related field or equivalent practical experience._x000a_5 years of experience in a related field._x000a_Experience collaborating with multidisciplinary UX and/or product teams (motion, interaction, UX research, engineering, UX writer) on technical implementation/_x000a_Experience implementing visual design systems across a range of platforms in an iterative software development environment."/>
    <s v="Familiarity with technical constraints and limitations applied to designing for platforms such as desktop/mobile, Android and iOS._x000a_Proficiency with industry standard design tools (e.g. Photoshop, Illustrator, Sketch)._x000a_Demonstrated ability to act as a leader in communicating conceptual ideas and design rationale, all within a user-centered design process._x000a_Self-motivated to prioritize and manage workload, and work in a fast-paced environment._x000a_Excellent problem-solving and interpersonal skills, with the ability to build lasting relationships."/>
    <x v="1"/>
    <m/>
  </r>
  <r>
    <s v="Google"/>
    <s v="User Experience Research Lead"/>
    <x v="22"/>
    <s v="Seattle"/>
    <s v="United States"/>
    <s v="Collect and analyze user behavior through server logs, online experiments (A/B testing), benchmark studies, lab studies, and surveys._x000a_Work with designers, product managers, engineers, and research managers to prioritize research opportunities in a fast-paced, rapidly changing environment._x000a_Understand and incorporate complex technical and business requirements into research._x000a_Advocate research findings to diverse audiences through written reports and oral presentations._x000a_Manage a team of User Experience Researchers."/>
    <s v="BA/BS degree in Computer Science, Human-Computer Interaction, Cognitive Science, Experimental Psychology, Anthropology, Information Science or a related field, or equivalent practical experience._x000a_10 years of work experience in an applied research setting."/>
    <s v="15 years of relevant work experience, including experience integrating user research into product designs and design practices._x000a_Experience with SQL, Python, SPSS and remote usability testing tools, such as Keynote or UserZoom._x000a_Internet, search and advertising experience._x000a_Strong understanding of the strengths and shortcomings of different research methods, including when and how to apply them during each product phase._x000a_Excellent working knowledge of statistics and the principles of experiment design._x000a_Effective interpersonal, communication, negotiation and collaboration skills."/>
    <x v="1"/>
    <m/>
  </r>
  <r>
    <s v="Google"/>
    <s v="Android UX Engineer, Front End, Waze"/>
    <x v="22"/>
    <s v="Tel Aviv-Yafo"/>
    <s v=" Israel"/>
    <s v="Deliver innovative, engaging prototypes using the latest in mobile technologies._x000a_Advise, collaborate with and synthesize feedback from UX designers and researchers._x000a_Fulfill several project requests simultaneously while meeting tight deadlines._x000a_Identify and solve UX problems on emerging technology platforms and devices."/>
    <s v="BA/BS degree in Computer Science or equivalent practical experience._x000a_Experience using Android SDK and Android JNI._x000a_Experience with material design standards and principles."/>
    <s v="Experience developing clean, valid and novel mobile applications._x000a_Experience with vector and motion graphics including Android Animation Framework or OpenGL._x000a_Strong visual design sense._x000a_Expert HTML and CSS skills._x000a_Fluency in Java and Android SDK. Knowledge of material design standards and principles, including principles of accessibility, and can build products that are accessible to users with disabilities._x000a_Excellent leadership, communication, project management, and organizational skills."/>
    <x v="1"/>
    <m/>
  </r>
  <r>
    <s v="Google"/>
    <s v="User Experience Design Intern, Mid-Year 2018"/>
    <x v="22"/>
    <s v="Singapore"/>
    <s v="Singapore"/>
    <s v="Help to define the user model and user interface for new and existing Google products and features._x000a_Develop high-level and/or detailed storyboards, mockups and prototypes to effectively communicate interaction and design ideas._x000a_Gauge the usability of new and existing products and make constructive suggestions for change."/>
    <s v="Currently enrolled in a BA/BS or MS degree program in Human-Computer Interaction, Computer Science, Fine Arts Design, Graphic Design, or a related field (full-time program) at a university in the same country/region of the session to which you are applying, typically within 12-18 months of completing a Bachelor's or Master's degree._x000a_Experience in two or more of the following: HTML, JavaScript, CSS._x000a_This internship will run from between May 2018 to September 2018, for a consecutive 14 weeks. Candidates must be able to intern within this timeframe."/>
    <s v="Demonstrated technical background._x000a_A design portfolio that demonstrates a solid knowledge of web design principles._x000a_Strong, clean visual design sense._x000a_Solid analytical thinker with effective communication skills."/>
    <x v="1"/>
    <m/>
  </r>
  <r>
    <s v="Google"/>
    <s v="Industrial Design Intern, Summer 2018"/>
    <x v="22"/>
    <s v="Mountain View"/>
    <s v="United States"/>
    <s v="Manage projects as well as work with the multidisciplinary team to meet design goals._x000a_Express ideas and concepts through strong visual/verbal communication skills._x000a_Communicate and present through sketches, prototypes/models and 2D/3D renderings with strong attention to detail._x000a_Be responsible for ideation as well as proper implementation of ideas._x000a_Manage multiple projects at very different levels of involvement."/>
    <s v="Currently enrolled in a Bachelor's or Master's degree in Industrial Design or related field, and returning to the program after the completion of the internship._x000a_Must be currently enrolled in a full-time degree program._x000a_Authorization to work in the United States._x000a_A portfolio of diverse creative work (Please include a link to your portfolio on your resume)."/>
    <s v="Understanding of global trends, technology and fashion._x000a_Ability to support design teams and process at all levels._x000a_Advanced 3D Visualization skills via Alias, SolidWorks, Rhino, ProE, etc._x000a_Inspiring 2D skills via sketching, Illustrator, Photoshop, etc._x000a_Strong storytelling skills and techniques._x000a_A self-managing, motivated and entrepreneurial nature."/>
    <x v="1"/>
    <m/>
  </r>
  <r>
    <s v="Google"/>
    <s v="Interaction Designer"/>
    <x v="22"/>
    <s v="Pittsburgh"/>
    <s v="United States"/>
    <s v="Help define the user experience for new and existing Google products and features. Develop high level and/or detailed storyboards, mockups and prototypes to effectively communicate interaction and design ideas._x000a_Gauge the usability of new and existing products and make constructive suggestions for change._x000a_Collaborate with researchers, other designers, product managers and software engineers._x000a_Participate in regular design reviews and other team-wide design efforts."/>
    <s v="BA/BS degree in Design (e.g. interaction, graphic, visual communications, product, industrial, etc), Human-Computer Interaction (HCI), Computer Science (CS), or a related field, or equivalent practical experience._x000a_2 years of relevant work experience."/>
    <s v="3 years of experience in designing outstanding web-based products for a consumer-oriented website._x000a_Demonstrated CSS and HTML skills, with a solid knowledge of Adobe Photoshop and/or Fireworks._x000a_Self-motivated with the ability to prioritize and manage workload, and to meet critical project milestones and deadlines._x000a_Ability to act as a leader in communicating conceptual ideas and design rationale, all within a user-centered design process._x000a_Effective problem-solving skills._x000a_Excellent interpersonal skills with the ability to build good working relationships."/>
    <x v="1"/>
    <m/>
  </r>
  <r>
    <s v="Google"/>
    <s v="User Experience Researcher"/>
    <x v="22"/>
    <s v="Seattle"/>
    <s v="United States"/>
    <s v="Conduct independent research on multiple aspects of how users experience online search._x000a_Collect and analyze user behavior through server logs, online experiments (A/B testing), benchmark studies, lab studies, and surveys._x000a_Work with Designers, Product Managers, Engineers, and Research Managers to prioritize research opportunities in a fast-paced, rapidly changing environment._x000a_Understand and incorporate complex technical and business requirements into research._x000a_Advocate research findings to diverse audiences through written reports and oral presentations."/>
    <s v="BA/BS in Computer Science, Human-Computer Interaction, Cognitive Science, Experimental Psychology, Anthropology, Information Science or related field or equivalent practical experience._x000a_2 years of work experience in an applied research setting."/>
    <s v="M.S./M.A. or Ph.D. in a related field combined with 2 years of relevant work experience_x000a_Experience integrating user research into product designs and design practices._x000a_Experience in survey design (ie: Qualtrics). Working knowledge of statistics and experimental design._x000a_Strong understanding of the strengths and shortcomings of different research methods, including when and how to apply them during the product development process._x000a_Experience with internet search, advertising, and curation. Love of mobile, apps or development environments._x000a_Effective interpersonal, communication, negotiation and collaboration skills."/>
    <x v="1"/>
    <m/>
  </r>
  <r>
    <s v="Google"/>
    <s v="UX Content Strategist Lead"/>
    <x v="22"/>
    <s v="London"/>
    <s v="United Kingdom"/>
    <s v="Hire, train, and manage a staff of Creative Writers who work on responses on behalf of the Google Assistant._x000a_Support regional content strategy and drive editorial initiatives._x000a_Liaise with cross-functional stakeholders ie marketing, legal, localization, and policy teams."/>
    <s v="BA/BS degree or equivalent practical experience._x000a_Editorial, copywriting or UX/UI writing experience._x000a_Experience delivering content on time and to specification in a fast-paced, constantly changing environment._x000a_Experience managing an editorial or copywriting team."/>
    <s v="Experience writing for voice and video._x000a_Experience working with wide range of global stakeholders on a mass consumer product._x000a_Proven ability to help define and maintain brand voice and tailor content for mobile experiences._x000a_Ability to motivate teams and managing multiple projects."/>
    <x v="1"/>
    <m/>
  </r>
  <r>
    <s v="Google"/>
    <s v="User Experience Design Intern, Summer 2018"/>
    <x v="22"/>
    <s v="Seattle"/>
    <s v="United States"/>
    <s v="Motion Designer:_x000a_Create motion studies for enhancing usability, interaction, storytelling and delight._x000a_Work closely with UX partners and product managers to ideate and define._x000a_Work closely with engineering to integrate into products._x000a_Work closely with research to test and inform user experiences._x000a_Visual Designer:_x000a_Produce quality design that accurately reflect a visual design language or brand guideline._x000a_Understand of typography, color, grid, and composition. Demonstrate best practices for pixel-perfect production considerations and methods._x000a_Use a broad range of style that can be consistently executed with an aesthetic personality or voice that is consistent, though not restricting._x000a_Develop and communicate underlying concepts that inspire design implementation._x000a_Interaction Designer:_x000a_Produce and test interaction flows and mocks that accurately communicate product functionality to product, engineering, and visual design team members._x000a_Pair research with an intellectual curiosity that encourages testing and iteration is essential._x000a_Understand modern web and/or mobile environments such as HTML, CSS, JavaScript, Android UI, and iOS UI, as well as how the technologies of each can be used to further enhance the overall experience._x000a_Appreciate aesthetic details."/>
    <s v="Must be currently enrolled in a full-time degree program and returning to the program after completion of the internship._x000a_Currently pursuing a BA/BS degree in graphic design, human-computer interaction, computer science, or related field and graduating in 2018, 2019 or 2020._x000a_A design portfolio that demonstrates design principles for web and/or mobile platforms."/>
    <s v="Currently pursuing a MS degree in graphic design, human-computer interaction, computer science, or related field and graduating in 2018, 2019 or 2020._x000a_Demonstrable proficiency with design tools (e.g. Adobe Photoshop, Sketch, Illustrator, After Effects, Quartz Composer, Framer Studio, etc.) and familiarity with front- end engineering and/ or working with engineers._x000a_Ability to apply brand visual assets in a user interface context and understanding of user-centered design principles._x000a_Solid analytical, creative and visual thinker with excellent communication skills, both verbal and visual._x000a_Strong design background in fundamentals along with relevant internship work, work experience, or personal project experience outside the classroom in interaction, graphic design or motion design._x000a_Authorization to work in the United States."/>
    <x v="1"/>
    <m/>
  </r>
  <r>
    <s v="Google"/>
    <s v="Visual Designer"/>
    <x v="22"/>
    <s v="Boulder"/>
    <s v="United States"/>
    <s v="Design Google's consumer facing products._x000a_Create a look consistent with all of Google - while pleasing our users._x000a_Communicate effectively in a cross-functional product development team and present ideas and designs effectively._x000a_Present the user interface visually so information is easy to read, easy to understand and easy to find._x000a_Market and promote products and features so users understand what they're getting and what the benefits are."/>
    <s v="BA/BS degree in Design (e.g., Interaction, Graphic, Visual Communications, Product, Industrial), Human-Computer Interaction, Computer Science, or a related field or equivalent practical experience._x000a_3 years of industry experience."/>
    <s v="Experience designing outstanding web-based products for a consumer-oriented website._x000a_Ability to act as a leader in communicating conceptual ideas and design rationale, all within a user-centered design process._x000a_Excellent CSS and HTML skills; solid knowledge of Adobe Photoshop and/or Fireworks._x000a_Excellent problem-solving skills._x000a_Excellent interpersonal skills and the ability to build good working relationships._x000a_Self-motivated to prioritize and manage workload and meet critical project milestones and deadlines."/>
    <x v="1"/>
    <m/>
  </r>
  <r>
    <s v="Google"/>
    <s v="UX Engineer, Front End, Waze"/>
    <x v="22"/>
    <s v="Tel Aviv-Yafo"/>
    <s v=" Israel"/>
    <s v="Work closely with UX Designers, Project Managers and back-end Engineers to implement versatile front-end solutions to web development issues._x000a_Embrace emerging standards while promoting best practices in order to push the limits of what a browser can do._x000a_Manage your own time, and work well both independently and as part of a team._x000a_Provide front-end coding expertise, and be ready to make our products better for our users."/>
    <s v="BA/BS degree in Computer Science, related technical field or equivalent practical experience._x000a_Experience with web technologies (e.g., object-oriented JavaScript, HTML, CSS)._x000a_Experience with web standards including HTML5 and CSS3."/>
    <s v="Experience in software development; in-depth experience developing numerous web-based applications._x000a_Experience with modern JavaScript frameworks (such as Backbone, Angular, or Ember) and CSS pre-processing frameworks (such as Sass or Less)._x000a_Experience with a scripting language, such as Python, Ruby, etc._x000a_Experience working in Unix environment._x000a_Experience in data analysis and/or visualization._x000a_Strong sense of web design and attuned to the fundamentals of user experience, including accessibility."/>
    <x v="1"/>
    <m/>
  </r>
  <r>
    <s v="Google"/>
    <s v="User Experience Design Intern, Summer 2018"/>
    <x v="22"/>
    <s v="Irvine"/>
    <s v="United States"/>
    <s v="Motion Designer:_x000a_Create motion studies for enhancing usability, interaction, storytelling and delight._x000a_Work closely with UX partners and product managers to ideate and define._x000a_Work closely with engineering to integrate into products._x000a_Work closely with research to test and inform user experiences._x000a_Visual Designer:_x000a_Produce quality design that accurately reflect a visual design language or brand guideline._x000a_Understand of typography, color, grid, and composition. Demonstrate best practices for pixel-perfect production considerations and methods._x000a_Use a broad range of style that can be consistently executed with an aesthetic personality or voice that is consistent, though not restricting._x000a_Develop and communicate underlying concepts that inspire design implementation._x000a_Interaction Designer:_x000a_Produce and test interaction flows and mocks that accurately communicate product functionality to product, engineering, and visual design team members._x000a_Pair research with an intellectual curiosity that encourages testing and iteration is essential._x000a_Understand modern web and/or mobile environments such as HTML, CSS, JavaScript, Android UI, and iOS UI, as well as how the technologies of each can be used to further enhance the overall experience._x000a_Appreciate aesthetic details."/>
    <s v="Must be currently enrolled in a full-time degree program and returning to the program after completion of the internship._x000a_Currently pursuing a BA/BS degree in graphic design, human-computer interaction, computer science, or related field and graduating in 2018, 2019 or 2020._x000a_A design portfolio that demonstrates design principles for web and/or mobile platforms."/>
    <s v="Currently pursuing a MS degree in graphic design, human-computer interaction, computer science, or related field and graduating in 2018, 2019 or 2020._x000a_Demonstrable proficiency with design tools (e.g. Adobe Photoshop, Sketch, Illustrator, After Effects, Quartz Composer, Framer Studio, etc.) and familiarity with front- end engineering and/ or working with engineers._x000a_Ability to apply brand visual assets in a user interface context and understanding of user-centered design principles._x000a_Solid analytical, creative and visual thinker with excellent communication skills, both verbal and visual._x000a_Strong design background in fundamentals along with relevant internship work, work experience, or personal project experience outside the classroom in interaction, graphic design or motion design._x000a_Authorization to work in the United States."/>
    <x v="1"/>
    <m/>
  </r>
  <r>
    <s v="Google"/>
    <s v="User Experience Design Intern, Summer 2018"/>
    <x v="22"/>
    <s v="San Francisco"/>
    <s v="United States"/>
    <s v="Motion Designer:_x000a_Create motion studies for enhancing usability, interaction, storytelling and delight._x000a_Work closely with UX partners and product managers to ideate and define._x000a_Work closely with engineering to integrate into products._x000a_Work closely with research to test and inform user experiences._x000a_Visual Designer:_x000a_Produce quality design that accurately reflect a visual design language or brand guideline._x000a_Understand of typography, color, grid, and composition. Demonstrate best practices for pixel-perfect production considerations and methods._x000a_Use a broad range of style that can be consistently executed with an aesthetic personality or voice that is consistent, though not restricting._x000a_Develop and communicate underlying concepts that inspire design implementation._x000a_Interaction Designer:_x000a_Produce and test interaction flows and mocks that accurately communicate product functionality to product, engineering, and visual design team members._x000a_Pair research with an intellectual curiosity that encourages testing and iteration is essential._x000a_Understand modern web and/or mobile environments such as HTML, CSS, JavaScript, Android UI, and iOS UI, as well as how the technologies of each can be used to further enhance the overall experience._x000a_Appreciate aesthetic details."/>
    <s v="Must be currently enrolled in a full-time degree program and returning to the program after completion of the internship._x000a_Currently pursuing a BA/BS degree in graphic design, human-computer interaction, computer science, or related field and graduating in 2018, 2019 or 2020._x000a_A design portfolio that demonstrates design principles for web and/or mobile platforms."/>
    <s v="Currently pursuing a MS degree in graphic design, human-computer interaction, computer science, or related field and graduating in 2018, 2019 or 2020._x000a_Demonstrable proficiency with design tools (e.g. Adobe Photoshop, Sketch, Illustrator, After Effects, Quartz Composer, Framer Studio, etc.) and familiarity with front- end engineering and/ or working with engineers._x000a_Ability to apply brand visual assets in a user interface context and understanding of user-centered design principles._x000a_Solid analytical, creative and visual thinker with excellent communication skills, both verbal and visual._x000a_Strong design background in fundamentals along with relevant internship work, work experience, or personal project experience outside the classroom in interaction, graphic design or motion design._x000a_Authorization to work in the United States."/>
    <x v="1"/>
    <m/>
  </r>
  <r>
    <s v="Google"/>
    <s v="Voice User Interface Designer"/>
    <x v="22"/>
    <s v="Mountain View"/>
    <s v="United States"/>
    <s v="Develop high-level and detailed storyboards, mockups, and prototypes to effectively communicate voice interaction and design ideas._x000a_Create detailed, comprehensive voice user interface (VUI) design specifications in collaboration with Engineering. Define and extend voice personÃ¦ for various new product areas._x000a_Evaluate usability and audio consistency of existing dialog flows and recommend design changes._x000a_Create guidelines, reference artifacts, and resources for third-party developers to assist in VUI design and prompt writing. Coach voice talent for persona and context, both linguistic and psychosocial._x000a_Develop and advocate voice user interface design best practices and guidelines to ensure a consistent brand-experience for users across Google."/>
    <s v="BA/BS degree in Human-Computer Interaction (HCI), Linguistics, or a related field, or equivalent practical experience._x000a_5 years of experience in designing web or voice applications."/>
    <s v="Experience in designing speech-enabled interaction flows across a variety of usability contexts and device types._x000a_Experience with qualitative usability testing. Experience on a design team that ships consumer products._x000a_Experience in persona designing/writing._x000a_Experience in designing and tuning directed dialog and natural language speech grammars. Experience working with voice talents, and with coaching â€œin contextâ€._x000a_Demonstrated technical knowledge of relevant topics in discourse analysis, pragmatics and prosody._x000a_Technical knowledge of the mechanics of speaking and writing."/>
    <x v="1"/>
    <m/>
  </r>
  <r>
    <s v="Google"/>
    <s v="User Experience Writer Intern, Summer 2018"/>
    <x v="22"/>
    <s v="New York"/>
    <s v="United States"/>
    <s v="Write clear, concise user-interface text for products._x000a_Develop a vision for product content across a given domain. Ensure tactical execution to drive cohesive product narratives across all digital touch points within the product (and work with marketing and operations on touch points outside the product)._x000a_Collaborate with designers, researchers, prototypers, product managers, and engineers to define requirements._x000a_Develop concepts for early stage products. Provide data-informed insights to improve existing experiences._x000a_Help coordinate translations, improve writing tools and processes, format documents, and generally assist as needed to produce world-class software and hardware products."/>
    <s v="Currently pursuing a BA/BS degree in English, Literature, Communication, Journalism, Science Writing, Creative Writing, HCI or a related field, and graduating in winter 2018, 2019, or 2020._x000a_Must be currently enrolled in a full-time degree program and returning to the program after completion of the internship._x000a_Authorization to work in the United States."/>
    <s v="Currently pursuing a MS degree program in English, Literature, Communication, Journalism, Science Writing, Creative Writing, HCI or a related field, and graduating in winter 2018, 2019, or 2020._x000a_Relevant work experience, or personal project experience outside the classroom in technical writing, UX writing, fact-checking, copywriting or content/creative strategy._x000a_Knowledge of online technology and related technology and products._x000a_Ability to manage multiple competing priorities in a fast-paced, constantly changing environment._x000a_Analytical, creative and visual thinker with excellent communication skills, both verbal and visual as well as effective writing, editing, and project management skills."/>
    <x v="1"/>
    <m/>
  </r>
  <r>
    <s v="Google"/>
    <s v="User Experience Researcher"/>
    <x v="22"/>
    <s v="New York"/>
    <s v="United States"/>
    <s v="Conduct independent research on multiple aspects of products and experiences._x000a_Collect and analyze user behavior through lab studies, field visits, ethnography, surveys, benchmark studies, server logs, and online experiments (A/B testing)._x000a_Work with Designers, Product Managers, Engineers, and other UXRs to prioritize research opportunities in a fast-paced, rapidly changing environment._x000a_Understand and incorporate complex technical and business requirements into research._x000a_Advocate research findings to diverse audiences through written reports and in-person presentations."/>
    <s v="BA/BS degree in Anthropology, Human Factors, Psychology, HCI/Computer Science or other related fields or equivalent practical experience._x000a_4 years of work experience._x000a_Experience conducting semi-structured interviews, contextual field visits, usability studies either live or remote (e.g. Userzoom or usertesting.com)."/>
    <s v="Master's degree or Ph.D. in a related field._x000a_2 years of relevant work experience. Experience with internet search, advertising, and curation._x000a_Experience integrating user research into product designs and design practices._x000a_Experience in survey design (ie: Qualtrics). Working knowledge of statistics and experimental design._x000a_Demonstrated understanding of the strengths and shortcomings of different research methods, including when and how to apply them during the product development process. Demonstrated passion for mobile, apps or development environments._x000a_Effective interpersonal, communication, negotiation and collaboration skills."/>
    <x v="1"/>
    <m/>
  </r>
  <r>
    <s v="Google"/>
    <s v="Interaction Designer, Google Photos"/>
    <x v="22"/>
    <s v="Sydney"/>
    <s v=" Australia"/>
    <s v="Work with the UX Design Lead to define detailed flows, mocks and/or prototypes, visual assets, and specifications for iOS, Android, and/or web applications._x000a_Seek input/requirements from stakeholders, and turn those into multiple compelling design options._x000a_Iterate through design paths with the team to find the best direction, and make that direction production-ready._x000a_Develop design rationale and explain interaction and visual choices._x000a_Participate in design reviews, research, and other team activities."/>
    <s v="BA/BS degree in Design, Human-Computer Sciences, Computer Science or a related field, or equivalent practical experience._x000a_4 years of relevant design experience._x000a_Portfolio of work demonstrating core interaction and visual design skills."/>
    <s v="Experience building creative visual assets, languages, and patterns._x000a_Demonstrated ability to explore a range of solutions to a design problem and iterate based on feedback from cross-disciplinary collaboration._x000a_Ability to work independently and proactively manage own workload._x000a_Effective skills in motion design, 3D design, and/or prototyping tools._x000a_Excellent presentation and communication skills."/>
    <x v="1"/>
    <m/>
  </r>
  <r>
    <s v="Google"/>
    <s v="Interaction Designer"/>
    <x v="22"/>
    <s v="San Bruno"/>
    <s v="United States"/>
    <s v="Help to define the user model and user interface for Google products and features._x000a_Develop high level and/or detailed storyboards, mockups, and prototypes to effectively communicate interaction and design ideas._x000a_Gauge the usability of new and existing products and making constructive suggestions for change."/>
    <s v="BA/BS degree in Design (e.g. interaction, graphic, visual communications, product, industrial, etc), Human-Computer Interaction (HCI), Computer Science (CS) or a related field, or equivalent practical experience._x000a_3 years of industry experience."/>
    <s v="MA/MS degree in Design, HCI, CS, or a related field._x000a_Experience working with web or mobile based technologies such as HTML, CSS, JavaScript, Android Studio, XCode, etc._x000a_Demonstrated experience in crafting usable digital interfaces._x000a_Demonstrated visual design sensibilities as they relate to applying a brand to digital experiences._x000a_Excellent leadership, communication and collaboration skills."/>
    <x v="1"/>
    <m/>
  </r>
  <r>
    <s v="Google"/>
    <s v="User Experience Engineer Intern, Summer 2018"/>
    <x v="22"/>
    <s v="Seattle"/>
    <s v="United States"/>
    <s v="Specific responsibilities vary by project area."/>
    <s v="Currently pursuing a Bachelorâ€™s degree in Computer Science or related technical field, and graduating in 2018, 2019 or 2020._x000a_Must be currently enrolled in a full-time degree program and returning to the program after completion of the internship._x000a_HTML5, CSS3, and JavaScript development experience._x000a_Experience with development on mobile platforms, material design standards and principles, developing websites and applications, ideation, design, storyboarding, and overall UX development."/>
    <s v="Currently pursuing a MS or PhD in Computer Science or related technical field, and graduating in 2018, 2019 or 2020._x000a_Experience with emerging technologies such as depth sensing, augmented reality, or virtual reality._x000a_Experience developing clean, valid and novel games for mobile (tablet, phones, and wearable) and for other form factors (e.g., Smart TV)._x000a_Fluency in one or more of the following: Python, JavaScript, Java, PHP, Perl, or C++._x000a_Relevant Internship work, work experience, or personal project experience outside the classroom in at least one of the following: physics engines, rendering engines, or artificial intelligence engines._x000a_Authorization to work in the United States."/>
    <x v="1"/>
    <m/>
  </r>
  <r>
    <s v="Google"/>
    <s v="User Experience Research Intern, Summer 2018"/>
    <x v="22"/>
    <s v="Kirkland"/>
    <s v="United States"/>
    <s v="Design and conduct user studies to gauge the usability of new and existing Google features._x000a_Make concrete, data-driven recommendations for change based on your findings._x000a_Communicate with team members throughout the process."/>
    <s v="Currently pursuing a Bachelorâ€™s degree in human computer interaction, cognitive psychology, information science, statistics, data science, or a related field, and graduating in 2018, 2019 or 2020._x000a_Must be currently enrolled in a full-time degree program and returning to the program after completion of the internship._x000a_Experience conducting user research._x000a_Authorization to work in the United States."/>
    <s v="Currently pursuing a MS or PhD in human computer interaction, cognitive psychology, information science, statistics, data science, or a related field, and graduating in 2018, 2019 or 2020._x000a_Relevant work/project experience in an applied research setting including but not limited to integrating user research into product designs and design practices._x000a_Knowledge of statistics and the principles of experiment design._x000a_Strong understanding of strengths and shortcomings of different research methods, including when and how to apply them during each product phase._x000a_Excellent analytical, interpersonal, communication, negotiation and collaboration skills."/>
    <x v="1"/>
    <m/>
  </r>
  <r>
    <s v="Google"/>
    <s v="UX Design Manager"/>
    <x v="22"/>
    <s v="Mountain View"/>
    <s v="United States"/>
    <s v="Provide leadership, direction, and mentorship for a team of UX Designers; lead creative and holistic thinking across diverse product releases, platforms, and devices._x000a_Deliver a UX vision, along with a plan for evolutionary, iterative updates, that actualize the larger vision over time._x000a_Build strong relationships and operating rhythms with leaders inside and outside their core product team to efficiently implement user experiences that are cohesive, inclusive, and well-informed._x000a_Foster Googleâ€™s culture and principles within the group, while setting new standards in executional and operational excellence._x000a_Be responsible for and effectively advocate for users in a fast-paced, corporate climate, imparting day-to-day design leadership that fosters a shared understanding of the user-centric intersection between design, content, business, and engineering."/>
    <s v="12 years of experience in UX Design._x000a_3 years of experience managing or leading design teams._x000a_Portfolio of UX-focused work samples for web and mobile applications."/>
    <s v="Effectiveness in working across organizational boundaries to define, manage, and prioritize work._x000a_Excellent communication, presentation, interpersonal, and analytical skills; the ability to communicate complex interaction concepts clearly and persuasively across different audiences and varying levels of the organization."/>
    <x v="3"/>
    <m/>
  </r>
  <r>
    <s v="Google"/>
    <s v="UX Writer"/>
    <x v="22"/>
    <s v="New York"/>
    <s v="United States"/>
    <s v="Write clear, concise user-interface text for products. Act as a subject matter expert and point of contact for user experience writing._x000a_Drive a vision for product content across all product content for a given domain. Ensure tactical execution to drive cohesive product narratives across all digital touch points within the product (and work with marketing and operations on touch points outside the product)._x000a_Collaborate with designers, researchers, prototypers, product managers, and engineers to define requirements. Manage projects and stakeholders._x000a_Develop concepts for early stage products. Provide data-informed insights to improve existing experiences._x000a_Help coordinate translations, improve writing tools and processes, format documents, and generally lend a hand as needed to produce world-class software and hardware products."/>
    <s v="BA/BS degree or equivalent practical experience._x000a_4 years of experience in UX, Technical or Marketing writing, product documentation or online publishing._x000a_Experience working with Engineering and Product Management teams as part of the software development process."/>
    <s v="Knowledge of online technology and related technology and products._x000a_Ability to manage multiple competing priorities in a fast-paced, constantly changing environment._x000a_Ability to collaborate cross-functionally with teams._x000a_Effective writing, editing, and project management skills."/>
    <x v="1"/>
    <m/>
  </r>
  <r>
    <s v="Google"/>
    <s v="User Experience Research Intern, Summer 2018"/>
    <x v="22"/>
    <s v="Seattle"/>
    <s v="United States"/>
    <s v="Design and conduct user studies to gauge the usability of new and existing Google features._x000a_Make concrete, data-driven recommendations for change based on your findings._x000a_Communicate with team members throughout the process."/>
    <s v="Currently pursuing a Bachelorâ€™s degree in human computer interaction, cognitive psychology, information science, statistics, data science, or a related field, and graduating in 2018, 2019 or 2020._x000a_Must be currently enrolled in a full-time degree program and returning to the program after completion of the internship._x000a_Experience conducting user research._x000a_Authorization to work in the United States."/>
    <s v="Currently pursuing a MS or PhD in human computer interaction, cognitive psychology, information science, statistics, data science, or a related field, and graduating in 2018, 2019 or 2020._x000a_Relevant work/project experience in an applied research setting including but not limited to integrating user research into product designs and design practices._x000a_Knowledge of statistics and the principles of experiment design._x000a_Strong understanding of strengths and shortcomings of different research methods, including when and how to apply them during each product phase._x000a_Excellent analytical, interpersonal, communication, negotiation and collaboration skills."/>
    <x v="1"/>
    <m/>
  </r>
  <r>
    <s v="Google"/>
    <s v="User Experience Engineer Intern, Summer 2018"/>
    <x v="22"/>
    <s v="Mountain View"/>
    <s v="United States"/>
    <s v="Specific responsibilities vary by project area."/>
    <s v="Currently pursuing a Bachelorâ€™s degree in Computer Science or related technical field, and graduating in 2018, 2019 or 2020._x000a_Must be currently enrolled in a full-time degree program and returning to the program after completion of the internship._x000a_HTML5, CSS3, and JavaScript development experience._x000a_Experience with development on mobile platforms, material design standards and principles, developing websites and applications, ideation, design, storyboarding, and overall UX development."/>
    <s v="Currently pursuing a MS or PhD in Computer Science or related technical field, and graduating in 2018, 2019 or 2020._x000a_Experience with emerging technologies such as depth sensing, augmented reality, or virtual reality._x000a_Experience developing clean, valid and novel games for mobile (tablet, phones, and wearable) and for other form factors (e.g., Smart TV)._x000a_Fluency in one or more of the following: Python, JavaScript, Java, PHP, Perl, or C++._x000a_Relevant Internship work, work experience, or personal project experience outside the classroom in at least one of the following: physics engines, rendering engines, or artificial intelligence engines._x000a_Authorization to work in the United States."/>
    <x v="1"/>
    <m/>
  </r>
  <r>
    <s v="Google"/>
    <s v="User Experience Research Intern, Summer 2018"/>
    <x v="22"/>
    <s v="San Bruno"/>
    <s v="United States"/>
    <s v="Design and conduct user studies to gauge the usability of new and existing Google features._x000a_Make concrete, data-driven recommendations for change based on your findings._x000a_Communicate with team members throughout the process."/>
    <s v="Currently pursuing a Bachelorâ€™s degree in human computer interaction, cognitive psychology, information science, statistics, data science, or a related field, and graduating in 2018, 2019 or 2020._x000a_Must be currently enrolled in a full-time degree program and returning to the program after completion of the internship._x000a_Experience conducting user research._x000a_Authorization to work in the United States."/>
    <s v="Currently pursuing a MS or PhD in human computer interaction, cognitive psychology, information science, statistics, data science, or a related field, and graduating in 2018, 2019 or 2020._x000a_Relevant work/project experience in an applied research setting including but not limited to integrating user research into product designs and design practices._x000a_Knowledge of statistics and the principles of experiment design._x000a_Strong understanding of strengths and shortcomings of different research methods, including when and how to apply them during each product phase._x000a_Excellent analytical, interpersonal, communication, negotiation and collaboration skills."/>
    <x v="1"/>
    <m/>
  </r>
  <r>
    <s v="Google"/>
    <s v="User Experience Researcher, Google Cloud Support"/>
    <x v="22"/>
    <s v="New York"/>
    <s v="United States"/>
    <s v="Conduct user research, focus groups and usability prototyping across Google Cloud to drive customer experience improvements across Support products, services and tools._x000a_Leverage industry experience and knowledge of Google Support to build a living framework of customer journeys to drive value and improve multi-channel experience._x000a_Become a domain expert in the assigned product or functional area and incorporate complex technical and business requirements into research._x000a_Collect and analyze user behavior through server logs, online experiments (A/B testing), benchmark studies, focus groups, interviews and surveys._x000a_Advocate research findings to cross functional audiences through written reports and oral presentations."/>
    <s v="BA/BS degree in Computer Science, Human-Computer Interaction, Cognitive Science, Experimental Psychology, Anthropology, Information Science or related field, or equivalent practical experience._x000a_5 years of relevant work experience in an applied research setting."/>
    <s v="5 years of relevant work experience in an operational or enterprise environment._x000a_Experience integrating user research into product designs and design practices, running focus groups and development of critical user journeys._x000a_Experience in business software, developer tools, IT and/or other complex software systems._x000a_Experience with analytics products for survey design, prototyping and usability._x000a_Knowledge of quantitative research and other research approaches, and the principles of experiment design with portfolio examples._x000a_Excellent analytical, interpersonal, communication, consultation and collaboration skills."/>
    <x v="1"/>
    <m/>
  </r>
  <r>
    <s v="Google"/>
    <s v="UX Writer"/>
    <x v="22"/>
    <s v="Mountain View"/>
    <s v="United States"/>
    <s v="Write clear, concise user-interface text for products. Act as a subject matter expert and point of contact for user experience writing._x000a_Drive a vision for product content across all product content for a given domain. Ensure tactical execution to drive cohesive product narratives across all digital touch points within the product (and work with marketing and operations on touch points outside the product)._x000a_Collaborate with designers, researchers, prototypers, product managers, and engineers to define requirements. Manage projects and stakeholders._x000a_Develop concepts for early stage products. Provide data-informed insights to improve existing experiences._x000a_Help coordinate translations, improve writing tools and processes, format documents, and generally lend a hand as needed to produce world-class software and hardware products."/>
    <s v="BA/BS degree or equivalent practical experience._x000a_4 years of experience in UX, Technical or Marketing writing, product documentation or online publishing._x000a_Experience working with Engineering and Product Management teams as part of the software development process."/>
    <s v="Knowledge of online technology and related technology and products._x000a_Ability to manage multiple competing priorities in a fast-paced, constantly changing environment._x000a_Ability to collaborate cross-functionally with teams._x000a_Effective writing, editing, and project management skills."/>
    <x v="1"/>
    <m/>
  </r>
  <r>
    <s v="Google"/>
    <s v="User Experience Research Lead"/>
    <x v="22"/>
    <s v="Mountain View"/>
    <s v="United States"/>
    <s v="Collect and analyze user behavior through server logs, online experiments (A/B testing), benchmark studies, lab studies, and surveys._x000a_Work with designers, product managers, engineers, and research managers to prioritize research opportunities in a fast-paced, rapidly changing environment._x000a_Understand and incorporate complex technical and business requirements into research._x000a_Advocate research findings to diverse audiences through written reports and oral presentations._x000a_Manage a team of User Experience Researchers."/>
    <s v="BA/BS degree in Computer Science, Human-Computer Interaction, Cognitive Science, Experimental Psychology, Anthropology, Information Science or a related field, or equivalent practical experience._x000a_10 years of work experience in an applied research setting."/>
    <s v="15 years of relevant work experience, including experience integrating user research into product designs and design practices._x000a_Experience with SQL, Python, SPSS and remote usability testing tools, such as Keynote or UserZoom._x000a_Internet, search and advertising experience._x000a_Strong understanding of the strengths and shortcomings of different research methods, including when and how to apply them during each product phase._x000a_Excellent working knowledge of statistics and the principles of experiment design._x000a_Effective interpersonal, communication, negotiation and collaboration skills."/>
    <x v="1"/>
    <m/>
  </r>
  <r>
    <s v="Google"/>
    <s v="Regional Lead (APAC), Google Assistant Personality, Doodle Team"/>
    <x v="22"/>
    <s v="Singapore"/>
    <s v="Singapore"/>
    <s v="Manage team of international creative writers._x000a_Communicate effectively with clients who speak English and Asian languages_x000a_Be a point of contact for cross-functional stakeholders in Marketing, Public Relations, Engineering and Product teams."/>
    <s v="BA/BS degree in a writing field, or equivalent practical experience._x000a_5 years of experience managing a creative or editorial team._x000a_Ability to speak and write in English fluently and idiomatically."/>
    <s v="Experience managing translation operations at scale._x000a_Experience in writing, editing and/or managing content._x000a_Passion for pop-culture and current news, with an interest in product/game design, design skills and artificial intelligence._x000a_Excellent organization, project management and communication skills._x000a_Ability to speak and write in an Asian language fluently and idiomatically."/>
    <x v="1"/>
    <m/>
  </r>
  <r>
    <s v="Google"/>
    <s v="UX Content Strategist"/>
    <x v="22"/>
    <s v="London"/>
    <s v="United Kingdom"/>
    <s v="Act as central liaison for internal editors, external vendors, copy/photo editors and other stakeholders._x000a_Create guidelines and inspire teams to produce content."/>
    <s v="BA/BS degree or equivalent practical experience._x000a_Experience in editorial, copywriting and/or UX/UI writing."/>
    <s v="Experience working with user research and analyzing customer feedback._x000a_Experience with localization and/or writing for global audiences._x000a_Experience writing copy for email newsletters and for voice and video content._x000a_Experience working with Product, Engineering and UX teams._x000a_Ability to help define and maintain brand voice and tailor content for mobile experiences._x000a_Ability to deliver content on time and to specification in a fast-paced, dynamic environment."/>
    <x v="1"/>
    <m/>
  </r>
  <r>
    <s v="Google"/>
    <s v="UX Design Manager"/>
    <x v="22"/>
    <s v="New York"/>
    <s v="United States"/>
    <s v="Provide leadership, direction, and mentorship for a team of UX Designers; lead creative and holistic thinking across diverse product releases, platforms, and devices._x000a_Deliver a UX vision, along with a plan for evolutionary, iterative updates, that actualize the larger vision over time._x000a_Build strong relationships and operating rhythms with leaders inside and outside their core product team to efficiently implement user experiences that are cohesive, inclusive, and well-informed._x000a_Foster Googleâ€™s culture and principles within the group, while setting new standards in executional and operational excellence._x000a_Be responsible for and effectively advocate for users in a fast-paced, corporate climate, imparting day-to-day design leadership that fosters a shared understanding of the user-centric intersection between design, content, business, and engineering."/>
    <s v="12 years of experience in UX Design._x000a_3 years of experience managing or leading design teams._x000a_Portfolio of UX-focused work samples for web and mobile applications."/>
    <s v="Effectiveness in working across organizational boundaries to define, manage, and prioritize work._x000a_Excellent communication, presentation, interpersonal, and analytical skills; the ability to communicate complex interaction concepts clearly and persuasively across different audiences and varying levels of the organization."/>
    <x v="3"/>
    <m/>
  </r>
  <r>
    <s v="Google"/>
    <s v="Voice User Interface Designer"/>
    <x v="22"/>
    <s v="Pittsburgh"/>
    <s v="United States"/>
    <s v="Develop high-level and detailed storyboards, mockups, and prototypes to effectively communicate voice interaction and design ideas_x000a_Create detailed, comprehensive VUI design specifications for collaboration with Engineering and define and extend voice personÃ¦ for various new product areas._x000a_Evaluate usability and audio consistency of existing dialog flows and recommend design changes_x000a_Create guidelines, reference artifacts, and resources for third-party developers to assist in VUI design and prompt writing and coach voice talent for persona and context, both linguistic and psychosocial_x000a_Develop and evangelize voice user interface design best practices and guidelines to ensure a consistent brand-experience for users across Google"/>
    <s v="BA/BS degree in Human-Computer interaction, Linguistics, or a related field, or equivalent practical experience_x000a_5 years of experience in designing web or voice applications"/>
    <s v="Experience in designing speech-enabled interaction flows across a variety of usability contexts and device types_x000a_Experience in designing and tuning directed dialog and natural language speech grammars. Expertise in working with voice talents, coaching â€œin contextâ€_x000a_Experience in persona design and designing/writing in persona_x000a_Technical knowledge of the mechanics of speaking vs. writing_x000a_Experience with qualitative usability testing and experience on a design team that ships consumer products_x000a_Ability to demonstrate technical knowledge of relevant topics in discourse analysis, pragmatics, and prosody"/>
    <x v="1"/>
    <m/>
  </r>
  <r>
    <s v="Google"/>
    <s v="UX Design Manager"/>
    <x v="22"/>
    <s v="Shanghai"/>
    <s v=" China"/>
    <s v="Provide leadership, direction, and mentorship for a team of UX Designers. Lead creative and holistic thinking across diverse product releases, platforms and devices._x000a_Deliver a UX vision, along with a plan for evolutionary, iterative updates, that develop the larger vision over time._x000a_Build strong relationships and operating processes with leaders inside and outside of their core product teams to efficiently implement user experiences that are cohesive, inclusive and well-informed._x000a_Advocate for users in a fast-paced environment, imparting day-to-day design leadership that fosters a shared understanding of the user-centric intersection between design, content, business and engineering."/>
    <s v="Experience managing and/or leading design teams._x000a_Portfolio of UX-focused work samples for web and mobile applications._x000a_Ability to speak and write in English and Mandarin Chinese fluently and idiomatically."/>
    <s v="Experience in managing and/or leading design teams that include interaction designers, visual designers, motion designers, UX researchers, etc._x000a_Experience in partnering on strategic direction with Product Management and Engineering._x000a_Ability to work across organizational boundaries to define, manage and prioritize work._x000a_Ability to communicate complex interaction concepts clearly and persuasively across different audiences and varying levels of the organization._x000a_Effective communication, presentation, interpersonal and analytical skills."/>
    <x v="3"/>
    <m/>
  </r>
  <r>
    <s v="Google"/>
    <s v="Interaction Designer"/>
    <x v="22"/>
    <s v="Mountain View"/>
    <s v="United States"/>
    <s v="Help to define the user model and user interface for Google products and features._x000a_Develop high level and/or detailed storyboards, mockups, and prototypes to effectively communicate interaction and design ideas._x000a_Gauge the usability of new and existing products and making constructive suggestions for change."/>
    <s v="BA/BS degree in Design (e.g. interaction, graphic, visual communications, product, industrial, etc), Human-Computer Interaction (HCI), Computer Science (CS) or a related field, or equivalent practical experience._x000a_3 years of industry experience."/>
    <s v="MA/MS degree in Design, HCI, CS, or a related field._x000a_Experience working with web or mobile based technologies such as HTML, CSS, JavaScript, Android Studio, XCode, etc._x000a_Demonstrated experience in crafting usable digital interfaces._x000a_Demonstrated visual design sensibilities as they relate to applying a brand to digital experiences._x000a_Excellent leadership, communication and collaboration skills."/>
    <x v="1"/>
    <m/>
  </r>
  <r>
    <s v="Google"/>
    <s v="UX Design Manager"/>
    <x v="22"/>
    <s v="Tel Aviv-Yafo"/>
    <s v=" Israel"/>
    <s v="Support and mentor a team of Interaction Design experts, providing mentorship, reviews, critiques and guidance on work, including and outside of direct reports. Develop local talent and ensure they feel part of the bigger Google UX picture._x000a_Ensure the team generates high-quality deliverables._x000a_Work closely with product managers, engineers and UX researchers in order to foster collaboration between cross functional teams._x000a_Represent concerns, priorities and objectives of UX leadership in local discussions and debates._x000a_Look for and cultivate opportunities to establish local initiatives that can contribute to other UX teams/the broader organization."/>
    <s v="BA/BS degree in Design (e.g. interaction, graphic, visual communications, product, industrial, etc), Human-Computer Interaction (HCI), Computer Science (CS), or a related field, or equivalent practical experience._x000a_Experience in growing and mentoring a team._x000a_Experience as a UX/Interaction Designer._x000a_Portfolio of UX-focused work samples for web and mobile applications."/>
    <s v="Experience in partnering on strategic direction with Product Management (PM) and Engineering._x000a_Experience with building user interfaces (UI) for professionals._x000a_Familiarity working with web technologies (e.g. JavaScript, HTML, CSS, etc)._x000a_Ability to communicate complex interaction concepts clearly and persuasively across different audiences and varying levels of the organization._x000a_Ability to work across organizational boundaries to define, manage, and prioritize work._x000a_Excellent communication, presentation, interpersonal and analytical skills."/>
    <x v="1"/>
    <m/>
  </r>
  <r>
    <s v="Google"/>
    <s v="Quantitative User Experience Researcher"/>
    <x v="22"/>
    <s v="Kirkland"/>
    <s v="United States"/>
    <s v="Define and measure quantitative UX goals and metrics in collaboration with Designers, Qualitative Researchers, Engineers and Program Managers._x000a_Examine existing data and product designs to generate hypotheses and plans for high-impact research._x000a_Prioritize and drive research to improve user experience._x000a_Develop code and statistical models to understand user experience._x000a_Drive change by communicating findings to stakeholders in the company. Make research findings convincing and actionable for both research experts and non-experts."/>
    <s v="BA/BS degree in Computer Science, Human-Computer Interaction, Statistics, Psychology or a related field, or equivalent practical experience._x000a_2 years of experience in an applied research setting._x000a_Experience in a programming language commonly used for data manipulation and computational statistics (such as Python, R, Matlab, C++, Java or Go), and in SQL."/>
    <s v="PhD degree in Computer Science, Human-Computer Interaction, Psychology, Statistics or a related field._x000a_5 years of relevant work experience with User Experience or Human-Computer Interaction teams._x000a_Expertise in multivariate statistics and the design of experiments._x000a_Proficiency in programming computational and statistical algorithms for large data sets._x000a_Track record of demonstrating excellent command of research questions within a given domain, and of technical tools for the analysis of data within that field."/>
    <x v="1"/>
    <m/>
  </r>
  <r>
    <s v="Google"/>
    <s v="Hardware Interaction Designer"/>
    <x v="22"/>
    <s v="Mountain View"/>
    <s v="United States"/>
    <s v="Help to define the user model and user interface for Google products and features._x000a_Develop high-level and/or detailed storyboards, mockups and prototypes to effectively communicate interaction and design ideas._x000a_Gauge the usability of new and existing products and making constructive suggestions for change._x000a_Design for Google Hardware products."/>
    <s v="BA/BS degree in Design Human-Computer Interaction, Computer Science or a related field, or equivalent practical experience._x000a_4 years of relevant industry experience."/>
    <s v="Master's degree in Design, Human-Computer Interaction, Computer Science, or a related field._x000a_Experience working with web or mobile based technologies such as HTML, CSS, JavaScript, Android Studio, XCode, etc._x000a_Experience in crafting usable digital interfaces._x000a_Demonstrated visual design sensibilities as they relate to applying a brand to digital experiences._x000a_Excellent leadership, communication and collaboration skills."/>
    <x v="1"/>
    <m/>
  </r>
  <r>
    <s v="Google"/>
    <s v="Visual Designer"/>
    <x v="22"/>
    <s v="San Francisco"/>
    <s v="United States"/>
    <s v="Design one or more of Google's consumer facing products._x000a_Create a look consistent with all of Google while pleasing our users._x000a_Communicate effectively in a cross-functional product development team and present ideas and designs effectively._x000a_Present the user interface visually so information is easy to read, easy to understand and easy to find._x000a_Market and promote products and features so users understand what they're getting and what the benefits are."/>
    <s v="BA/BS degree in Design (e.g., interaction, graphic, visual communications, product, industrial), HCI, CS, or a related field or equivalent practical experience._x000a_5 years of experience in a related field_x000a_Experience collaborating with multidisciplinary UX and/or product teams (motion, interaction, UX research, engineering, UX writer) on technical implementation_x000a_Experience implementing visual design systems across a range of platforms in an iterative software development environment."/>
    <s v="Proficient with industry standard design tools (e.g. Photoshop, Illustrator, Sketch)._x000a_Excellent problem-solving skills and familiarity with technical constraints and limitations as they apply to designing for platforms such as desktop and mobile, Android and iOS._x000a_Proven ability to act as a leader in communicating conceptual ideas and design rationale, all within a user-centered design process._x000a_Must be self-motivated to prioritize and manage workload and meet critical project deadlines._x000a_Excellent interpersonal skills and the ability to build good working relationships."/>
    <x v="1"/>
    <m/>
  </r>
  <r>
    <s v="Google"/>
    <s v="Interaction Designer"/>
    <x v="22"/>
    <s v="Waterloo"/>
    <s v=" Canada"/>
    <s v="Create new designs, including user flows, wireframes, mocks and prototypes._x000a_Communicate design intent to both internal and external teams, and justify design work and advocate for usersâ€™ needs._x000a_Collaborate on a geographically distributed team of designers and researchers; explore all options._x000a_Deliver the designs for each release and follow through on details with the Engineering team._x000a_Guide development to implement experiences on mobile, tablet and TV."/>
    <s v="BA/BS degree in Design, Human-Computer Interaction, Computer Science, or a related field or equivalent practical experience._x000a_4 years of work experience in a related field."/>
    <s v="Master's degree in Design, Human-Computer Interaction, Computer Science, or a related field._x000a_Experience in designing or directing software development across mobile or interactive TV platforms._x000a_Knowledge of JavaScript for rapid prototyping purposes, and HTML skills_x000a_Excellent leadership, communication and teamwork skills, with excellent visual design sense."/>
    <x v="1"/>
    <m/>
  </r>
  <r>
    <s v="Google"/>
    <s v="Interaction Designer"/>
    <x v="22"/>
    <s v="Bengaluru"/>
    <s v=" Canada"/>
    <s v="Provide leadership, direction and mentorship for a team of UX Designers; lead creative and holistic thinking across platforms_x000a_Deliver a UX vision, along with a plan for evolutionary, iterative updates, that actualize the larger vision over time_x000a_Build strong relationships and operating rhythms with leaders inside and outside their core product team to efficiently implement user experiences that are cohesive, inclusive and well-informed. Implement culture and principles within the group, while setting new standards in executional and operational excellence._x000a_Advocate users in a fast-paced, corporate climate, imparting day-to-day design leadership that fosters a shared understanding of the user-centric intersection between design, content, business and engineering."/>
    <s v="8 years of experience in UX design._x000a_3 years of experience in managing or leading design teams._x000a_Portfolio of UX-focused work samples for web and mobile applications."/>
    <s v="Experience working across organizational boundaries to define, manage and prioritize work, with a collaborative and innovative approach._x000a_Platform information architecture or system design experience._x000a_Demonstrated ability to communicate complex concepts clearly across different audiences and varying levels of the organization._x000a_Excellent communication, presentation and analytical skills."/>
    <x v="3"/>
    <m/>
  </r>
  <r>
    <s v="Google"/>
    <s v="Quantitative User Experience Research Lead"/>
    <x v="22"/>
    <s v="Mountain View"/>
    <s v=" Canada"/>
    <s v="Be a thought leader on how to use data to inform the product experience with executive leadership._x000a_Lead a team of Quantitative UX Researchers, creating actionable insights that inform product development_x000a_Build strong collaboration with Analytics and Quantitative Marketing teams globally._x000a_Build a program and discipline around Live Experiments for the UX team._x000a_Develop new quantitative methods and metrics development that can be replicated across the organization."/>
    <s v="Masterâ€™s degree/PhD in computational social sciences (e.g,. Economics, sociology, psychology, decision sciences), statistics, computer science or related field or equivalent practical experience._x000a_8 years of industry experience, working on an analytics, data science or product team._x000a_Experience with designing and analyzing A/B experiments._x000a_Experience with applied statistical analysis, data extraction (SQL), and scripting languages (Python, Lingo)."/>
    <s v="12 years of work experience in a relevant position or industry._x000a_Experience managing and/or leading quantitative teams._x000a_Experience collaborating with qualitative UX researchers._x000a_Excellent interpersonal, communication, negotiation, and collaboration skills"/>
    <x v="3"/>
    <m/>
  </r>
  <r>
    <s v="Google"/>
    <s v="User Experience Engineer Intern, Summer 2018"/>
    <x v="22"/>
    <s v="San Francisco"/>
    <s v=" Canada"/>
    <s v="Specific responsibilities vary by project area."/>
    <s v="Currently pursuing a Bachelorâ€™s degree in Computer Science or related technical field, and graduating in 2018, 2019 or 2020._x000a_Must be currently enrolled in a full-time degree program and returning to the program after completion of the internship._x000a_HTML5, CSS3, and JavaScript development experience._x000a_Experience with development on mobile platforms, material design standards and principles, developing websites and applications, ideation, design, storyboarding, and overall UX development."/>
    <s v="Currently pursuing a MS or PhD in Computer Science or related technical field, and graduating in 2018, 2019 or 2020._x000a_Experience with emerging technologies such as depth sensing, augmented reality, or virtual reality._x000a_Experience developing clean, valid and novel games for mobile (tablet, phones, and wearable) and for other form factors (e.g., Smart TV)._x000a_Fluency in one or more of the following: Python, JavaScript, Java, PHP, Perl, or C++._x000a_Relevant Internship work, work experience, or personal project experience outside the classroom in at least one of the following: physics engines, rendering engines, or artificial intelligence engines._x000a_Authorization to work in the United States."/>
    <x v="1"/>
    <m/>
  </r>
  <r>
    <s v="Google"/>
    <s v="User Experience Research Lead"/>
    <x v="22"/>
    <s v="New York"/>
    <s v=" Canada"/>
    <s v="Collect and analyze user behavior through server logs, online experiments (A/B testing), benchmark studies, lab studies, and surveys._x000a_Work with designers, product managers, engineers, and research managers to prioritize research opportunities in a fast-paced, rapidly changing environment._x000a_Understand and incorporate complex technical and business requirements into research._x000a_Advocate research findings to diverse audiences through written reports and oral presentations._x000a_Manage a team of User Experience Researchers."/>
    <s v="BA/BS degree in Computer Science, Human-Computer Interaction, Cognitive Science, Experimental Psychology, Anthropology, Information Science or a related field, or equivalent practical experience._x000a_10 years of work experience in an applied research setting."/>
    <s v="15 years of relevant work experience, including experience integrating user research into product designs and design practices._x000a_Experience with SQL, Python, SPSS and remote usability testing tools, such as Keynote or UserZoom._x000a_Internet, search and advertising experience._x000a_Strong understanding of the strengths and shortcomings of different research methods, including when and how to apply them during each product phase._x000a_Excellent working knowledge of statistics and the principles of experiment design._x000a_Effective interpersonal, communication, negotiation and collaboration skills."/>
    <x v="1"/>
    <m/>
  </r>
  <r>
    <s v="Google"/>
    <s v="Visual Designer"/>
    <x v="22"/>
    <s v="San Bruno"/>
    <s v=" Canada"/>
    <s v="Design one or more of Google's consumer facing products._x000a_Create a look consistent with all of Google while pleasing our users._x000a_Communicate effectively in a cross-functional product development team and present ideas and designs effectively._x000a_Present the user interface visually so information is easy to read, easy to understand and easy to find._x000a_Market and promote products and features so users understand what they're getting and what the benefits are."/>
    <s v="BA/BS degree in Design (e.g., interaction, graphic, visual communications, product, industrial), HCI, CS, or a related field or equivalent practical experience._x000a_5 years of experience in a related field_x000a_Experience collaborating with multidisciplinary UX and/or product teams (motion, interaction, UX research, engineering, UX writer) on technical implementation_x000a_Experience implementing visual design systems across a range of platforms in an iterative software development environment."/>
    <s v="Proficient with industry standard design tools (e.g. Photoshop, Illustrator, Sketch)._x000a_Excellent problem-solving skills and familiarity with technical constraints and limitations as they apply to designing for platforms such as desktop and mobile, Android and iOS._x000a_Proven ability to act as a leader in communicating conceptual ideas and design rationale, all within a user-centered design process._x000a_Must be self-motivated to prioritize and manage workload and meet critical project deadlines._x000a_Excellent interpersonal skills and the ability to build good working relationships."/>
    <x v="1"/>
    <m/>
  </r>
  <r>
    <s v="Google"/>
    <s v="User Experience Researcher"/>
    <x v="22"/>
    <s v="Cambridge"/>
    <s v=" Canada"/>
    <s v="Conduct independent research on multiple aspects of products and experiences._x000a_Collect and analyze user behavior through lab studies, field visits, ethnography, surveys, benchmark studies, server logs, and online experiments (A/B testing)._x000a_Work with Designers, Product Managers, Engineers, and other UXRs to prioritize research opportunities in a fast-paced, rapidly changing environment._x000a_Understand and incorporate complex technical and business requirements into research._x000a_Advocate research findings to diverse audiences through written reports and in-person presentations."/>
    <s v="BA/BS degree in Anthropology, Human Factors, Psychology, HCI/Computer Science or other related fields or equivalent practical experience._x000a_4 years of work experience._x000a_Experience conducting semi-structured interviews, contextual field visits, usability studies either live or remote (e.g. Userzoom or usertesting.com)."/>
    <s v="M.S./M.A. or Ph.D. in a related field or equivalent practical experience._x000a_Experience in survey design (ie: Qualtrics). Experience working with statistics and experimental design._x000a_Experience with internet search, advertising, and curation within mobile, apps or development environments._x000a_Demonstrated understanding of the strengths and shortcomings of different research methods, including when and how to apply them during the product development process._x000a_Excellent interpersonal, communication and collaboration skills."/>
    <x v="1"/>
    <m/>
  </r>
  <r>
    <s v="Google"/>
    <s v="UX Design Lead"/>
    <x v="22"/>
    <s v="Mountain View"/>
    <s v=" Canada"/>
    <s v="Provide leadership, direction and mentorship for a team of UX Designers; lead creative and holistic thinking across diverse product releases, platforms and devices._x000a_Deliver a UX vision, along with a plan for evolutionary, iterative updates, that actualize the larger vision over time._x000a_Build strong relationships and operating rhythms with leaders inside and outside their core product team to efficiently implement user experiences that are cohesive, inclusive and well-informed._x000a_Implement culture and principles within the group, while setting new standards in executional and operational excellence._x000a_Advocate users in a fast-paced, corporate climate, imparting day-to-day design leadership that fosters a shared understanding of the user-centric intersection between design, content, business and engineering."/>
    <s v="10 years of experience in UX Design._x000a_Portfolio of UX-focused work samples for web and mobile applications."/>
    <s v="3 years of experience in managing or leading design teams._x000a_Experience working across organizational boundaries to define, manage and prioritize work, with a collaborative and innovative approach._x000a_Demonstrated ability to communicate complex concepts clearly across different audiences and varying levels of the organization._x000a_Excellent communication, presentation and analytical skills."/>
    <x v="5"/>
    <m/>
  </r>
  <r>
    <s v="Google"/>
    <s v="User Experience Design Intern, Summer 2018"/>
    <x v="22"/>
    <s v="Boulder"/>
    <s v="United States"/>
    <s v="Motion Designer:_x000a_Create motion studies for enhancing usability, interaction, storytelling and delight._x000a_Work closely with UX partners and product managers to ideate and define._x000a_Work closely with engineering to integrate into products._x000a_Work closely with research to test and inform user experiences._x000a_Visual Designer:_x000a_Produce quality design that accurately reflect a visual design language or brand guideline._x000a_Understand of typography, color, grid, and composition. Demonstrate best practices for pixel-perfect production considerations and methods._x000a_Use a broad range of style that can be consistently executed with an aesthetic personality or voice that is consistent, though not restricting._x000a_Develop and communicate underlying concepts that inspire design implementation._x000a_Interaction Designer:_x000a_Produce and test interaction flows and mocks that accurately communicate product functionality to product, engineering, and visual design team members._x000a_Pair research with an intellectual curiosity that encourages testing and iteration is essential._x000a_Understand modern web and/or mobile environments such as HTML, CSS, JavaScript, Android UI, and iOS UI, as well as how the technologies of each can be used to further enhance the overall experience._x000a_Appreciate aesthetic details."/>
    <s v="Must be currently enrolled in a full-time degree program and returning to the program after completion of the internship._x000a_Currently pursuing a BA/BS degree in graphic design, human-computer interaction, computer science, or related field and graduating in 2018, 2019 or 2020._x000a_A design portfolio that demonstrates design principles for web and/or mobile platforms."/>
    <s v="Currently pursuing a MS degree in graphic design, human-computer interaction, computer science, or related field and graduating in 2018, 2019 or 2020._x000a_Demonstrable proficiency with design tools (e.g. Adobe Photoshop, Sketch, Illustrator, After Effects, Quartz Composer, Framer Studio, etc.) and familiarity with front- end engineering and/ or working with engineers._x000a_Ability to apply brand visual assets in a user interface context and understanding of user-centered design principles._x000a_Solid analytical, creative and visual thinker with excellent communication skills, both verbal and visual._x000a_Strong design background in fundamentals along with relevant internship work, work experience, or personal project experience outside the classroom in interaction, graphic design or motion design._x000a_Authorization to work in the United States."/>
    <x v="1"/>
    <m/>
  </r>
  <r>
    <s v="Google"/>
    <s v="UX Engineer, Design (Android or iOS)"/>
    <x v="22"/>
    <s v="Kirkland"/>
    <s v="United States"/>
    <s v="Deliver innovative, engaging prototypes using the latest in front-end technologies._x000a_Advise, collaborate with, and synthesize feedback from UX designers and researchers._x000a_Fulfill several project requests simultaneously while meeting tight deadlines._x000a_Assist front-end engineers with final development of Google products."/>
    <s v="BA/BS degree in Computer Science or equivalent practical experience._x000a_2 years of developing mobile applications or websites_x000a_Experience with front-end web technologies (HTML5, CSS3, and JavaScript)._x000a_Experience developing natively on mobile platforms (Android or iOS)."/>
    <s v="4 years of experience developing clean, valid and novel mobile applications._x000a_Experience with animation and motion frameworks._x000a_Strong, demonstrated fluency in Java/Android SDK or Objective C/Swift/Xcode._x000a_Deep understanding of UX practices and processes, including user-centered design and research._x000a_Excellent leadership, communication, project management, and organizational skills."/>
    <x v="1"/>
    <m/>
  </r>
  <r>
    <s v="Google"/>
    <s v="Interaction Designer"/>
    <x v="22"/>
    <s v="San Francisco"/>
    <s v="United States"/>
    <s v="Help to define the user model and user interface for Google products and features._x000a_Develop high level and/or detailed storyboards, mockups, and prototypes to effectively communicate interaction and design ideas._x000a_Gauge the usability of new and existing products and making constructive suggestions for change."/>
    <s v="BA/BS degree in Design (e.g. interaction, graphic, visual communications, product, industrial, etc), Human-Computer Interaction (HCI), Computer Science (CS) or a related field, or equivalent practical experience._x000a_3 years of industry experience."/>
    <s v="MA/MS degree in Design, HCI, CS, or a related field._x000a_Experience working with web or mobile based technologies such as HTML, CSS, JavaScript, Android Studio, XCode, etc._x000a_Demonstrated experience in crafting usable digital interfaces._x000a_Demonstrated visual design sensibilities as they relate to applying a brand to digital experiences._x000a_Excellent leadership, communication and collaboration skills."/>
    <x v="1"/>
    <m/>
  </r>
  <r>
    <s v="YouTube"/>
    <s v="Interaction Designer, YouTube"/>
    <x v="22"/>
    <s v="San Bruno"/>
    <s v="United States"/>
    <s v="Help to define the user model and user interface for Google products and features._x000a_Develop high level and/or detailed storyboards, mockups, and prototypes to effectively communicate interaction and design ideas._x000a_Gauge the usability of new and existing products and making constructive suggestions for change."/>
    <s v="BA/BS degree in Design (e.g., interaction, graphic, visual communications, product, industrial), HCI, CS, or a related field or equivalent practical experience._x000a_3 years of experience in a related field"/>
    <s v="MA/MS degree in Design, HCI, CS, or a related field._x000a_Demonstrated experience in crafting usable digital interfaces._x000a_Experience working with web or mobile based technologies such as HTML, CSS, JavaScript, Android Studio, XCode, etc._x000a_Visual design sensibilities as they relate to applying a brand to digital experiences._x000a_Excellent leadership, communication and collaboration skills."/>
    <x v="1"/>
    <m/>
  </r>
  <r>
    <s v="Google"/>
    <s v="Interaction Designer"/>
    <x v="22"/>
    <s v="Kirkland"/>
    <s v="United States"/>
    <s v="Help to define the user model and user interface for new and existing Google products and features._x000a_Develop high level and/or detailed storyboards, mockups and prototypes to effectively communicate interaction and design ideas._x000a_Gauge the usability of new and existing products and making constructive suggestions for change."/>
    <s v="BA/BS degree in Design (e.g., interaction, graphic, visual communications, product, industrial), HCI, CS or a related field or equivalent practical experience._x000a_3 years of experience in a related field."/>
    <s v="MA or MS degree in Design (e.g., interaction, graphic, visual communications, product, industrial), Human-Computer Interaction, Computer Science, or a related field._x000a_Demonstrated experience in designing usable web-based interfaces._x000a_Expert HTML skills._x000a_Strong, clean visual design sense._x000a_Knowledge of JavaScript for rapid prototyping purposes._x000a_Excellent leadership, communication and teamwork skills."/>
    <x v="1"/>
    <m/>
  </r>
  <r>
    <s v="Google"/>
    <s v="Interaction Designer"/>
    <x v="22"/>
    <s v="Shanghai"/>
    <s v=" China"/>
    <s v="Define the information architecture and design language of products, ensuring that they fit both into the overall Google language, while also working effectively in a challenging and broad technical environment._x000a_Be responsible for all stages of design, thinking strategically while executing on objectives and demonstrating great attention to detail._x000a_Work with Product and Engineering to drive long-term vision as well as quarterly goals and decide the strategic priorities for the product._x000a_Institute effective operational processes so that Design and Engineering work tightly together. Oversee external contract designers where necessary._x000a_Detail the workflow experience of our users and design compelling knowledge and entertainment products for global Emerging Markets that cement Google's relationship with the users."/>
    <s v="BA/BS degree or equivalent practical experience._x000a_8 years of experience in UX Design."/>
    <s v="Master's degree or post-graduate degree in visual communication, product design, industrial design or information design._x000a_Demonstrated experience in designing usable web-based and/or mobile interfaces._x000a_Demonstrated knowledge of HTML. Knowledge of CSS and JavaScript._x000a_Knowledge of cross-browser issues and strategies for designing compatible UI._x000a_Demonstrated proficiency with Photoshop or Fireworks."/>
    <x v="1"/>
    <m/>
  </r>
  <r>
    <s v="Google"/>
    <s v="User Experience Researcher"/>
    <x v="22"/>
    <s v="Mountain View"/>
    <s v="United States"/>
    <s v="Conduct independent research on multiple aspects of products and experiences._x000a_Collect and analyze user behavior through lab studies, field visits, ethnography, surveys, benchmark studies, server logs, and online experiments (A/B testing)._x000a_Work with Designers, Product Managers, Engineers, and other UXRs to prioritize research opportunities in a fast-paced, rapidly changing environment._x000a_Understand and incorporate complex technical and business requirements into research._x000a_Advocate research findings to diverse audiences through written reports and in-person presentations."/>
    <s v="BA/BS degree in Anthropology, Human Factors, Psychology, HCI/Computer Science or other related fields or equivalent practical experience._x000a_4 years of work experience._x000a_Experience conducting semi-structured interviews, contextual field visits, usability studies either live or remote (e.g. Userzoom or usertesting.com)."/>
    <s v="M.S./M.A. or Ph.D. in a related field or equivalent practical experience._x000a_Experience integrating user research into product designs and design practices._x000a_Experience in survey design (ie: Qualtrics). Experience working with statistics and experimental design._x000a_Experience with internet search, advertising, and curation within mobile, apps or development environments._x000a_Demonstrated understanding of the strengths and shortcomings of different research methods, including when and how to apply them during the product development process._x000a_Excellent interpersonal, communication and collaboration skills."/>
    <x v="1"/>
    <m/>
  </r>
  <r>
    <s v="Google"/>
    <s v="Quantitative User Experience Researcher"/>
    <x v="22"/>
    <s v="Sydney"/>
    <s v=" Australia"/>
    <s v="Define and measure quantitative UX goals and metrics in collaboration with Designers, Qualitative Researchers, Engineers and Program Managers._x000a_Examine existing data and product designs to generate hypotheses and plans for high-impact research._x000a_Prioritize and drive research to improve user experience._x000a_Develop code and statistical models to understand user experience._x000a_Drive change by communicating findings to stakeholders in the company. Make research findings convincing and actionable for both research experts and non-experts."/>
    <s v="BA/BS degree in Computer Science, Human-Computer Interaction, Statistics, Psychology, or a related field, or equivalent practical experience._x000a_5 years of experience in an applied research setting._x000a_Experience with one or more programming languages commonly used for data manipulation and computational statistics (e.g. Python, R, Matlab, C++, Java, Go, etc). Experience with SQL."/>
    <s v="MS or PhD degree in Computer Science, Human-Computer Interaction, Psychology, Statistics or a related field._x000a_5 years of relevant work experience with User Experience or Human-Computer Interaction teams._x000a_Demonstrated expertise in multivariate statistics and in the design of experiments._x000a_Proficiency in programming computational and statistical algorithms for large data sets._x000a_Demonstrated command of research questions within a given domain, and of technical tools for the analysis of data within that field."/>
    <x v="1"/>
    <m/>
  </r>
  <r>
    <s v="Google"/>
    <s v="UX Program Manager"/>
    <x v="22"/>
    <s v="Mountain View"/>
    <s v="United States"/>
    <s v="Collaborate with and support UX team leads in delivering the highest level of trust-building and strategic counsel through all project interactions._x000a_Act as a bridge between UX, Engineering, and Product Management (PM) teams, connecting all three groups and making sure interdependencies are understood and planned for._x000a_Identify team needs with regards to process, tools, documentation, and asset management, driving required changes to make sure designers are working at optimum efficiency._x000a_Lead or collaborate with UX team leadership in key project decision-making, including: requirements gathering, scheduling, resource allocation, and coordination of teams and approval processes._x000a_Orchestrate successful delivery for multiple projects simultaneously."/>
    <s v="BA/BS degree or equivalent practical experience."/>
    <s v="Familiarity with design, user research, and innovation processes and experience working with design, research, and engineering professionals._x000a_Demonstrated program/project management skills, with ability to lead complex strategic and operational initiatives._x000a_Proven record of coordinating creative output."/>
    <x v="1"/>
    <m/>
  </r>
  <r>
    <s v="Google"/>
    <s v="Interaction Designer"/>
    <x v="22"/>
    <s v="Los Angeles"/>
    <s v="United States"/>
    <s v="Help to define the user model and user interface for Google products and features._x000a_Develop high level and/or detailed storyboards, mockups, and prototypes to effectively communicate interaction and design ideas._x000a_Gauge the usability of new and existing products and making constructive suggestions for change."/>
    <s v="BA/BS degree in Design, Human-Computer Interaction, Computer Science or a related field, or equivalent practical experience._x000a_4 years of industry experience."/>
    <s v="Master's degree in Design, Human-Computer Interaction, Computer Science or a related field._x000a_Experience working with web or mobile based technologies such as HTML, CSS, JavaScript, Android Studio, XCode, etc._x000a_Experience in crafting usable digital interfaces._x000a_Demonstrated visual design sensibilities relating to applying a brand to digital experiences._x000a_Excellent leadership, communication and collaboration skills."/>
    <x v="1"/>
    <m/>
  </r>
  <r>
    <s v="Google"/>
    <s v="Interaction Designer, Publisher UX"/>
    <x v="22"/>
    <s v="London"/>
    <s v="United Kingdom"/>
    <s v="Develop product strategy partnering with Product Management and Engineering teams._x000a_Create new designs, including (but not limited to) high-level and/or detailed user flows, wireframes, mockups, and prototypes to effectively communicate interaction and design ideas._x000a_Communicate design intent to teams and stakeholders. Rationalize and justify design work and advocate for usersâ€™ needs._x000a_Collaborate with, and develop mutual respect and trust with, Product/Program Managers, Engineers and Designers._x000a_Define and drive user experience research and usability studies to gauge the usability of new and existing products and make constructive suggestions for change and optimization."/>
    <s v="BA/BS degree in Design (Interaction, Graphic, Visual Communications, Product, Industrial, etc), Human-Computer Interaction (HCI), Computer Science (CS) or a related field, or equivalent practical experience._x000a_Experience designing desktop or web applications, from pre to post-launch._x000a_Experience working with HTML, CSS and JavaScript._x000a_Portfolio of work demonstrating core interaction and visual design skills."/>
    <s v="Master's degree in Design (Interaction, Graphic, Visual Communications, Product, Industrial, etc), HCI, CS, or a related field, or equivalent practical experience._x000a_Experience in designing complex desktop or web applications, solving interaction challenges._x000a_Experience with interaction design, with the ability to create confident and clean visual designs._x000a_Experience in defining and expanding design systems, components and patterns._x000a_Excellent leadership, communication and teamwork skills."/>
    <x v="1"/>
    <m/>
  </r>
  <r>
    <s v="Google"/>
    <s v="Interaction Designer, Site Reliability - London"/>
    <x v="22"/>
    <s v="London"/>
    <s v="United Kingdom"/>
    <s v="Develop high-level and/or detailed storyboards, mockups, and prototypes to effectively communicate interaction and design ideas._x000a_Gauge the usability of new and existing products and make constructive suggestions for change and optimization."/>
    <s v="BA/BS degree in Design (e.g. interaction, graphic, visual communications, product, industrial, etc), Human-Computer Interactions (HCI), Computer Science (CS) or a related field, or equivalent practical experience._x000a_Experience in designing usable mobile interfaces from pre- to post-launch._x000a_Experience with HTML, CSS, and JavaScript._x000a_Please include a URL for your online portfolio in addition to your resume. Submissions without a portfolio included will not be considered."/>
    <s v="MA/MS degree in Design (e.g. interaction, graphic, visual communications, product, industrial, etc), HCI, CS, or a related field, or equivalent practical experience._x000a_Experience in designing for emerging markets and closely tracking relevant User Interface (UI) trends._x000a_Experience with interaction design, creating high-quality visual designs._x000a_Excellent leadership, communication and teamwork skills."/>
    <x v="1"/>
    <m/>
  </r>
  <r>
    <s v="Google"/>
    <s v="User Experience Researcher, Play"/>
    <x v="22"/>
    <s v="London"/>
    <s v="United Kingdom"/>
    <s v="Lead the research agenda within the app Excellence team of the Play Console._x000a_Use mixed methods approaches to understand developer needs and opportunities._x000a_Work with cross-functional colleagues to shape the product direction with your insights._x000a_Develop new areas of questioning to solve for medium-long term opportunities._x000a_Understand and incorporate complex technical and business requirements into research."/>
    <s v="Masterâ€™s degree in Social Sciences, Human-Computer Interaction, or a related field, or equivalent practical experience._x000a_Experience in a Technical/Software Engineering capacity._x000a_Experience utilizing a range of qualitative methods and integrating user research into product designs and design practices."/>
    <s v="PhD in a Human-Computer Interaction (HCI) related field._x000a_Experience with survey research._x000a_Relevant work experience, including experience with early stage/new product conceptualization as well as shipping of new version and/or feature enhancements of existing products._x000a_Proficiency with one or more statistical software packages (R, SPSS, Stata, SAS, etc)."/>
    <x v="3"/>
    <m/>
  </r>
  <r>
    <s v="Google"/>
    <s v="User Experience Research Intern, Summer 2018"/>
    <x v="22"/>
    <s v="New York"/>
    <s v="United States"/>
    <s v="Design and conduct user studies to gauge the usability of new and existing Google features._x000a_Make concrete, data-driven recommendations for change based on your findings._x000a_Communicate with team members throughout the process."/>
    <s v="Currently pursuing a Bachelorâ€™s degree in human computer interaction, cognitive psychology, information science, statistics, data science, or a related field, and graduating in 2018, 2019 or 2020._x000a_Must be currently enrolled in a full-time degree program and returning to the program after completion of the internship._x000a_Experience conducting user research._x000a_Authorization to work in the United States."/>
    <s v="Currently pursuing a MS or PhD in human computer interaction, cognitive psychology, information science, statistics, data science, or a related field, and graduating in 2018, 2019 or 2020._x000a_Relevant work/project experience in an applied research setting including but not limited to integrating user research into product designs and design practices._x000a_Knowledge of statistics and the principles of experiment design._x000a_Strong understanding of strengths and shortcomings of different research methods, including when and how to apply them during each product phase._x000a_Excellent analytical, interpersonal, communication, negotiation and collaboration skills."/>
    <x v="1"/>
    <m/>
  </r>
  <r>
    <s v="Google"/>
    <s v="Visual Designer"/>
    <x v="22"/>
    <s v="Mountain View"/>
    <s v="United States"/>
    <s v="Design one or more of Google's consumer facing products._x000a_Create a look consistent with all of Google while pleasing our users._x000a_Communicate effectively in a cross-functional product development team and present ideas and designs effectively._x000a_Present the user interface visually so information is easy to read, easy to understand and easy to find._x000a_Market and promote products and features so users understand what they're getting and what the benefits are."/>
    <s v="BA/BS degree in Design (e.g., interaction, graphic, visual communications, product, industrial), HCI, CS, or a related field or equivalent practical experience._x000a_5 years of experience in a related field_x000a_Experience collaborating with multidisciplinary UX and/or product teams (motion, interaction, UX research, engineering, UX writer) on technical implementation_x000a_Experience implementing visual design systems across a range of platforms in an iterative software development environment."/>
    <s v="Proficient with industry standard design tools (e.g. Photoshop, Illustrator, Sketch)._x000a_Excellent problem-solving skills and familiarity with technical constraints and limitations as they apply to designing for platforms such as desktop and mobile, Android and iOS._x000a_Proven ability to act as a leader in communicating conceptual ideas and design rationale, all within a user-centered design process._x000a_Must be self-motivated to prioritize and manage workload and meet critical project deadlines._x000a_Excellent interpersonal skills and the ability to build good working relationships."/>
    <x v="1"/>
    <m/>
  </r>
  <r>
    <s v="Google"/>
    <s v="UX Design Manager"/>
    <x v="22"/>
    <s v="Seattle"/>
    <s v="United States"/>
    <s v="Provide leadership, direction, and mentorship for a team of UX Designers; lead creative and holistic thinking across diverse product releases, platforms, and devices._x000a_Deliver a UX vision, along with a plan for evolutionary, iterative updates, that actualize the larger vision over time._x000a_Build strong relationships and operating rhythms with leaders inside and outside their core product team to efficiently implement user experiences that are cohesive, inclusive, and well-informed._x000a_Foster Googleâ€™s culture and principles within the group, while setting new standards in executional and operational excellence._x000a_Be responsible for and effectively advocate for users in a fast-paced, corporate climate, imparting day-to-day design leadership that fosters a shared understanding of the user-centric intersection between design, content, business, and engineering."/>
    <s v="12 years of experience in UX Design._x000a_3 years of experience managing or leading design teams._x000a_Portfolio of UX-focused work samples for web and mobile applications."/>
    <s v="Effectiveness in working across organizational boundaries to define, manage, and prioritize work._x000a_Excellent communication, presentation, interpersonal, and analytical skills; the ability to communicate complex interaction concepts clearly and persuasively across different audiences and varying levels of the organization."/>
    <x v="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48" firstHeaderRow="1" firstDataRow="1" firstDataCol="1"/>
  <pivotFields count="10">
    <pivotField dataField="1" showAll="0"/>
    <pivotField showAll="0"/>
    <pivotField showAll="0"/>
    <pivotField showAll="0"/>
    <pivotField axis="axisRow" showAll="0" sortType="ascending">
      <items count="46">
        <item x="17"/>
        <item x="8"/>
        <item x="25"/>
        <item x="13"/>
        <item x="9"/>
        <item x="1"/>
        <item x="16"/>
        <item x="36"/>
        <item x="32"/>
        <item x="19"/>
        <item x="21"/>
        <item x="22"/>
        <item x="23"/>
        <item x="29"/>
        <item x="3"/>
        <item x="10"/>
        <item x="11"/>
        <item x="38"/>
        <item x="14"/>
        <item x="35"/>
        <item x="30"/>
        <item x="15"/>
        <item x="34"/>
        <item x="37"/>
        <item x="28"/>
        <item x="41"/>
        <item x="20"/>
        <item x="27"/>
        <item x="33"/>
        <item x="12"/>
        <item x="24"/>
        <item x="31"/>
        <item x="18"/>
        <item x="5"/>
        <item x="2"/>
        <item x="26"/>
        <item x="39"/>
        <item x="7"/>
        <item m="1" x="44"/>
        <item x="4"/>
        <item x="40"/>
        <item x="43"/>
        <item x="6"/>
        <item x="42"/>
        <item x="0"/>
        <item t="default"/>
      </items>
    </pivotField>
    <pivotField showAll="0"/>
    <pivotField showAll="0"/>
    <pivotField showAll="0"/>
    <pivotField showAll="0"/>
    <pivotField showAll="0"/>
  </pivotFields>
  <rowFields count="1">
    <field x="4"/>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9"/>
    </i>
    <i>
      <x v="40"/>
    </i>
    <i>
      <x v="41"/>
    </i>
    <i>
      <x v="42"/>
    </i>
    <i>
      <x v="43"/>
    </i>
    <i>
      <x v="44"/>
    </i>
    <i t="grand">
      <x/>
    </i>
  </rowItems>
  <colItems count="1">
    <i/>
  </colItems>
  <dataFields count="1">
    <dataField name="Count of Compan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1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E84" firstHeaderRow="1" firstDataRow="1" firstDataCol="1"/>
  <pivotFields count="10">
    <pivotField showAll="0"/>
    <pivotField dataField="1" showAll="0"/>
    <pivotField axis="axisRow" showAll="0">
      <items count="24">
        <item x="0"/>
        <item x="1"/>
        <item x="2"/>
        <item x="3"/>
        <item x="4"/>
        <item x="5"/>
        <item x="6"/>
        <item x="7"/>
        <item x="8"/>
        <item x="9"/>
        <item x="10"/>
        <item x="11"/>
        <item x="12"/>
        <item x="13"/>
        <item x="14"/>
        <item x="15"/>
        <item x="16"/>
        <item x="17"/>
        <item x="18"/>
        <item x="19"/>
        <item x="20"/>
        <item x="21"/>
        <item x="22"/>
        <item t="default"/>
      </items>
    </pivotField>
    <pivotField showAll="0"/>
    <pivotField showAll="0"/>
    <pivotField showAll="0"/>
    <pivotField showAll="0"/>
    <pivotField showAll="0"/>
    <pivotField axis="axisRow" showAll="0">
      <items count="9">
        <item m="1" x="7"/>
        <item x="1"/>
        <item x="6"/>
        <item x="4"/>
        <item x="3"/>
        <item x="5"/>
        <item x="2"/>
        <item x="0"/>
        <item t="default"/>
      </items>
    </pivotField>
    <pivotField showAll="0"/>
  </pivotFields>
  <rowFields count="2">
    <field x="2"/>
    <field x="8"/>
  </rowFields>
  <rowItems count="81">
    <i>
      <x/>
    </i>
    <i r="1">
      <x v="1"/>
    </i>
    <i r="1">
      <x v="7"/>
    </i>
    <i>
      <x v="1"/>
    </i>
    <i r="1">
      <x v="1"/>
    </i>
    <i r="1">
      <x v="3"/>
    </i>
    <i r="1">
      <x v="4"/>
    </i>
    <i r="1">
      <x v="5"/>
    </i>
    <i r="1">
      <x v="6"/>
    </i>
    <i>
      <x v="2"/>
    </i>
    <i r="1">
      <x v="1"/>
    </i>
    <i r="1">
      <x v="5"/>
    </i>
    <i>
      <x v="3"/>
    </i>
    <i r="1">
      <x v="1"/>
    </i>
    <i>
      <x v="4"/>
    </i>
    <i r="1">
      <x v="1"/>
    </i>
    <i r="1">
      <x v="2"/>
    </i>
    <i r="1">
      <x v="3"/>
    </i>
    <i r="1">
      <x v="4"/>
    </i>
    <i r="1">
      <x v="5"/>
    </i>
    <i r="1">
      <x v="7"/>
    </i>
    <i>
      <x v="5"/>
    </i>
    <i r="1">
      <x v="1"/>
    </i>
    <i r="1">
      <x v="4"/>
    </i>
    <i>
      <x v="6"/>
    </i>
    <i r="1">
      <x v="1"/>
    </i>
    <i r="1">
      <x v="6"/>
    </i>
    <i>
      <x v="7"/>
    </i>
    <i r="1">
      <x v="1"/>
    </i>
    <i r="1">
      <x v="2"/>
    </i>
    <i r="1">
      <x v="5"/>
    </i>
    <i>
      <x v="8"/>
    </i>
    <i r="1">
      <x v="1"/>
    </i>
    <i r="1">
      <x v="5"/>
    </i>
    <i>
      <x v="9"/>
    </i>
    <i r="1">
      <x v="1"/>
    </i>
    <i r="1">
      <x v="4"/>
    </i>
    <i r="1">
      <x v="5"/>
    </i>
    <i>
      <x v="10"/>
    </i>
    <i r="1">
      <x v="1"/>
    </i>
    <i>
      <x v="11"/>
    </i>
    <i r="1">
      <x v="1"/>
    </i>
    <i r="1">
      <x v="5"/>
    </i>
    <i>
      <x v="12"/>
    </i>
    <i r="1">
      <x v="1"/>
    </i>
    <i r="1">
      <x v="7"/>
    </i>
    <i>
      <x v="13"/>
    </i>
    <i r="1">
      <x v="1"/>
    </i>
    <i r="1">
      <x v="4"/>
    </i>
    <i r="1">
      <x v="6"/>
    </i>
    <i>
      <x v="14"/>
    </i>
    <i r="1">
      <x v="1"/>
    </i>
    <i r="1">
      <x v="3"/>
    </i>
    <i r="1">
      <x v="4"/>
    </i>
    <i r="1">
      <x v="5"/>
    </i>
    <i>
      <x v="15"/>
    </i>
    <i r="1">
      <x v="1"/>
    </i>
    <i>
      <x v="16"/>
    </i>
    <i r="1">
      <x v="1"/>
    </i>
    <i r="1">
      <x v="3"/>
    </i>
    <i r="1">
      <x v="4"/>
    </i>
    <i r="1">
      <x v="5"/>
    </i>
    <i>
      <x v="17"/>
    </i>
    <i r="1">
      <x v="1"/>
    </i>
    <i>
      <x v="18"/>
    </i>
    <i r="1">
      <x v="1"/>
    </i>
    <i r="1">
      <x v="4"/>
    </i>
    <i r="1">
      <x v="5"/>
    </i>
    <i>
      <x v="19"/>
    </i>
    <i r="1">
      <x v="1"/>
    </i>
    <i r="1">
      <x v="4"/>
    </i>
    <i>
      <x v="20"/>
    </i>
    <i r="1">
      <x v="1"/>
    </i>
    <i r="1">
      <x v="5"/>
    </i>
    <i>
      <x v="21"/>
    </i>
    <i r="1">
      <x v="1"/>
    </i>
    <i>
      <x v="22"/>
    </i>
    <i r="1">
      <x v="1"/>
    </i>
    <i r="1">
      <x v="4"/>
    </i>
    <i r="1">
      <x v="5"/>
    </i>
    <i t="grand">
      <x/>
    </i>
  </rowItems>
  <colItems count="1">
    <i/>
  </colItems>
  <dataFields count="1">
    <dataField name="Count of Position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1:I1236" totalsRowShown="0" dataDxfId="28">
  <autoFilter ref="A1:I1236" xr:uid="{00000000-0009-0000-0100-000003000000}">
    <filterColumn colId="8">
      <filters>
        <filter val="BA"/>
      </filters>
    </filterColumn>
  </autoFilter>
  <sortState xmlns:xlrd2="http://schemas.microsoft.com/office/spreadsheetml/2017/richdata2" ref="A2:I1236">
    <sortCondition ref="C1:C1236"/>
  </sortState>
  <tableColumns count="9">
    <tableColumn id="1" xr3:uid="{00000000-0010-0000-0000-000001000000}" name="Company"/>
    <tableColumn id="2" xr3:uid="{00000000-0010-0000-0000-000002000000}" name="Title"/>
    <tableColumn id="3" xr3:uid="{00000000-0010-0000-0000-000003000000}" name="Category"/>
    <tableColumn id="4" xr3:uid="{00000000-0010-0000-0000-000004000000}" name="Location"/>
    <tableColumn id="11" xr3:uid="{00000000-0010-0000-0000-00000B000000}" name="Country"/>
    <tableColumn id="5" xr3:uid="{00000000-0010-0000-0000-000005000000}" name="Responsibilities" dataDxfId="27"/>
    <tableColumn id="6" xr3:uid="{00000000-0010-0000-0000-000006000000}" name="Minimum Qualifications" dataDxfId="26"/>
    <tableColumn id="7" xr3:uid="{00000000-0010-0000-0000-000007000000}" name="Preferred Qualifications" dataDxfId="25"/>
    <tableColumn id="12" xr3:uid="{00000000-0010-0000-0000-00000C000000}" name="School Required" dataDxfId="24">
      <calculatedColumnFormula>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1000000}" name="Table6" displayName="Table6" ref="A3:B47" totalsRowShown="0">
  <autoFilter ref="A3:B47" xr:uid="{00000000-0009-0000-0100-000006000000}"/>
  <sortState xmlns:xlrd2="http://schemas.microsoft.com/office/spreadsheetml/2017/richdata2" ref="A4:B47">
    <sortCondition descending="1" ref="A3:A47"/>
  </sortState>
  <tableColumns count="2">
    <tableColumn id="1" xr3:uid="{00000000-0010-0000-0100-000001000000}" name="Country" dataDxfId="23"/>
    <tableColumn id="2" xr3:uid="{00000000-0010-0000-0100-000002000000}" name="Count" dataDxfId="2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2000000}" name="Table7" displayName="Table7" ref="D3:J27" totalsRowCount="1">
  <autoFilter ref="D3:J26" xr:uid="{00000000-0009-0000-0100-000007000000}"/>
  <tableColumns count="7">
    <tableColumn id="1" xr3:uid="{00000000-0010-0000-0200-000001000000}" name="Category" dataDxfId="21" totalsRowDxfId="20"/>
    <tableColumn id="2" xr3:uid="{00000000-0010-0000-0200-000002000000}" name="Student" dataDxfId="19" totalsRowDxfId="18"/>
    <tableColumn id="3" xr3:uid="{00000000-0010-0000-0200-000003000000}" name="Bachelor" dataDxfId="17" totalsRowDxfId="16"/>
    <tableColumn id="4" xr3:uid="{00000000-0010-0000-0200-000004000000}" name="MS" dataDxfId="15" totalsRowDxfId="14"/>
    <tableColumn id="5" xr3:uid="{00000000-0010-0000-0200-000005000000}" name="Law" dataDxfId="13" totalsRowDxfId="12"/>
    <tableColumn id="6" xr3:uid="{00000000-0010-0000-0200-000006000000}" name="PHD" dataDxfId="11" totalsRowDxfId="10"/>
    <tableColumn id="7" xr3:uid="{00000000-0010-0000-0200-000007000000}" name="Total" totalsRowFunction="custom" dataDxfId="9" totalsRowDxfId="8">
      <calculatedColumnFormula>SUM(E4:I4)</calculatedColumnFormula>
      <totalsRowFormula>SUM(Table7[Total])</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3000000}" name="Table8" displayName="Table8" ref="D29:I52" totalsRowShown="0" dataDxfId="7" tableBorderDxfId="6" dataCellStyle="Percent">
  <autoFilter ref="D29:I52" xr:uid="{00000000-0009-0000-0100-000008000000}"/>
  <tableColumns count="6">
    <tableColumn id="1" xr3:uid="{00000000-0010-0000-0300-000001000000}" name="Category" dataDxfId="5"/>
    <tableColumn id="2" xr3:uid="{00000000-0010-0000-0300-000002000000}" name="Student" dataDxfId="4" dataCellStyle="Percent">
      <calculatedColumnFormula>E4/$J4</calculatedColumnFormula>
    </tableColumn>
    <tableColumn id="3" xr3:uid="{00000000-0010-0000-0300-000003000000}" name="Bachelor" dataDxfId="3" dataCellStyle="Percent">
      <calculatedColumnFormula>F4/$J4</calculatedColumnFormula>
    </tableColumn>
    <tableColumn id="4" xr3:uid="{00000000-0010-0000-0300-000004000000}" name="MS" dataDxfId="2" dataCellStyle="Percent">
      <calculatedColumnFormula>G4/$J4</calculatedColumnFormula>
    </tableColumn>
    <tableColumn id="5" xr3:uid="{00000000-0010-0000-0300-000005000000}" name="Law" dataDxfId="1" dataCellStyle="Percent">
      <calculatedColumnFormula>H4/$J4</calculatedColumnFormula>
    </tableColumn>
    <tableColumn id="6" xr3:uid="{00000000-0010-0000-0300-000006000000}" name="PHD" dataDxfId="0" dataCellStyle="Percent">
      <calculatedColumnFormula>I4/$J4</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1.bin"/><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236"/>
  <sheetViews>
    <sheetView zoomScale="70" zoomScaleNormal="70" workbookViewId="0">
      <selection activeCell="K37" sqref="K37"/>
    </sheetView>
  </sheetViews>
  <sheetFormatPr defaultRowHeight="15" customHeight="1" x14ac:dyDescent="0.25"/>
  <cols>
    <col min="1" max="1" width="11.42578125" customWidth="1"/>
    <col min="2" max="2" width="90.140625" bestFit="1" customWidth="1"/>
    <col min="3" max="3" width="30.85546875" bestFit="1" customWidth="1"/>
    <col min="4" max="4" width="35.42578125" bestFit="1" customWidth="1"/>
    <col min="5" max="5" width="35.28515625" customWidth="1"/>
    <col min="6" max="6" width="24.5703125" customWidth="1"/>
    <col min="7" max="7" width="58.140625" customWidth="1"/>
    <col min="8" max="8" width="31.28515625" customWidth="1"/>
    <col min="9" max="9" width="26.85546875" customWidth="1"/>
    <col min="10" max="10" width="18.28515625" customWidth="1"/>
    <col min="11" max="11" width="9.42578125" customWidth="1"/>
    <col min="12" max="12" width="8" customWidth="1"/>
    <col min="13" max="13" width="10.85546875" customWidth="1"/>
    <col min="14" max="14" width="12.42578125" customWidth="1"/>
    <col min="15" max="15" width="10" customWidth="1"/>
    <col min="16" max="16" width="9.5703125" customWidth="1"/>
    <col min="17" max="17" width="7.140625" customWidth="1"/>
    <col min="18" max="18" width="9" customWidth="1"/>
    <col min="19" max="19" width="13.42578125" customWidth="1"/>
  </cols>
  <sheetData>
    <row r="1" spans="1:9" ht="15" customHeight="1" x14ac:dyDescent="0.25">
      <c r="A1" t="s">
        <v>0</v>
      </c>
      <c r="B1" t="s">
        <v>1</v>
      </c>
      <c r="C1" t="s">
        <v>2</v>
      </c>
      <c r="D1" t="s">
        <v>3</v>
      </c>
      <c r="E1" t="s">
        <v>3240</v>
      </c>
      <c r="F1" t="s">
        <v>4</v>
      </c>
      <c r="G1" t="s">
        <v>5</v>
      </c>
      <c r="H1" t="s">
        <v>6</v>
      </c>
      <c r="I1" t="s">
        <v>3370</v>
      </c>
    </row>
    <row r="2" spans="1:9" ht="15" hidden="1" customHeight="1" x14ac:dyDescent="0.25">
      <c r="A2" t="s">
        <v>7</v>
      </c>
      <c r="B2" t="s">
        <v>1733</v>
      </c>
      <c r="C2" t="s">
        <v>1734</v>
      </c>
      <c r="D2" t="s">
        <v>3264</v>
      </c>
      <c r="E2" t="s">
        <v>3369</v>
      </c>
      <c r="F2" t="s">
        <v>1735</v>
      </c>
      <c r="G2" s="1" t="s">
        <v>1736</v>
      </c>
      <c r="H2" s="1" t="s">
        <v>1737</v>
      </c>
      <c r="I2" s="1" t="s">
        <v>3377</v>
      </c>
    </row>
    <row r="3" spans="1:9" ht="15" hidden="1" customHeight="1" x14ac:dyDescent="0.25">
      <c r="A3" t="s">
        <v>7</v>
      </c>
      <c r="B3" t="s">
        <v>1733</v>
      </c>
      <c r="C3" t="s">
        <v>1734</v>
      </c>
      <c r="D3" t="s">
        <v>10</v>
      </c>
      <c r="E3" t="s">
        <v>3369</v>
      </c>
      <c r="F3" t="s">
        <v>1735</v>
      </c>
      <c r="G3" s="1" t="s">
        <v>1783</v>
      </c>
      <c r="H3" s="1" t="s">
        <v>1737</v>
      </c>
      <c r="I3" s="1" t="s">
        <v>3377</v>
      </c>
    </row>
    <row r="4" spans="1:9" ht="15" hidden="1" customHeight="1" x14ac:dyDescent="0.25">
      <c r="A4" t="s">
        <v>7</v>
      </c>
      <c r="B4" t="s">
        <v>1733</v>
      </c>
      <c r="C4" t="s">
        <v>1734</v>
      </c>
      <c r="D4" t="s">
        <v>3295</v>
      </c>
      <c r="E4" t="s">
        <v>3261</v>
      </c>
      <c r="F4" t="s">
        <v>1735</v>
      </c>
      <c r="G4" s="1" t="s">
        <v>1736</v>
      </c>
      <c r="H4" s="1" t="s">
        <v>1737</v>
      </c>
      <c r="I4" s="1" t="s">
        <v>3377</v>
      </c>
    </row>
    <row r="5" spans="1:9" ht="15" hidden="1" customHeight="1" x14ac:dyDescent="0.25">
      <c r="A5" t="s">
        <v>7</v>
      </c>
      <c r="B5" t="s">
        <v>1733</v>
      </c>
      <c r="C5" t="s">
        <v>1734</v>
      </c>
      <c r="D5" t="s">
        <v>3350</v>
      </c>
      <c r="E5" t="s">
        <v>3351</v>
      </c>
      <c r="F5" t="s">
        <v>1735</v>
      </c>
      <c r="G5" s="1" t="s">
        <v>1902</v>
      </c>
      <c r="H5" s="1" t="s">
        <v>1737</v>
      </c>
      <c r="I5" s="1" t="s">
        <v>3377</v>
      </c>
    </row>
    <row r="6" spans="1:9" ht="15" hidden="1" customHeight="1" x14ac:dyDescent="0.25">
      <c r="A6" t="s">
        <v>7</v>
      </c>
      <c r="B6" t="s">
        <v>1733</v>
      </c>
      <c r="C6" t="s">
        <v>1734</v>
      </c>
      <c r="D6" t="s">
        <v>3335</v>
      </c>
      <c r="E6" t="s">
        <v>3336</v>
      </c>
      <c r="F6" t="s">
        <v>1735</v>
      </c>
      <c r="G6" s="1" t="s">
        <v>1902</v>
      </c>
      <c r="H6" s="1" t="s">
        <v>1737</v>
      </c>
      <c r="I6" s="1" t="s">
        <v>3377</v>
      </c>
    </row>
    <row r="7" spans="1:9" ht="15" hidden="1" customHeight="1" x14ac:dyDescent="0.25">
      <c r="A7" t="s">
        <v>7</v>
      </c>
      <c r="B7" t="s">
        <v>1733</v>
      </c>
      <c r="C7" t="s">
        <v>1734</v>
      </c>
      <c r="D7" t="s">
        <v>923</v>
      </c>
      <c r="E7" t="s">
        <v>3368</v>
      </c>
      <c r="F7" t="s">
        <v>1735</v>
      </c>
      <c r="G7" s="1" t="s">
        <v>1736</v>
      </c>
      <c r="H7" s="1" t="s">
        <v>1737</v>
      </c>
      <c r="I7" s="1" t="s">
        <v>3377</v>
      </c>
    </row>
    <row r="8" spans="1:9" ht="15" hidden="1" customHeight="1" x14ac:dyDescent="0.25">
      <c r="A8" t="s">
        <v>7</v>
      </c>
      <c r="B8" t="s">
        <v>1733</v>
      </c>
      <c r="C8" t="s">
        <v>1734</v>
      </c>
      <c r="D8" t="s">
        <v>3260</v>
      </c>
      <c r="E8" t="s">
        <v>3261</v>
      </c>
      <c r="F8" t="s">
        <v>1735</v>
      </c>
      <c r="G8" s="1" t="s">
        <v>1736</v>
      </c>
      <c r="H8" s="1" t="s">
        <v>1737</v>
      </c>
      <c r="I8" s="1" t="s">
        <v>3377</v>
      </c>
    </row>
    <row r="9" spans="1:9" ht="15" hidden="1" customHeight="1" x14ac:dyDescent="0.25">
      <c r="A9" t="s">
        <v>7</v>
      </c>
      <c r="B9" t="s">
        <v>1733</v>
      </c>
      <c r="C9" t="s">
        <v>1734</v>
      </c>
      <c r="D9" t="s">
        <v>3264</v>
      </c>
      <c r="E9" t="s">
        <v>3259</v>
      </c>
      <c r="F9" t="s">
        <v>1735</v>
      </c>
      <c r="G9" s="1" t="s">
        <v>1736</v>
      </c>
      <c r="H9" s="1" t="s">
        <v>1737</v>
      </c>
      <c r="I9" s="1" t="s">
        <v>3377</v>
      </c>
    </row>
    <row r="10" spans="1:9" ht="15" hidden="1" customHeight="1" x14ac:dyDescent="0.25">
      <c r="A10" t="s">
        <v>7</v>
      </c>
      <c r="B10" t="s">
        <v>1733</v>
      </c>
      <c r="C10" t="s">
        <v>1734</v>
      </c>
      <c r="D10" t="s">
        <v>10</v>
      </c>
      <c r="E10" t="s">
        <v>10</v>
      </c>
      <c r="F10" t="s">
        <v>1735</v>
      </c>
      <c r="G10" s="1" t="s">
        <v>1783</v>
      </c>
      <c r="H10" s="1" t="s">
        <v>1737</v>
      </c>
      <c r="I10" s="1" t="s">
        <v>3377</v>
      </c>
    </row>
    <row r="11" spans="1:9" ht="15" hidden="1" customHeight="1" x14ac:dyDescent="0.25">
      <c r="A11" t="s">
        <v>7</v>
      </c>
      <c r="B11" t="s">
        <v>1733</v>
      </c>
      <c r="C11" t="s">
        <v>1734</v>
      </c>
      <c r="D11" t="s">
        <v>3295</v>
      </c>
      <c r="E11" t="s">
        <v>3261</v>
      </c>
      <c r="F11" t="s">
        <v>1735</v>
      </c>
      <c r="G11" s="1" t="s">
        <v>1736</v>
      </c>
      <c r="H11" s="1" t="s">
        <v>1737</v>
      </c>
      <c r="I11" s="1" t="s">
        <v>3377</v>
      </c>
    </row>
    <row r="12" spans="1:9" ht="15" hidden="1" customHeight="1" x14ac:dyDescent="0.25">
      <c r="A12" t="s">
        <v>7</v>
      </c>
      <c r="B12" t="s">
        <v>1733</v>
      </c>
      <c r="C12" t="s">
        <v>1734</v>
      </c>
      <c r="D12" t="s">
        <v>3350</v>
      </c>
      <c r="E12" t="s">
        <v>3351</v>
      </c>
      <c r="F12" t="s">
        <v>1735</v>
      </c>
      <c r="G12" s="1" t="s">
        <v>1902</v>
      </c>
      <c r="H12" s="1" t="s">
        <v>1737</v>
      </c>
      <c r="I12" s="1" t="s">
        <v>3377</v>
      </c>
    </row>
    <row r="13" spans="1:9" ht="15" hidden="1" customHeight="1" x14ac:dyDescent="0.25">
      <c r="A13" t="s">
        <v>7</v>
      </c>
      <c r="B13" t="s">
        <v>1733</v>
      </c>
      <c r="C13" t="s">
        <v>1734</v>
      </c>
      <c r="D13" t="s">
        <v>3335</v>
      </c>
      <c r="E13" t="s">
        <v>3336</v>
      </c>
      <c r="F13" t="s">
        <v>1735</v>
      </c>
      <c r="G13" s="1" t="s">
        <v>1902</v>
      </c>
      <c r="H13" s="1" t="s">
        <v>1737</v>
      </c>
      <c r="I13" s="1" t="s">
        <v>3377</v>
      </c>
    </row>
    <row r="14" spans="1:9" ht="15" hidden="1" customHeight="1" x14ac:dyDescent="0.25">
      <c r="A14" t="s">
        <v>7</v>
      </c>
      <c r="B14" t="s">
        <v>1733</v>
      </c>
      <c r="C14" t="s">
        <v>1734</v>
      </c>
      <c r="D14" t="s">
        <v>923</v>
      </c>
      <c r="E14" t="s">
        <v>3368</v>
      </c>
      <c r="F14" t="s">
        <v>1735</v>
      </c>
      <c r="G14" s="1" t="s">
        <v>1736</v>
      </c>
      <c r="H14" s="1" t="s">
        <v>1737</v>
      </c>
      <c r="I14" s="1" t="s">
        <v>3377</v>
      </c>
    </row>
    <row r="15" spans="1:9" ht="15" hidden="1" customHeight="1" x14ac:dyDescent="0.25">
      <c r="A15" t="s">
        <v>7</v>
      </c>
      <c r="B15" t="s">
        <v>1733</v>
      </c>
      <c r="C15" t="s">
        <v>1734</v>
      </c>
      <c r="D15" t="s">
        <v>3260</v>
      </c>
      <c r="E15" t="s">
        <v>3261</v>
      </c>
      <c r="F15" t="s">
        <v>1735</v>
      </c>
      <c r="G15" s="1" t="s">
        <v>1736</v>
      </c>
      <c r="H15" s="1" t="s">
        <v>1737</v>
      </c>
      <c r="I15" s="1" t="s">
        <v>3377</v>
      </c>
    </row>
    <row r="16" spans="1:9" ht="15" hidden="1" customHeight="1" x14ac:dyDescent="0.25">
      <c r="A16" t="s">
        <v>7</v>
      </c>
      <c r="B16" t="s">
        <v>1733</v>
      </c>
      <c r="C16" t="s">
        <v>1734</v>
      </c>
      <c r="D16" t="s">
        <v>3264</v>
      </c>
      <c r="E16" t="s">
        <v>3259</v>
      </c>
      <c r="F16" t="s">
        <v>1735</v>
      </c>
      <c r="G16" s="1" t="s">
        <v>1736</v>
      </c>
      <c r="H16" s="1" t="s">
        <v>1737</v>
      </c>
      <c r="I16" s="1" t="s">
        <v>3377</v>
      </c>
    </row>
    <row r="17" spans="1:9" ht="15" hidden="1" customHeight="1" x14ac:dyDescent="0.25">
      <c r="A17" t="s">
        <v>7</v>
      </c>
      <c r="B17" t="s">
        <v>1733</v>
      </c>
      <c r="C17" t="s">
        <v>1734</v>
      </c>
      <c r="D17" t="s">
        <v>10</v>
      </c>
      <c r="E17" t="s">
        <v>10</v>
      </c>
      <c r="F17" t="s">
        <v>1735</v>
      </c>
      <c r="G17" s="1" t="s">
        <v>1783</v>
      </c>
      <c r="H17" s="1" t="s">
        <v>1737</v>
      </c>
      <c r="I17" s="1" t="s">
        <v>3377</v>
      </c>
    </row>
    <row r="18" spans="1:9" ht="15" hidden="1" customHeight="1" x14ac:dyDescent="0.25">
      <c r="A18" t="s">
        <v>7</v>
      </c>
      <c r="B18" t="s">
        <v>1733</v>
      </c>
      <c r="C18" t="s">
        <v>1734</v>
      </c>
      <c r="D18" t="s">
        <v>3295</v>
      </c>
      <c r="E18" t="s">
        <v>3261</v>
      </c>
      <c r="F18" t="s">
        <v>1735</v>
      </c>
      <c r="G18" s="1" t="s">
        <v>1736</v>
      </c>
      <c r="H18" s="1" t="s">
        <v>1737</v>
      </c>
      <c r="I18" s="1" t="s">
        <v>3377</v>
      </c>
    </row>
    <row r="19" spans="1:9" ht="15" hidden="1" customHeight="1" x14ac:dyDescent="0.25">
      <c r="A19" t="s">
        <v>7</v>
      </c>
      <c r="B19" t="s">
        <v>1733</v>
      </c>
      <c r="C19" t="s">
        <v>1734</v>
      </c>
      <c r="D19" t="s">
        <v>3350</v>
      </c>
      <c r="E19" t="s">
        <v>3351</v>
      </c>
      <c r="F19" t="s">
        <v>1735</v>
      </c>
      <c r="G19" s="1" t="s">
        <v>1902</v>
      </c>
      <c r="H19" s="1" t="s">
        <v>1737</v>
      </c>
      <c r="I19" s="1" t="s">
        <v>3377</v>
      </c>
    </row>
    <row r="20" spans="1:9" ht="15" hidden="1" customHeight="1" x14ac:dyDescent="0.25">
      <c r="A20" t="s">
        <v>7</v>
      </c>
      <c r="B20" t="s">
        <v>1733</v>
      </c>
      <c r="C20" t="s">
        <v>1734</v>
      </c>
      <c r="D20" t="s">
        <v>3335</v>
      </c>
      <c r="E20" t="s">
        <v>3336</v>
      </c>
      <c r="F20" t="s">
        <v>1735</v>
      </c>
      <c r="G20" s="1" t="s">
        <v>1902</v>
      </c>
      <c r="H20" s="1" t="s">
        <v>1737</v>
      </c>
      <c r="I20" s="1" t="s">
        <v>3377</v>
      </c>
    </row>
    <row r="21" spans="1:9" ht="15" hidden="1" customHeight="1" x14ac:dyDescent="0.25">
      <c r="A21" t="s">
        <v>7</v>
      </c>
      <c r="B21" t="s">
        <v>1733</v>
      </c>
      <c r="C21" t="s">
        <v>1734</v>
      </c>
      <c r="D21" t="s">
        <v>923</v>
      </c>
      <c r="E21" t="s">
        <v>3368</v>
      </c>
      <c r="F21" t="s">
        <v>1735</v>
      </c>
      <c r="G21" s="1" t="s">
        <v>1736</v>
      </c>
      <c r="H21" s="1" t="s">
        <v>1737</v>
      </c>
      <c r="I21" s="1" t="s">
        <v>3377</v>
      </c>
    </row>
    <row r="22" spans="1:9" ht="15" hidden="1" customHeight="1" x14ac:dyDescent="0.25">
      <c r="A22" t="s">
        <v>7</v>
      </c>
      <c r="B22" t="s">
        <v>1733</v>
      </c>
      <c r="C22" t="s">
        <v>1734</v>
      </c>
      <c r="D22" t="s">
        <v>3260</v>
      </c>
      <c r="E22" t="s">
        <v>3261</v>
      </c>
      <c r="F22" t="s">
        <v>1735</v>
      </c>
      <c r="G22" s="1" t="s">
        <v>1736</v>
      </c>
      <c r="H22" s="1" t="s">
        <v>1737</v>
      </c>
      <c r="I22" s="1" t="s">
        <v>3377</v>
      </c>
    </row>
    <row r="23" spans="1:9" ht="15" hidden="1" customHeight="1" x14ac:dyDescent="0.25">
      <c r="A23" t="s">
        <v>7</v>
      </c>
      <c r="B23" t="s">
        <v>1733</v>
      </c>
      <c r="C23" t="s">
        <v>1734</v>
      </c>
      <c r="D23" t="s">
        <v>3264</v>
      </c>
      <c r="E23" t="s">
        <v>3259</v>
      </c>
      <c r="F23" t="s">
        <v>1735</v>
      </c>
      <c r="G23" s="1" t="s">
        <v>1736</v>
      </c>
      <c r="H23" s="1" t="s">
        <v>1737</v>
      </c>
      <c r="I23" s="1" t="s">
        <v>3377</v>
      </c>
    </row>
    <row r="24" spans="1:9" ht="15" hidden="1" customHeight="1" x14ac:dyDescent="0.25">
      <c r="A24" t="s">
        <v>7</v>
      </c>
      <c r="B24" t="s">
        <v>1733</v>
      </c>
      <c r="C24" t="s">
        <v>1734</v>
      </c>
      <c r="D24" t="s">
        <v>10</v>
      </c>
      <c r="E24" t="s">
        <v>10</v>
      </c>
      <c r="F24" t="s">
        <v>1735</v>
      </c>
      <c r="G24" s="1" t="s">
        <v>1783</v>
      </c>
      <c r="H24" s="1" t="s">
        <v>1737</v>
      </c>
      <c r="I24" s="1" t="s">
        <v>3377</v>
      </c>
    </row>
    <row r="25" spans="1:9" ht="15" hidden="1" customHeight="1" x14ac:dyDescent="0.25">
      <c r="A25" t="s">
        <v>7</v>
      </c>
      <c r="B25" t="s">
        <v>1733</v>
      </c>
      <c r="C25" t="s">
        <v>1734</v>
      </c>
      <c r="D25" t="s">
        <v>3295</v>
      </c>
      <c r="E25" t="s">
        <v>10</v>
      </c>
      <c r="F25" t="s">
        <v>1735</v>
      </c>
      <c r="G25" s="1" t="s">
        <v>1736</v>
      </c>
      <c r="H25" s="1" t="s">
        <v>1737</v>
      </c>
      <c r="I25" s="1" t="s">
        <v>3377</v>
      </c>
    </row>
    <row r="26" spans="1:9" ht="15" customHeight="1" x14ac:dyDescent="0.25">
      <c r="A26" t="s">
        <v>7</v>
      </c>
      <c r="B26" t="s">
        <v>3030</v>
      </c>
      <c r="C26" t="s">
        <v>1734</v>
      </c>
      <c r="D26" t="s">
        <v>3249</v>
      </c>
      <c r="E26" t="s">
        <v>3369</v>
      </c>
      <c r="F26" s="1" t="s">
        <v>3031</v>
      </c>
      <c r="G26" s="1" t="s">
        <v>2960</v>
      </c>
      <c r="H26" s="1" t="s">
        <v>3032</v>
      </c>
      <c r="I2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7" spans="1:9" ht="15" customHeight="1" x14ac:dyDescent="0.25">
      <c r="A27" t="s">
        <v>7</v>
      </c>
      <c r="B27" t="s">
        <v>1733</v>
      </c>
      <c r="C27" t="s">
        <v>1734</v>
      </c>
      <c r="D27" t="s">
        <v>3350</v>
      </c>
      <c r="E27" t="s">
        <v>3351</v>
      </c>
      <c r="F27" t="s">
        <v>1735</v>
      </c>
      <c r="G27" s="1" t="s">
        <v>1902</v>
      </c>
      <c r="H27" s="1" t="s">
        <v>1737</v>
      </c>
      <c r="I2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8" spans="1:9" ht="15" customHeight="1" x14ac:dyDescent="0.25">
      <c r="A28" t="s">
        <v>7</v>
      </c>
      <c r="B28" t="s">
        <v>1733</v>
      </c>
      <c r="C28" t="s">
        <v>1734</v>
      </c>
      <c r="D28" t="s">
        <v>3335</v>
      </c>
      <c r="E28" t="s">
        <v>3336</v>
      </c>
      <c r="F28" t="s">
        <v>1735</v>
      </c>
      <c r="G28" s="1" t="s">
        <v>1902</v>
      </c>
      <c r="H28" s="1" t="s">
        <v>1737</v>
      </c>
      <c r="I2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9" spans="1:9" ht="15" customHeight="1" x14ac:dyDescent="0.25">
      <c r="A29" t="s">
        <v>7</v>
      </c>
      <c r="B29" t="s">
        <v>3077</v>
      </c>
      <c r="C29" t="s">
        <v>1734</v>
      </c>
      <c r="D29" t="s">
        <v>3279</v>
      </c>
      <c r="E29" t="s">
        <v>3369</v>
      </c>
      <c r="F29" s="1" t="s">
        <v>3078</v>
      </c>
      <c r="G29" s="1" t="s">
        <v>3079</v>
      </c>
      <c r="H29" s="1" t="s">
        <v>3080</v>
      </c>
      <c r="I2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0" spans="1:9" ht="15" hidden="1" customHeight="1" x14ac:dyDescent="0.25">
      <c r="A30" t="s">
        <v>7</v>
      </c>
      <c r="B30" t="s">
        <v>1713</v>
      </c>
      <c r="C30" t="s">
        <v>1734</v>
      </c>
      <c r="D30" t="s">
        <v>3247</v>
      </c>
      <c r="E30" t="s">
        <v>3367</v>
      </c>
      <c r="F30" t="s">
        <v>3104</v>
      </c>
      <c r="G30" s="1" t="s">
        <v>3105</v>
      </c>
      <c r="H30" s="1" t="s">
        <v>3106</v>
      </c>
      <c r="I3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1" spans="1:9" ht="15" customHeight="1" x14ac:dyDescent="0.25">
      <c r="A31" t="s">
        <v>7</v>
      </c>
      <c r="B31" t="s">
        <v>3107</v>
      </c>
      <c r="C31" t="s">
        <v>1734</v>
      </c>
      <c r="D31" t="s">
        <v>3281</v>
      </c>
      <c r="E31" t="s">
        <v>3282</v>
      </c>
      <c r="F31" s="1" t="s">
        <v>3108</v>
      </c>
      <c r="G31" s="1" t="s">
        <v>3109</v>
      </c>
      <c r="H31" s="1" t="s">
        <v>3110</v>
      </c>
      <c r="I3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2" spans="1:9" ht="15" customHeight="1" x14ac:dyDescent="0.25">
      <c r="A32" t="s">
        <v>7</v>
      </c>
      <c r="B32" t="s">
        <v>3115</v>
      </c>
      <c r="C32" t="s">
        <v>1734</v>
      </c>
      <c r="D32" t="s">
        <v>3262</v>
      </c>
      <c r="E32" t="s">
        <v>3369</v>
      </c>
      <c r="F32" s="1" t="s">
        <v>3116</v>
      </c>
      <c r="G32" s="1" t="s">
        <v>3117</v>
      </c>
      <c r="H32" s="1" t="s">
        <v>3118</v>
      </c>
      <c r="I3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3" spans="1:9" ht="15" customHeight="1" x14ac:dyDescent="0.25">
      <c r="A33" t="s">
        <v>7</v>
      </c>
      <c r="B33" t="s">
        <v>3119</v>
      </c>
      <c r="C33" t="s">
        <v>1734</v>
      </c>
      <c r="D33" t="s">
        <v>3283</v>
      </c>
      <c r="E33" t="s">
        <v>3284</v>
      </c>
      <c r="F33" s="1" t="s">
        <v>3120</v>
      </c>
      <c r="G33" s="1" t="s">
        <v>3121</v>
      </c>
      <c r="H33" s="1" t="s">
        <v>3122</v>
      </c>
      <c r="I3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4" spans="1:9" ht="15" customHeight="1" x14ac:dyDescent="0.25">
      <c r="A34" t="s">
        <v>7</v>
      </c>
      <c r="B34" t="s">
        <v>3123</v>
      </c>
      <c r="C34" t="s">
        <v>1734</v>
      </c>
      <c r="D34" t="s">
        <v>3249</v>
      </c>
      <c r="E34" t="s">
        <v>3284</v>
      </c>
      <c r="F34" s="1" t="s">
        <v>3124</v>
      </c>
      <c r="G34" s="1" t="s">
        <v>3125</v>
      </c>
      <c r="H34" s="1" t="s">
        <v>3126</v>
      </c>
      <c r="I3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5" spans="1:9" ht="15" customHeight="1" x14ac:dyDescent="0.25">
      <c r="A35" t="s">
        <v>7</v>
      </c>
      <c r="B35" t="s">
        <v>3135</v>
      </c>
      <c r="C35" t="s">
        <v>1734</v>
      </c>
      <c r="D35" t="s">
        <v>3263</v>
      </c>
      <c r="E35" t="s">
        <v>3284</v>
      </c>
      <c r="F35" s="1" t="s">
        <v>3136</v>
      </c>
      <c r="G35" s="1" t="s">
        <v>3137</v>
      </c>
      <c r="H35" s="1" t="s">
        <v>3138</v>
      </c>
      <c r="I3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6" spans="1:9" ht="15" customHeight="1" x14ac:dyDescent="0.25">
      <c r="A36" t="s">
        <v>7</v>
      </c>
      <c r="B36" t="s">
        <v>3135</v>
      </c>
      <c r="C36" t="s">
        <v>1734</v>
      </c>
      <c r="D36" t="s">
        <v>3273</v>
      </c>
      <c r="E36" t="s">
        <v>3369</v>
      </c>
      <c r="F36" s="1" t="s">
        <v>3136</v>
      </c>
      <c r="G36" s="1" t="s">
        <v>3137</v>
      </c>
      <c r="H36" s="1" t="s">
        <v>3138</v>
      </c>
      <c r="I3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7" spans="1:9" ht="15" customHeight="1" x14ac:dyDescent="0.25">
      <c r="A37" t="s">
        <v>7</v>
      </c>
      <c r="B37" t="s">
        <v>1733</v>
      </c>
      <c r="C37" t="s">
        <v>1734</v>
      </c>
      <c r="D37" t="s">
        <v>923</v>
      </c>
      <c r="E37" t="s">
        <v>3368</v>
      </c>
      <c r="F37" t="s">
        <v>1735</v>
      </c>
      <c r="G37" s="1" t="s">
        <v>1736</v>
      </c>
      <c r="H37" s="1" t="s">
        <v>1737</v>
      </c>
      <c r="I3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8" spans="1:9" ht="15" customHeight="1" x14ac:dyDescent="0.25">
      <c r="A38" t="s">
        <v>7</v>
      </c>
      <c r="B38" t="s">
        <v>3155</v>
      </c>
      <c r="C38" t="s">
        <v>1734</v>
      </c>
      <c r="D38" t="s">
        <v>3249</v>
      </c>
      <c r="E38" t="s">
        <v>10</v>
      </c>
      <c r="F38" s="1" t="s">
        <v>3156</v>
      </c>
      <c r="G38" t="s">
        <v>1769</v>
      </c>
      <c r="H38" s="1" t="s">
        <v>3157</v>
      </c>
      <c r="I3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9" spans="1:9" ht="15" customHeight="1" x14ac:dyDescent="0.25">
      <c r="A39" t="s">
        <v>512</v>
      </c>
      <c r="B39" t="s">
        <v>3166</v>
      </c>
      <c r="C39" t="s">
        <v>1734</v>
      </c>
      <c r="D39" t="s">
        <v>3254</v>
      </c>
      <c r="E39" t="s">
        <v>3369</v>
      </c>
      <c r="F39" s="1" t="s">
        <v>3167</v>
      </c>
      <c r="G39" s="1" t="s">
        <v>3168</v>
      </c>
      <c r="H39" s="1" t="s">
        <v>3169</v>
      </c>
      <c r="I3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0" spans="1:9" ht="15" customHeight="1" x14ac:dyDescent="0.25">
      <c r="A40" t="s">
        <v>7</v>
      </c>
      <c r="B40" t="s">
        <v>1713</v>
      </c>
      <c r="C40" t="s">
        <v>1734</v>
      </c>
      <c r="D40" t="s">
        <v>3243</v>
      </c>
      <c r="E40" t="s">
        <v>3244</v>
      </c>
      <c r="F40" t="s">
        <v>3104</v>
      </c>
      <c r="G40" s="1" t="s">
        <v>3105</v>
      </c>
      <c r="H40" s="1" t="s">
        <v>3106</v>
      </c>
      <c r="I4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1" spans="1:9" ht="15" customHeight="1" x14ac:dyDescent="0.25">
      <c r="A41" t="s">
        <v>7</v>
      </c>
      <c r="B41" t="s">
        <v>1733</v>
      </c>
      <c r="C41" t="s">
        <v>1734</v>
      </c>
      <c r="D41" t="s">
        <v>3260</v>
      </c>
      <c r="E41" t="s">
        <v>3261</v>
      </c>
      <c r="F41" t="s">
        <v>1735</v>
      </c>
      <c r="G41" s="1" t="s">
        <v>1736</v>
      </c>
      <c r="H41" s="1" t="s">
        <v>1737</v>
      </c>
      <c r="I4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2" spans="1:9" ht="15" customHeight="1" x14ac:dyDescent="0.25">
      <c r="A42" t="s">
        <v>7</v>
      </c>
      <c r="B42" t="s">
        <v>137</v>
      </c>
      <c r="C42" t="s">
        <v>138</v>
      </c>
      <c r="D42" t="s">
        <v>3263</v>
      </c>
      <c r="E42" t="s">
        <v>3369</v>
      </c>
      <c r="F42" s="1" t="s">
        <v>139</v>
      </c>
      <c r="G42" s="1" t="s">
        <v>140</v>
      </c>
      <c r="H42" s="1" t="s">
        <v>141</v>
      </c>
      <c r="I4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3" spans="1:9" ht="15" customHeight="1" x14ac:dyDescent="0.25">
      <c r="A43" t="s">
        <v>512</v>
      </c>
      <c r="B43" t="s">
        <v>513</v>
      </c>
      <c r="C43" t="s">
        <v>138</v>
      </c>
      <c r="D43" t="s">
        <v>3294</v>
      </c>
      <c r="E43" t="s">
        <v>3369</v>
      </c>
      <c r="F43" s="1" t="s">
        <v>514</v>
      </c>
      <c r="G43" s="1" t="s">
        <v>515</v>
      </c>
      <c r="H43" s="1" t="s">
        <v>516</v>
      </c>
      <c r="I4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4" spans="1:9" ht="15" customHeight="1" x14ac:dyDescent="0.25">
      <c r="A44" t="s">
        <v>7</v>
      </c>
      <c r="B44" t="s">
        <v>1019</v>
      </c>
      <c r="C44" t="s">
        <v>138</v>
      </c>
      <c r="D44" t="s">
        <v>3256</v>
      </c>
      <c r="E44" t="s">
        <v>3369</v>
      </c>
      <c r="F44" t="s">
        <v>1020</v>
      </c>
      <c r="G44" s="1" t="s">
        <v>1021</v>
      </c>
      <c r="H44" s="1" t="s">
        <v>1022</v>
      </c>
      <c r="I4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5" spans="1:9" ht="15" customHeight="1" x14ac:dyDescent="0.25">
      <c r="A45" t="s">
        <v>512</v>
      </c>
      <c r="B45" t="s">
        <v>513</v>
      </c>
      <c r="C45" t="s">
        <v>138</v>
      </c>
      <c r="D45" t="s">
        <v>3294</v>
      </c>
      <c r="E45" t="s">
        <v>3369</v>
      </c>
      <c r="F45" s="1" t="s">
        <v>514</v>
      </c>
      <c r="G45" s="1" t="s">
        <v>515</v>
      </c>
      <c r="H45" s="1" t="s">
        <v>516</v>
      </c>
      <c r="I4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6" spans="1:9" ht="15" customHeight="1" x14ac:dyDescent="0.25">
      <c r="A46" t="s">
        <v>7</v>
      </c>
      <c r="B46" t="s">
        <v>1713</v>
      </c>
      <c r="C46" t="s">
        <v>138</v>
      </c>
      <c r="D46" t="s">
        <v>3249</v>
      </c>
      <c r="E46" t="s">
        <v>3369</v>
      </c>
      <c r="F46" t="s">
        <v>1714</v>
      </c>
      <c r="G46" s="1" t="s">
        <v>1715</v>
      </c>
      <c r="H46" s="1" t="s">
        <v>1716</v>
      </c>
      <c r="I4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7" spans="1:9" ht="15" customHeight="1" x14ac:dyDescent="0.25">
      <c r="A47" t="s">
        <v>7</v>
      </c>
      <c r="B47" t="s">
        <v>1019</v>
      </c>
      <c r="C47" t="s">
        <v>138</v>
      </c>
      <c r="D47" t="s">
        <v>3256</v>
      </c>
      <c r="E47" t="s">
        <v>3369</v>
      </c>
      <c r="F47" t="s">
        <v>1020</v>
      </c>
      <c r="G47" s="1" t="s">
        <v>1021</v>
      </c>
      <c r="H47" s="1" t="s">
        <v>1022</v>
      </c>
      <c r="I4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8" spans="1:9" ht="15" customHeight="1" x14ac:dyDescent="0.25">
      <c r="A48" t="s">
        <v>7</v>
      </c>
      <c r="B48" t="s">
        <v>1713</v>
      </c>
      <c r="C48" t="s">
        <v>138</v>
      </c>
      <c r="D48" t="s">
        <v>3317</v>
      </c>
      <c r="E48" t="s">
        <v>3369</v>
      </c>
      <c r="F48" t="s">
        <v>1714</v>
      </c>
      <c r="G48" s="1" t="s">
        <v>1715</v>
      </c>
      <c r="H48" s="1" t="s">
        <v>1716</v>
      </c>
      <c r="I4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9" spans="1:9" ht="15" customHeight="1" x14ac:dyDescent="0.25">
      <c r="A49" t="s">
        <v>7</v>
      </c>
      <c r="B49" t="s">
        <v>1713</v>
      </c>
      <c r="C49" t="s">
        <v>138</v>
      </c>
      <c r="D49" t="s">
        <v>3262</v>
      </c>
      <c r="E49" t="s">
        <v>3369</v>
      </c>
      <c r="F49" t="s">
        <v>1714</v>
      </c>
      <c r="G49" s="1" t="s">
        <v>1715</v>
      </c>
      <c r="H49" s="1" t="s">
        <v>1716</v>
      </c>
      <c r="I4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0" spans="1:9" ht="15" customHeight="1" x14ac:dyDescent="0.25">
      <c r="A50" t="s">
        <v>7</v>
      </c>
      <c r="B50" t="s">
        <v>1713</v>
      </c>
      <c r="C50" t="s">
        <v>138</v>
      </c>
      <c r="D50" t="s">
        <v>3315</v>
      </c>
      <c r="E50" t="s">
        <v>3369</v>
      </c>
      <c r="F50" t="s">
        <v>1714</v>
      </c>
      <c r="G50" s="1" t="s">
        <v>1715</v>
      </c>
      <c r="H50" s="1" t="s">
        <v>1716</v>
      </c>
      <c r="I5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1" spans="1:9" ht="15" customHeight="1" x14ac:dyDescent="0.25">
      <c r="A51" t="s">
        <v>7</v>
      </c>
      <c r="B51" t="s">
        <v>1861</v>
      </c>
      <c r="C51" t="s">
        <v>138</v>
      </c>
      <c r="D51" t="s">
        <v>3273</v>
      </c>
      <c r="E51" t="s">
        <v>3369</v>
      </c>
      <c r="F51" s="1" t="s">
        <v>1862</v>
      </c>
      <c r="G51" s="1" t="s">
        <v>1863</v>
      </c>
      <c r="H51" s="1" t="s">
        <v>1864</v>
      </c>
      <c r="I5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2" spans="1:9" ht="15" customHeight="1" x14ac:dyDescent="0.25">
      <c r="A52" t="s">
        <v>7</v>
      </c>
      <c r="B52" t="s">
        <v>1713</v>
      </c>
      <c r="C52" t="s">
        <v>138</v>
      </c>
      <c r="D52" t="s">
        <v>3287</v>
      </c>
      <c r="E52" t="s">
        <v>3369</v>
      </c>
      <c r="F52" t="s">
        <v>1714</v>
      </c>
      <c r="G52" s="1" t="s">
        <v>1715</v>
      </c>
      <c r="H52" s="1" t="s">
        <v>1716</v>
      </c>
      <c r="I5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3" spans="1:9" ht="15" customHeight="1" x14ac:dyDescent="0.25">
      <c r="A53" t="s">
        <v>7</v>
      </c>
      <c r="B53" t="s">
        <v>1713</v>
      </c>
      <c r="C53" t="s">
        <v>138</v>
      </c>
      <c r="D53" t="s">
        <v>3294</v>
      </c>
      <c r="E53" t="s">
        <v>3369</v>
      </c>
      <c r="F53" t="s">
        <v>1714</v>
      </c>
      <c r="G53" s="1" t="s">
        <v>1715</v>
      </c>
      <c r="H53" s="1" t="s">
        <v>1716</v>
      </c>
      <c r="I5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4" spans="1:9" ht="15" customHeight="1" x14ac:dyDescent="0.25">
      <c r="A54" t="s">
        <v>7</v>
      </c>
      <c r="B54" t="s">
        <v>1713</v>
      </c>
      <c r="C54" t="s">
        <v>138</v>
      </c>
      <c r="D54" t="s">
        <v>3273</v>
      </c>
      <c r="E54" t="s">
        <v>3369</v>
      </c>
      <c r="F54" t="s">
        <v>1714</v>
      </c>
      <c r="G54" s="1" t="s">
        <v>1715</v>
      </c>
      <c r="H54" s="1" t="s">
        <v>1716</v>
      </c>
      <c r="I5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5" spans="1:9" ht="15" customHeight="1" x14ac:dyDescent="0.25">
      <c r="A55" t="s">
        <v>7</v>
      </c>
      <c r="B55" t="s">
        <v>2073</v>
      </c>
      <c r="C55" t="s">
        <v>138</v>
      </c>
      <c r="D55" t="s">
        <v>3263</v>
      </c>
      <c r="E55" t="s">
        <v>3369</v>
      </c>
      <c r="F55" s="1" t="s">
        <v>2074</v>
      </c>
      <c r="G55" s="1" t="s">
        <v>2075</v>
      </c>
      <c r="H55" s="1" t="s">
        <v>2076</v>
      </c>
      <c r="I5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6" spans="1:9" ht="15" customHeight="1" x14ac:dyDescent="0.25">
      <c r="A56" t="s">
        <v>7</v>
      </c>
      <c r="B56" t="s">
        <v>1713</v>
      </c>
      <c r="C56" t="s">
        <v>138</v>
      </c>
      <c r="D56" t="s">
        <v>3318</v>
      </c>
      <c r="E56" t="s">
        <v>3369</v>
      </c>
      <c r="F56" t="s">
        <v>1714</v>
      </c>
      <c r="G56" s="1" t="s">
        <v>1715</v>
      </c>
      <c r="H56" s="1" t="s">
        <v>1716</v>
      </c>
      <c r="I5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7" spans="1:9" ht="15" customHeight="1" x14ac:dyDescent="0.25">
      <c r="A57" t="s">
        <v>7</v>
      </c>
      <c r="B57" t="s">
        <v>2288</v>
      </c>
      <c r="C57" t="s">
        <v>138</v>
      </c>
      <c r="D57" t="s">
        <v>3263</v>
      </c>
      <c r="E57" t="s">
        <v>3369</v>
      </c>
      <c r="F57" s="1" t="s">
        <v>2289</v>
      </c>
      <c r="G57" s="1" t="s">
        <v>2290</v>
      </c>
      <c r="H57" s="1" t="s">
        <v>2291</v>
      </c>
      <c r="I5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8" spans="1:9" ht="15" customHeight="1" x14ac:dyDescent="0.25">
      <c r="A58" t="s">
        <v>7</v>
      </c>
      <c r="B58" t="s">
        <v>1713</v>
      </c>
      <c r="C58" t="s">
        <v>138</v>
      </c>
      <c r="D58" t="s">
        <v>3249</v>
      </c>
      <c r="E58" t="s">
        <v>3369</v>
      </c>
      <c r="F58" t="s">
        <v>1714</v>
      </c>
      <c r="G58" s="1" t="s">
        <v>1715</v>
      </c>
      <c r="H58" s="1" t="s">
        <v>1716</v>
      </c>
      <c r="I5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9" spans="1:9" ht="15" customHeight="1" x14ac:dyDescent="0.25">
      <c r="A59" t="s">
        <v>7</v>
      </c>
      <c r="B59" t="s">
        <v>2292</v>
      </c>
      <c r="C59" t="s">
        <v>138</v>
      </c>
      <c r="D59" t="s">
        <v>3315</v>
      </c>
      <c r="E59" t="s">
        <v>3369</v>
      </c>
      <c r="F59" s="1" t="s">
        <v>2293</v>
      </c>
      <c r="G59" s="1" t="s">
        <v>2294</v>
      </c>
      <c r="H59" s="1" t="s">
        <v>2295</v>
      </c>
      <c r="I5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0" spans="1:9" ht="15" customHeight="1" x14ac:dyDescent="0.25">
      <c r="A60" t="s">
        <v>7</v>
      </c>
      <c r="B60" t="s">
        <v>2296</v>
      </c>
      <c r="C60" t="s">
        <v>138</v>
      </c>
      <c r="D60" t="s">
        <v>3263</v>
      </c>
      <c r="E60" t="s">
        <v>3369</v>
      </c>
      <c r="F60" s="1" t="s">
        <v>2297</v>
      </c>
      <c r="G60" s="1" t="s">
        <v>2298</v>
      </c>
      <c r="H60" s="1" t="s">
        <v>2299</v>
      </c>
      <c r="I6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1" spans="1:9" ht="15" customHeight="1" x14ac:dyDescent="0.25">
      <c r="A61" t="s">
        <v>7</v>
      </c>
      <c r="B61" t="s">
        <v>137</v>
      </c>
      <c r="C61" t="s">
        <v>138</v>
      </c>
      <c r="D61" t="s">
        <v>3263</v>
      </c>
      <c r="E61" t="s">
        <v>3369</v>
      </c>
      <c r="F61" s="1" t="s">
        <v>139</v>
      </c>
      <c r="G61" s="1" t="s">
        <v>140</v>
      </c>
      <c r="H61" s="1" t="s">
        <v>141</v>
      </c>
      <c r="I6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2" spans="1:9" ht="15" hidden="1" customHeight="1" x14ac:dyDescent="0.25">
      <c r="A62" t="s">
        <v>7</v>
      </c>
      <c r="B62" t="s">
        <v>2300</v>
      </c>
      <c r="C62" t="s">
        <v>138</v>
      </c>
      <c r="D62" t="s">
        <v>3306</v>
      </c>
      <c r="E62" t="s">
        <v>3307</v>
      </c>
      <c r="F62" s="1" t="s">
        <v>2301</v>
      </c>
      <c r="G62" s="1" t="s">
        <v>2302</v>
      </c>
      <c r="H62" s="1" t="s">
        <v>2303</v>
      </c>
      <c r="I62"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PHD</v>
      </c>
    </row>
    <row r="63" spans="1:9" ht="15" customHeight="1" x14ac:dyDescent="0.25">
      <c r="A63" t="s">
        <v>7</v>
      </c>
      <c r="B63" t="s">
        <v>1019</v>
      </c>
      <c r="C63" t="s">
        <v>138</v>
      </c>
      <c r="D63" t="s">
        <v>3256</v>
      </c>
      <c r="E63" t="s">
        <v>3257</v>
      </c>
      <c r="F63" t="s">
        <v>1020</v>
      </c>
      <c r="G63" s="1" t="s">
        <v>1021</v>
      </c>
      <c r="H63" s="1" t="s">
        <v>1022</v>
      </c>
      <c r="I6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4" spans="1:9" ht="15" customHeight="1" x14ac:dyDescent="0.25">
      <c r="A64" t="s">
        <v>7</v>
      </c>
      <c r="B64" t="s">
        <v>2304</v>
      </c>
      <c r="C64" t="s">
        <v>138</v>
      </c>
      <c r="D64" t="s">
        <v>3279</v>
      </c>
      <c r="E64" t="s">
        <v>3369</v>
      </c>
      <c r="F64" s="1" t="s">
        <v>2305</v>
      </c>
      <c r="G64" s="1" t="s">
        <v>2306</v>
      </c>
      <c r="H64" s="1" t="s">
        <v>2307</v>
      </c>
      <c r="I6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5" spans="1:9" ht="15" customHeight="1" x14ac:dyDescent="0.25">
      <c r="A65" t="s">
        <v>7</v>
      </c>
      <c r="B65" t="s">
        <v>1713</v>
      </c>
      <c r="C65" t="s">
        <v>138</v>
      </c>
      <c r="D65" t="s">
        <v>3317</v>
      </c>
      <c r="E65" t="s">
        <v>3369</v>
      </c>
      <c r="F65" t="s">
        <v>1714</v>
      </c>
      <c r="G65" s="1" t="s">
        <v>1715</v>
      </c>
      <c r="H65" s="1" t="s">
        <v>1716</v>
      </c>
      <c r="I6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6" spans="1:9" ht="15" customHeight="1" x14ac:dyDescent="0.25">
      <c r="A66" t="s">
        <v>7</v>
      </c>
      <c r="B66" t="s">
        <v>1713</v>
      </c>
      <c r="C66" t="s">
        <v>138</v>
      </c>
      <c r="D66" t="s">
        <v>3262</v>
      </c>
      <c r="E66" t="s">
        <v>3369</v>
      </c>
      <c r="F66" t="s">
        <v>1714</v>
      </c>
      <c r="G66" s="1" t="s">
        <v>1715</v>
      </c>
      <c r="H66" s="1" t="s">
        <v>1716</v>
      </c>
      <c r="I6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7" spans="1:9" ht="15" customHeight="1" x14ac:dyDescent="0.25">
      <c r="A67" t="s">
        <v>7</v>
      </c>
      <c r="B67" t="s">
        <v>1713</v>
      </c>
      <c r="C67" t="s">
        <v>138</v>
      </c>
      <c r="D67" t="s">
        <v>3315</v>
      </c>
      <c r="E67" t="s">
        <v>3369</v>
      </c>
      <c r="F67" t="s">
        <v>1714</v>
      </c>
      <c r="G67" s="1" t="s">
        <v>1715</v>
      </c>
      <c r="H67" s="1" t="s">
        <v>1716</v>
      </c>
      <c r="I6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8" spans="1:9" ht="15" customHeight="1" x14ac:dyDescent="0.25">
      <c r="A68" t="s">
        <v>7</v>
      </c>
      <c r="B68" t="s">
        <v>2308</v>
      </c>
      <c r="C68" t="s">
        <v>138</v>
      </c>
      <c r="D68" t="s">
        <v>3263</v>
      </c>
      <c r="E68" t="s">
        <v>3369</v>
      </c>
      <c r="F68" s="1" t="s">
        <v>2309</v>
      </c>
      <c r="G68" s="1" t="s">
        <v>2310</v>
      </c>
      <c r="H68" s="1" t="s">
        <v>2311</v>
      </c>
      <c r="I6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9" spans="1:9" ht="15" customHeight="1" x14ac:dyDescent="0.25">
      <c r="A69" t="s">
        <v>7</v>
      </c>
      <c r="B69" t="s">
        <v>2312</v>
      </c>
      <c r="C69" t="s">
        <v>138</v>
      </c>
      <c r="D69" t="s">
        <v>3263</v>
      </c>
      <c r="E69" t="s">
        <v>3369</v>
      </c>
      <c r="F69" s="1" t="s">
        <v>2313</v>
      </c>
      <c r="G69" s="1" t="s">
        <v>2314</v>
      </c>
      <c r="H69" s="1" t="s">
        <v>2315</v>
      </c>
      <c r="I6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0" spans="1:9" ht="15" customHeight="1" x14ac:dyDescent="0.25">
      <c r="A70" t="s">
        <v>7</v>
      </c>
      <c r="B70" t="s">
        <v>2316</v>
      </c>
      <c r="C70" t="s">
        <v>138</v>
      </c>
      <c r="D70" t="s">
        <v>3256</v>
      </c>
      <c r="E70" t="s">
        <v>3257</v>
      </c>
      <c r="F70" t="s">
        <v>2034</v>
      </c>
      <c r="G70" s="1" t="s">
        <v>2317</v>
      </c>
      <c r="H70" s="1" t="s">
        <v>2318</v>
      </c>
      <c r="I7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1" spans="1:9" ht="15" customHeight="1" x14ac:dyDescent="0.25">
      <c r="A71" t="s">
        <v>7</v>
      </c>
      <c r="B71" t="s">
        <v>2304</v>
      </c>
      <c r="C71" t="s">
        <v>138</v>
      </c>
      <c r="D71" t="s">
        <v>3263</v>
      </c>
      <c r="E71" t="s">
        <v>3369</v>
      </c>
      <c r="F71" s="1" t="s">
        <v>2305</v>
      </c>
      <c r="G71" s="1" t="s">
        <v>2306</v>
      </c>
      <c r="H71" s="1" t="s">
        <v>2307</v>
      </c>
      <c r="I7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2" spans="1:9" ht="15" customHeight="1" x14ac:dyDescent="0.25">
      <c r="A72" t="s">
        <v>7</v>
      </c>
      <c r="B72" t="s">
        <v>2319</v>
      </c>
      <c r="C72" t="s">
        <v>138</v>
      </c>
      <c r="D72" t="s">
        <v>3294</v>
      </c>
      <c r="E72" t="s">
        <v>3369</v>
      </c>
      <c r="F72" s="1" t="s">
        <v>2320</v>
      </c>
      <c r="G72" s="1" t="s">
        <v>2321</v>
      </c>
      <c r="H72" s="1" t="s">
        <v>2322</v>
      </c>
      <c r="I7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3" spans="1:9" ht="15" hidden="1" customHeight="1" x14ac:dyDescent="0.25">
      <c r="A73" t="s">
        <v>7</v>
      </c>
      <c r="B73" t="s">
        <v>2323</v>
      </c>
      <c r="C73" t="s">
        <v>138</v>
      </c>
      <c r="D73" t="s">
        <v>3263</v>
      </c>
      <c r="E73" t="s">
        <v>3369</v>
      </c>
      <c r="F73" s="1" t="s">
        <v>2324</v>
      </c>
      <c r="G73" s="1" t="s">
        <v>2325</v>
      </c>
      <c r="H73" s="1" t="s">
        <v>2326</v>
      </c>
      <c r="I73"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MS</v>
      </c>
    </row>
    <row r="74" spans="1:9" ht="15" customHeight="1" x14ac:dyDescent="0.25">
      <c r="A74" t="s">
        <v>7</v>
      </c>
      <c r="B74" t="s">
        <v>2327</v>
      </c>
      <c r="C74" t="s">
        <v>138</v>
      </c>
      <c r="D74" t="s">
        <v>3249</v>
      </c>
      <c r="E74" t="s">
        <v>3369</v>
      </c>
      <c r="F74" s="1" t="s">
        <v>2328</v>
      </c>
      <c r="G74" s="1" t="s">
        <v>2329</v>
      </c>
      <c r="H74" s="1" t="s">
        <v>2330</v>
      </c>
      <c r="I7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5" spans="1:9" ht="15" hidden="1" customHeight="1" x14ac:dyDescent="0.25">
      <c r="A75" t="s">
        <v>7</v>
      </c>
      <c r="B75" t="s">
        <v>2331</v>
      </c>
      <c r="C75" t="s">
        <v>138</v>
      </c>
      <c r="D75" t="s">
        <v>3263</v>
      </c>
      <c r="E75" t="s">
        <v>3369</v>
      </c>
      <c r="F75" s="1" t="s">
        <v>2332</v>
      </c>
      <c r="G75" s="1" t="s">
        <v>2333</v>
      </c>
      <c r="H75" s="1" t="s">
        <v>2334</v>
      </c>
      <c r="I75"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MS</v>
      </c>
    </row>
    <row r="76" spans="1:9" ht="15" customHeight="1" x14ac:dyDescent="0.25">
      <c r="A76" t="s">
        <v>7</v>
      </c>
      <c r="B76" t="s">
        <v>1861</v>
      </c>
      <c r="C76" t="s">
        <v>138</v>
      </c>
      <c r="D76" t="s">
        <v>3273</v>
      </c>
      <c r="E76" t="s">
        <v>3369</v>
      </c>
      <c r="F76" s="1" t="s">
        <v>1862</v>
      </c>
      <c r="G76" s="1" t="s">
        <v>1863</v>
      </c>
      <c r="H76" s="1" t="s">
        <v>1864</v>
      </c>
      <c r="I7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7" spans="1:9" ht="15" customHeight="1" x14ac:dyDescent="0.25">
      <c r="A77" t="s">
        <v>7</v>
      </c>
      <c r="B77" t="s">
        <v>2335</v>
      </c>
      <c r="C77" t="s">
        <v>138</v>
      </c>
      <c r="D77" t="s">
        <v>3243</v>
      </c>
      <c r="E77" t="s">
        <v>3244</v>
      </c>
      <c r="F77" s="1" t="s">
        <v>2336</v>
      </c>
      <c r="G77" s="1" t="s">
        <v>2337</v>
      </c>
      <c r="H77" s="1" t="s">
        <v>2338</v>
      </c>
      <c r="I7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8" spans="1:9" ht="15" customHeight="1" x14ac:dyDescent="0.25">
      <c r="A78" t="s">
        <v>7</v>
      </c>
      <c r="B78" t="s">
        <v>2339</v>
      </c>
      <c r="C78" t="s">
        <v>138</v>
      </c>
      <c r="D78" t="s">
        <v>3263</v>
      </c>
      <c r="E78" t="s">
        <v>3369</v>
      </c>
      <c r="F78" s="1" t="s">
        <v>2340</v>
      </c>
      <c r="G78" s="1" t="s">
        <v>2341</v>
      </c>
      <c r="H78" s="1" t="s">
        <v>2342</v>
      </c>
      <c r="I7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9" spans="1:9" ht="15" customHeight="1" x14ac:dyDescent="0.25">
      <c r="A79" t="s">
        <v>7</v>
      </c>
      <c r="B79" t="s">
        <v>2304</v>
      </c>
      <c r="C79" t="s">
        <v>138</v>
      </c>
      <c r="D79" t="s">
        <v>3265</v>
      </c>
      <c r="E79" t="s">
        <v>3369</v>
      </c>
      <c r="F79" s="1" t="s">
        <v>2305</v>
      </c>
      <c r="G79" s="1" t="s">
        <v>2306</v>
      </c>
      <c r="H79" s="1" t="s">
        <v>2307</v>
      </c>
      <c r="I7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0" spans="1:9" ht="15" customHeight="1" x14ac:dyDescent="0.25">
      <c r="A80" t="s">
        <v>7</v>
      </c>
      <c r="B80" t="s">
        <v>2343</v>
      </c>
      <c r="C80" t="s">
        <v>138</v>
      </c>
      <c r="D80" t="s">
        <v>3243</v>
      </c>
      <c r="E80" t="s">
        <v>3244</v>
      </c>
      <c r="F80" s="1" t="s">
        <v>2344</v>
      </c>
      <c r="G80" s="1" t="s">
        <v>2345</v>
      </c>
      <c r="H80" s="1" t="s">
        <v>2346</v>
      </c>
      <c r="I8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1" spans="1:9" ht="15" customHeight="1" x14ac:dyDescent="0.25">
      <c r="A81" t="s">
        <v>7</v>
      </c>
      <c r="B81" t="s">
        <v>2347</v>
      </c>
      <c r="C81" t="s">
        <v>138</v>
      </c>
      <c r="D81" t="s">
        <v>3273</v>
      </c>
      <c r="E81" t="s">
        <v>3369</v>
      </c>
      <c r="F81" s="1" t="s">
        <v>2348</v>
      </c>
      <c r="G81" s="1" t="s">
        <v>2349</v>
      </c>
      <c r="H81" s="1" t="s">
        <v>2350</v>
      </c>
      <c r="I8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2" spans="1:9" ht="15" customHeight="1" x14ac:dyDescent="0.25">
      <c r="A82" t="s">
        <v>512</v>
      </c>
      <c r="B82" t="s">
        <v>2351</v>
      </c>
      <c r="C82" t="s">
        <v>138</v>
      </c>
      <c r="D82" t="s">
        <v>3294</v>
      </c>
      <c r="E82" t="s">
        <v>3369</v>
      </c>
      <c r="F82" s="1" t="s">
        <v>2352</v>
      </c>
      <c r="G82" s="1" t="s">
        <v>2353</v>
      </c>
      <c r="H82" s="1" t="s">
        <v>2354</v>
      </c>
      <c r="I8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3" spans="1:9" ht="15" customHeight="1" x14ac:dyDescent="0.25">
      <c r="A83" t="s">
        <v>7</v>
      </c>
      <c r="B83" t="s">
        <v>500</v>
      </c>
      <c r="C83" t="s">
        <v>138</v>
      </c>
      <c r="D83" t="s">
        <v>3263</v>
      </c>
      <c r="E83" t="s">
        <v>3369</v>
      </c>
      <c r="F83" s="1" t="s">
        <v>2355</v>
      </c>
      <c r="G83" s="1" t="s">
        <v>2356</v>
      </c>
      <c r="H83" s="1" t="s">
        <v>2357</v>
      </c>
      <c r="I8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4" spans="1:9" ht="15" customHeight="1" x14ac:dyDescent="0.25">
      <c r="A84" t="s">
        <v>7</v>
      </c>
      <c r="B84" t="s">
        <v>2358</v>
      </c>
      <c r="C84" t="s">
        <v>138</v>
      </c>
      <c r="D84" t="s">
        <v>3249</v>
      </c>
      <c r="E84" t="s">
        <v>3369</v>
      </c>
      <c r="F84" s="1" t="s">
        <v>2359</v>
      </c>
      <c r="G84" s="1" t="s">
        <v>2360</v>
      </c>
      <c r="H84" s="1" t="s">
        <v>2361</v>
      </c>
      <c r="I8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5" spans="1:9" ht="15" customHeight="1" x14ac:dyDescent="0.25">
      <c r="A85" t="s">
        <v>7</v>
      </c>
      <c r="B85" t="s">
        <v>2362</v>
      </c>
      <c r="C85" t="s">
        <v>138</v>
      </c>
      <c r="D85" t="s">
        <v>3306</v>
      </c>
      <c r="E85" t="s">
        <v>3307</v>
      </c>
      <c r="F85" s="1" t="s">
        <v>2363</v>
      </c>
      <c r="G85" s="1" t="s">
        <v>2364</v>
      </c>
      <c r="H85" s="1" t="s">
        <v>2365</v>
      </c>
      <c r="I8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6" spans="1:9" ht="15" customHeight="1" x14ac:dyDescent="0.25">
      <c r="A86" t="s">
        <v>7</v>
      </c>
      <c r="B86" t="s">
        <v>1713</v>
      </c>
      <c r="C86" t="s">
        <v>138</v>
      </c>
      <c r="D86" t="s">
        <v>3287</v>
      </c>
      <c r="E86" t="s">
        <v>3369</v>
      </c>
      <c r="F86" t="s">
        <v>1714</v>
      </c>
      <c r="G86" s="1" t="s">
        <v>1715</v>
      </c>
      <c r="H86" s="1" t="s">
        <v>1716</v>
      </c>
      <c r="I8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7" spans="1:9" ht="15" customHeight="1" x14ac:dyDescent="0.25">
      <c r="A87" t="s">
        <v>7</v>
      </c>
      <c r="B87" t="s">
        <v>2347</v>
      </c>
      <c r="C87" t="s">
        <v>138</v>
      </c>
      <c r="D87" t="s">
        <v>3263</v>
      </c>
      <c r="E87" t="s">
        <v>3369</v>
      </c>
      <c r="F87" s="1" t="s">
        <v>2348</v>
      </c>
      <c r="G87" s="1" t="s">
        <v>2349</v>
      </c>
      <c r="H87" s="1" t="s">
        <v>2350</v>
      </c>
      <c r="I8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8" spans="1:9" ht="15" customHeight="1" x14ac:dyDescent="0.25">
      <c r="A88" t="s">
        <v>7</v>
      </c>
      <c r="B88" t="s">
        <v>2366</v>
      </c>
      <c r="C88" t="s">
        <v>138</v>
      </c>
      <c r="D88" t="s">
        <v>3249</v>
      </c>
      <c r="E88" t="s">
        <v>3369</v>
      </c>
      <c r="F88" s="1" t="s">
        <v>2367</v>
      </c>
      <c r="G88" s="1" t="s">
        <v>2368</v>
      </c>
      <c r="H88" s="1" t="s">
        <v>2369</v>
      </c>
      <c r="I8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9" spans="1:9" ht="15" customHeight="1" x14ac:dyDescent="0.25">
      <c r="A89" t="s">
        <v>7</v>
      </c>
      <c r="B89" t="s">
        <v>2370</v>
      </c>
      <c r="C89" t="s">
        <v>138</v>
      </c>
      <c r="D89" t="s">
        <v>3295</v>
      </c>
      <c r="E89" t="s">
        <v>3261</v>
      </c>
      <c r="F89" s="1" t="s">
        <v>2371</v>
      </c>
      <c r="G89" s="1" t="s">
        <v>2372</v>
      </c>
      <c r="H89" s="1" t="s">
        <v>2373</v>
      </c>
      <c r="I8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0" spans="1:9" ht="15" customHeight="1" x14ac:dyDescent="0.25">
      <c r="A90" t="s">
        <v>7</v>
      </c>
      <c r="B90" t="s">
        <v>2374</v>
      </c>
      <c r="C90" t="s">
        <v>138</v>
      </c>
      <c r="D90" t="s">
        <v>3263</v>
      </c>
      <c r="E90" t="s">
        <v>3369</v>
      </c>
      <c r="F90" s="1" t="s">
        <v>2375</v>
      </c>
      <c r="G90" s="1" t="s">
        <v>2376</v>
      </c>
      <c r="H90" s="1" t="s">
        <v>2377</v>
      </c>
      <c r="I9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1" spans="1:9" ht="15" customHeight="1" x14ac:dyDescent="0.25">
      <c r="A91" t="s">
        <v>7</v>
      </c>
      <c r="B91" t="s">
        <v>2378</v>
      </c>
      <c r="C91" t="s">
        <v>138</v>
      </c>
      <c r="D91" t="s">
        <v>3301</v>
      </c>
      <c r="E91" t="s">
        <v>3297</v>
      </c>
      <c r="F91" s="1" t="s">
        <v>2379</v>
      </c>
      <c r="G91" s="1" t="s">
        <v>2380</v>
      </c>
      <c r="H91" s="1" t="s">
        <v>2381</v>
      </c>
      <c r="I9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2" spans="1:9" ht="15" customHeight="1" x14ac:dyDescent="0.25">
      <c r="A92" t="s">
        <v>7</v>
      </c>
      <c r="B92" t="s">
        <v>2382</v>
      </c>
      <c r="C92" t="s">
        <v>138</v>
      </c>
      <c r="D92" t="s">
        <v>3294</v>
      </c>
      <c r="E92" t="s">
        <v>3369</v>
      </c>
      <c r="F92" s="1" t="s">
        <v>2383</v>
      </c>
      <c r="G92" s="1" t="s">
        <v>2384</v>
      </c>
      <c r="H92" s="1" t="s">
        <v>2385</v>
      </c>
      <c r="I9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3" spans="1:9" ht="15" customHeight="1" x14ac:dyDescent="0.25">
      <c r="A93" t="s">
        <v>7</v>
      </c>
      <c r="B93" t="s">
        <v>2386</v>
      </c>
      <c r="C93" t="s">
        <v>138</v>
      </c>
      <c r="D93" t="s">
        <v>3262</v>
      </c>
      <c r="E93" t="s">
        <v>3369</v>
      </c>
      <c r="F93" s="1" t="s">
        <v>2387</v>
      </c>
      <c r="G93" s="1" t="s">
        <v>2388</v>
      </c>
      <c r="H93" s="1" t="s">
        <v>2389</v>
      </c>
      <c r="I9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4" spans="1:9" ht="15" hidden="1" customHeight="1" x14ac:dyDescent="0.25">
      <c r="A94" t="s">
        <v>7</v>
      </c>
      <c r="B94" t="s">
        <v>2390</v>
      </c>
      <c r="C94" t="s">
        <v>138</v>
      </c>
      <c r="D94" t="s">
        <v>3263</v>
      </c>
      <c r="E94" t="s">
        <v>3369</v>
      </c>
      <c r="F94" s="1" t="s">
        <v>2391</v>
      </c>
      <c r="G94" s="1" t="s">
        <v>2392</v>
      </c>
      <c r="H94" s="1" t="s">
        <v>2393</v>
      </c>
      <c r="I94"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MS</v>
      </c>
    </row>
    <row r="95" spans="1:9" ht="15" customHeight="1" x14ac:dyDescent="0.25">
      <c r="A95" t="s">
        <v>512</v>
      </c>
      <c r="B95" t="s">
        <v>513</v>
      </c>
      <c r="C95" t="s">
        <v>138</v>
      </c>
      <c r="D95" t="s">
        <v>3294</v>
      </c>
      <c r="E95" t="s">
        <v>3369</v>
      </c>
      <c r="F95" s="1" t="s">
        <v>514</v>
      </c>
      <c r="G95" s="1" t="s">
        <v>515</v>
      </c>
      <c r="H95" s="1" t="s">
        <v>516</v>
      </c>
      <c r="I9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6" spans="1:9" ht="15" customHeight="1" x14ac:dyDescent="0.25">
      <c r="A96" t="s">
        <v>7</v>
      </c>
      <c r="B96" t="s">
        <v>2394</v>
      </c>
      <c r="C96" t="s">
        <v>138</v>
      </c>
      <c r="D96" t="s">
        <v>3263</v>
      </c>
      <c r="E96" t="s">
        <v>3369</v>
      </c>
      <c r="F96" s="1" t="s">
        <v>2395</v>
      </c>
      <c r="G96" s="1" t="s">
        <v>2396</v>
      </c>
      <c r="H96" s="1" t="s">
        <v>2397</v>
      </c>
      <c r="I9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7" spans="1:9" ht="15" hidden="1" customHeight="1" x14ac:dyDescent="0.25">
      <c r="A97" t="s">
        <v>7</v>
      </c>
      <c r="B97" t="s">
        <v>2398</v>
      </c>
      <c r="C97" t="s">
        <v>138</v>
      </c>
      <c r="D97" t="s">
        <v>3301</v>
      </c>
      <c r="E97" t="s">
        <v>3297</v>
      </c>
      <c r="F97" s="1" t="s">
        <v>2399</v>
      </c>
      <c r="G97" s="1" t="s">
        <v>2400</v>
      </c>
      <c r="H97" s="1" t="s">
        <v>2401</v>
      </c>
      <c r="I97" s="1" t="s">
        <v>3373</v>
      </c>
    </row>
    <row r="98" spans="1:9" ht="15" customHeight="1" x14ac:dyDescent="0.25">
      <c r="A98" t="s">
        <v>7</v>
      </c>
      <c r="B98" t="s">
        <v>2402</v>
      </c>
      <c r="C98" t="s">
        <v>138</v>
      </c>
      <c r="D98" t="s">
        <v>3243</v>
      </c>
      <c r="E98" t="s">
        <v>3244</v>
      </c>
      <c r="F98" s="1" t="s">
        <v>949</v>
      </c>
      <c r="G98" s="1" t="s">
        <v>2403</v>
      </c>
      <c r="H98" s="1" t="s">
        <v>951</v>
      </c>
      <c r="I9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9" spans="1:9" ht="15" customHeight="1" x14ac:dyDescent="0.25">
      <c r="A99" t="s">
        <v>7</v>
      </c>
      <c r="B99" t="s">
        <v>2404</v>
      </c>
      <c r="C99" t="s">
        <v>138</v>
      </c>
      <c r="D99" t="s">
        <v>10</v>
      </c>
      <c r="E99" t="s">
        <v>10</v>
      </c>
      <c r="F99" s="1" t="s">
        <v>2405</v>
      </c>
      <c r="G99" s="1" t="s">
        <v>950</v>
      </c>
      <c r="H99" s="1" t="s">
        <v>2406</v>
      </c>
      <c r="I9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0" spans="1:9" ht="15" hidden="1" customHeight="1" x14ac:dyDescent="0.25">
      <c r="A100" t="s">
        <v>7</v>
      </c>
      <c r="B100" t="s">
        <v>2407</v>
      </c>
      <c r="C100" t="s">
        <v>138</v>
      </c>
      <c r="D100" t="s">
        <v>3247</v>
      </c>
      <c r="E100" t="s">
        <v>3367</v>
      </c>
      <c r="F100" s="1" t="s">
        <v>2408</v>
      </c>
      <c r="G100" s="1" t="s">
        <v>2409</v>
      </c>
      <c r="H100" s="1" t="s">
        <v>2410</v>
      </c>
      <c r="I10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1" spans="1:9" ht="15" customHeight="1" x14ac:dyDescent="0.25">
      <c r="A101" t="s">
        <v>7</v>
      </c>
      <c r="B101" t="s">
        <v>2411</v>
      </c>
      <c r="C101" t="s">
        <v>138</v>
      </c>
      <c r="D101" t="s">
        <v>3263</v>
      </c>
      <c r="E101" t="s">
        <v>3369</v>
      </c>
      <c r="F101" s="1" t="s">
        <v>2412</v>
      </c>
      <c r="G101" s="1" t="s">
        <v>2413</v>
      </c>
      <c r="H101" s="1" t="s">
        <v>2414</v>
      </c>
      <c r="I10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2" spans="1:9" ht="15" customHeight="1" x14ac:dyDescent="0.25">
      <c r="A102" t="s">
        <v>512</v>
      </c>
      <c r="B102" t="s">
        <v>2415</v>
      </c>
      <c r="C102" t="s">
        <v>138</v>
      </c>
      <c r="D102" t="s">
        <v>3294</v>
      </c>
      <c r="E102" t="s">
        <v>3369</v>
      </c>
      <c r="F102" s="1" t="s">
        <v>2416</v>
      </c>
      <c r="G102" s="1" t="s">
        <v>2417</v>
      </c>
      <c r="H102" s="1" t="s">
        <v>2418</v>
      </c>
      <c r="I10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3" spans="1:9" ht="15" customHeight="1" x14ac:dyDescent="0.25">
      <c r="A103" t="s">
        <v>7</v>
      </c>
      <c r="B103" t="s">
        <v>2419</v>
      </c>
      <c r="C103" t="s">
        <v>138</v>
      </c>
      <c r="D103" t="s">
        <v>3249</v>
      </c>
      <c r="E103" t="s">
        <v>3369</v>
      </c>
      <c r="F103" s="1" t="s">
        <v>2420</v>
      </c>
      <c r="G103" s="1" t="s">
        <v>2421</v>
      </c>
      <c r="H103" s="1" t="s">
        <v>2422</v>
      </c>
      <c r="I10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4" spans="1:9" ht="15" customHeight="1" x14ac:dyDescent="0.25">
      <c r="A104" t="s">
        <v>7</v>
      </c>
      <c r="B104" t="s">
        <v>1713</v>
      </c>
      <c r="C104" t="s">
        <v>138</v>
      </c>
      <c r="D104" t="s">
        <v>3294</v>
      </c>
      <c r="E104" t="s">
        <v>3369</v>
      </c>
      <c r="F104" t="s">
        <v>1714</v>
      </c>
      <c r="G104" s="1" t="s">
        <v>1715</v>
      </c>
      <c r="H104" s="1" t="s">
        <v>1716</v>
      </c>
      <c r="I10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5" spans="1:9" ht="15" customHeight="1" x14ac:dyDescent="0.25">
      <c r="A105" t="s">
        <v>7</v>
      </c>
      <c r="B105" t="s">
        <v>2423</v>
      </c>
      <c r="C105" t="s">
        <v>138</v>
      </c>
      <c r="D105" t="s">
        <v>3249</v>
      </c>
      <c r="E105" t="s">
        <v>3369</v>
      </c>
      <c r="F105" s="1" t="s">
        <v>2424</v>
      </c>
      <c r="G105" s="1" t="s">
        <v>2425</v>
      </c>
      <c r="H105" s="1" t="s">
        <v>2426</v>
      </c>
      <c r="I10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6" spans="1:9" ht="15" customHeight="1" x14ac:dyDescent="0.25">
      <c r="A106" t="s">
        <v>7</v>
      </c>
      <c r="B106" t="s">
        <v>2427</v>
      </c>
      <c r="C106" t="s">
        <v>138</v>
      </c>
      <c r="D106" t="s">
        <v>3263</v>
      </c>
      <c r="E106" t="s">
        <v>3369</v>
      </c>
      <c r="F106" s="1" t="s">
        <v>2305</v>
      </c>
      <c r="G106" s="1" t="s">
        <v>2428</v>
      </c>
      <c r="H106" s="1" t="s">
        <v>2429</v>
      </c>
      <c r="I10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7" spans="1:9" ht="15" customHeight="1" x14ac:dyDescent="0.25">
      <c r="A107" t="s">
        <v>7</v>
      </c>
      <c r="B107" t="s">
        <v>2430</v>
      </c>
      <c r="C107" t="s">
        <v>138</v>
      </c>
      <c r="D107" t="s">
        <v>3263</v>
      </c>
      <c r="E107" t="s">
        <v>3369</v>
      </c>
      <c r="F107" s="1" t="s">
        <v>2431</v>
      </c>
      <c r="G107" s="1" t="s">
        <v>2432</v>
      </c>
      <c r="H107" s="1" t="s">
        <v>2433</v>
      </c>
      <c r="I10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8" spans="1:9" ht="15" customHeight="1" x14ac:dyDescent="0.25">
      <c r="A108" t="s">
        <v>7</v>
      </c>
      <c r="B108" t="s">
        <v>2434</v>
      </c>
      <c r="C108" t="s">
        <v>138</v>
      </c>
      <c r="D108" t="s">
        <v>3263</v>
      </c>
      <c r="E108" t="s">
        <v>3369</v>
      </c>
      <c r="F108" s="1" t="s">
        <v>2435</v>
      </c>
      <c r="G108" s="1" t="s">
        <v>2436</v>
      </c>
      <c r="H108" s="1" t="s">
        <v>2437</v>
      </c>
      <c r="I10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9" spans="1:9" ht="15" customHeight="1" x14ac:dyDescent="0.25">
      <c r="A109" t="s">
        <v>7</v>
      </c>
      <c r="B109" t="s">
        <v>2438</v>
      </c>
      <c r="C109" t="s">
        <v>138</v>
      </c>
      <c r="D109" t="s">
        <v>3252</v>
      </c>
      <c r="E109" t="s">
        <v>3253</v>
      </c>
      <c r="F109" s="1" t="s">
        <v>2439</v>
      </c>
      <c r="G109" s="1" t="s">
        <v>2440</v>
      </c>
      <c r="H109" s="1" t="s">
        <v>2441</v>
      </c>
      <c r="I10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0" spans="1:9" ht="15" customHeight="1" x14ac:dyDescent="0.25">
      <c r="A110" t="s">
        <v>7</v>
      </c>
      <c r="B110" t="s">
        <v>2442</v>
      </c>
      <c r="C110" t="s">
        <v>138</v>
      </c>
      <c r="D110" t="s">
        <v>3263</v>
      </c>
      <c r="E110" t="s">
        <v>3369</v>
      </c>
      <c r="F110" s="1" t="s">
        <v>2443</v>
      </c>
      <c r="G110" s="1" t="s">
        <v>2444</v>
      </c>
      <c r="H110" s="1" t="s">
        <v>2445</v>
      </c>
      <c r="I11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1" spans="1:9" ht="15" customHeight="1" x14ac:dyDescent="0.25">
      <c r="A111" t="s">
        <v>7</v>
      </c>
      <c r="B111" t="s">
        <v>2446</v>
      </c>
      <c r="C111" t="s">
        <v>138</v>
      </c>
      <c r="D111" t="s">
        <v>3263</v>
      </c>
      <c r="E111" t="s">
        <v>3369</v>
      </c>
      <c r="F111" s="1" t="s">
        <v>2447</v>
      </c>
      <c r="G111" s="1" t="s">
        <v>2448</v>
      </c>
      <c r="H111" s="1" t="s">
        <v>2449</v>
      </c>
      <c r="I11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2" spans="1:9" ht="15" customHeight="1" x14ac:dyDescent="0.25">
      <c r="A112" t="s">
        <v>7</v>
      </c>
      <c r="B112" t="s">
        <v>2450</v>
      </c>
      <c r="C112" t="s">
        <v>138</v>
      </c>
      <c r="D112" t="s">
        <v>3263</v>
      </c>
      <c r="E112" t="s">
        <v>3369</v>
      </c>
      <c r="F112" s="1" t="s">
        <v>2451</v>
      </c>
      <c r="G112" s="1" t="s">
        <v>2452</v>
      </c>
      <c r="H112" s="1" t="s">
        <v>2453</v>
      </c>
      <c r="I11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3" spans="1:9" ht="15" hidden="1" customHeight="1" x14ac:dyDescent="0.25">
      <c r="A113" t="s">
        <v>7</v>
      </c>
      <c r="B113" t="s">
        <v>2454</v>
      </c>
      <c r="C113" t="s">
        <v>138</v>
      </c>
      <c r="D113" t="s">
        <v>10</v>
      </c>
      <c r="E113" t="s">
        <v>10</v>
      </c>
      <c r="F113" s="1" t="s">
        <v>2455</v>
      </c>
      <c r="G113" s="1" t="s">
        <v>2456</v>
      </c>
      <c r="H113" s="1" t="s">
        <v>2457</v>
      </c>
      <c r="I113"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Qualifications]])),"PHD","N/A"))))))))</f>
        <v>N/A</v>
      </c>
    </row>
    <row r="114" spans="1:9" ht="15" customHeight="1" x14ac:dyDescent="0.25">
      <c r="A114" t="s">
        <v>7</v>
      </c>
      <c r="B114" t="s">
        <v>1713</v>
      </c>
      <c r="C114" t="s">
        <v>138</v>
      </c>
      <c r="D114" t="s">
        <v>3273</v>
      </c>
      <c r="E114" t="s">
        <v>3369</v>
      </c>
      <c r="F114" t="s">
        <v>1714</v>
      </c>
      <c r="G114" s="1" t="s">
        <v>1715</v>
      </c>
      <c r="H114" s="1" t="s">
        <v>1716</v>
      </c>
      <c r="I11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5" spans="1:9" ht="15" customHeight="1" x14ac:dyDescent="0.25">
      <c r="A115" t="s">
        <v>7</v>
      </c>
      <c r="B115" t="s">
        <v>2304</v>
      </c>
      <c r="C115" t="s">
        <v>138</v>
      </c>
      <c r="D115" t="s">
        <v>3294</v>
      </c>
      <c r="E115" t="s">
        <v>3369</v>
      </c>
      <c r="F115" s="1" t="s">
        <v>2305</v>
      </c>
      <c r="G115" s="1" t="s">
        <v>2306</v>
      </c>
      <c r="H115" s="1" t="s">
        <v>2307</v>
      </c>
      <c r="I11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6" spans="1:9" ht="15" customHeight="1" x14ac:dyDescent="0.25">
      <c r="A116" t="s">
        <v>7</v>
      </c>
      <c r="B116" t="s">
        <v>2382</v>
      </c>
      <c r="C116" t="s">
        <v>138</v>
      </c>
      <c r="D116" t="s">
        <v>3263</v>
      </c>
      <c r="E116" t="s">
        <v>3369</v>
      </c>
      <c r="F116" s="1" t="s">
        <v>2383</v>
      </c>
      <c r="G116" s="1" t="s">
        <v>2384</v>
      </c>
      <c r="H116" s="1" t="s">
        <v>2385</v>
      </c>
      <c r="I11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7" spans="1:9" ht="15" customHeight="1" x14ac:dyDescent="0.25">
      <c r="A117" t="s">
        <v>7</v>
      </c>
      <c r="B117" t="s">
        <v>2458</v>
      </c>
      <c r="C117" t="s">
        <v>138</v>
      </c>
      <c r="D117" t="s">
        <v>3249</v>
      </c>
      <c r="E117" t="s">
        <v>3369</v>
      </c>
      <c r="F117" s="1" t="s">
        <v>2459</v>
      </c>
      <c r="G117" s="1" t="s">
        <v>2460</v>
      </c>
      <c r="H117" s="1" t="s">
        <v>2461</v>
      </c>
      <c r="I11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8" spans="1:9" ht="15" customHeight="1" x14ac:dyDescent="0.25">
      <c r="A118" t="s">
        <v>7</v>
      </c>
      <c r="B118" t="s">
        <v>2073</v>
      </c>
      <c r="C118" t="s">
        <v>138</v>
      </c>
      <c r="D118" t="s">
        <v>3263</v>
      </c>
      <c r="E118" t="s">
        <v>3369</v>
      </c>
      <c r="F118" s="1" t="s">
        <v>2074</v>
      </c>
      <c r="G118" s="1" t="s">
        <v>2075</v>
      </c>
      <c r="H118" s="1" t="s">
        <v>2076</v>
      </c>
      <c r="I11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9" spans="1:9" ht="15" customHeight="1" x14ac:dyDescent="0.25">
      <c r="A119" t="s">
        <v>7</v>
      </c>
      <c r="B119" t="s">
        <v>2419</v>
      </c>
      <c r="C119" t="s">
        <v>138</v>
      </c>
      <c r="D119" t="s">
        <v>3279</v>
      </c>
      <c r="E119" t="s">
        <v>3369</v>
      </c>
      <c r="F119" s="1" t="s">
        <v>2420</v>
      </c>
      <c r="G119" s="1" t="s">
        <v>2421</v>
      </c>
      <c r="H119" s="1" t="s">
        <v>2422</v>
      </c>
      <c r="I11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20" spans="1:9" ht="15" customHeight="1" x14ac:dyDescent="0.25">
      <c r="A120" t="s">
        <v>7</v>
      </c>
      <c r="B120" t="s">
        <v>1713</v>
      </c>
      <c r="C120" t="s">
        <v>138</v>
      </c>
      <c r="D120" t="s">
        <v>3318</v>
      </c>
      <c r="E120" t="s">
        <v>3369</v>
      </c>
      <c r="F120" t="s">
        <v>1714</v>
      </c>
      <c r="G120" s="1" t="s">
        <v>1715</v>
      </c>
      <c r="H120" s="1" t="s">
        <v>1716</v>
      </c>
      <c r="I12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21" spans="1:9" ht="15" customHeight="1" x14ac:dyDescent="0.25">
      <c r="A121" t="s">
        <v>7</v>
      </c>
      <c r="B121" t="s">
        <v>2319</v>
      </c>
      <c r="C121" t="s">
        <v>138</v>
      </c>
      <c r="D121" t="s">
        <v>3263</v>
      </c>
      <c r="E121" t="s">
        <v>3369</v>
      </c>
      <c r="F121" s="1" t="s">
        <v>2320</v>
      </c>
      <c r="G121" s="1" t="s">
        <v>2321</v>
      </c>
      <c r="H121" s="1" t="s">
        <v>2322</v>
      </c>
      <c r="I12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22" spans="1:9" ht="15" customHeight="1" x14ac:dyDescent="0.25">
      <c r="A122" t="s">
        <v>7</v>
      </c>
      <c r="B122" t="s">
        <v>1713</v>
      </c>
      <c r="C122" t="s">
        <v>138</v>
      </c>
      <c r="D122" t="s">
        <v>3249</v>
      </c>
      <c r="E122" t="s">
        <v>3369</v>
      </c>
      <c r="F122" t="s">
        <v>1714</v>
      </c>
      <c r="G122" s="1" t="s">
        <v>1715</v>
      </c>
      <c r="H122" s="1" t="s">
        <v>1716</v>
      </c>
      <c r="I12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23" spans="1:9" ht="15" customHeight="1" x14ac:dyDescent="0.25">
      <c r="A123" t="s">
        <v>7</v>
      </c>
      <c r="B123" t="s">
        <v>1019</v>
      </c>
      <c r="C123" t="s">
        <v>138</v>
      </c>
      <c r="D123" t="s">
        <v>3256</v>
      </c>
      <c r="E123" t="s">
        <v>3257</v>
      </c>
      <c r="F123" t="s">
        <v>1020</v>
      </c>
      <c r="G123" s="1" t="s">
        <v>1021</v>
      </c>
      <c r="H123" s="1" t="s">
        <v>1022</v>
      </c>
      <c r="I12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24" spans="1:9" ht="15" customHeight="1" x14ac:dyDescent="0.25">
      <c r="A124" t="s">
        <v>7</v>
      </c>
      <c r="B124" t="s">
        <v>1713</v>
      </c>
      <c r="C124" t="s">
        <v>138</v>
      </c>
      <c r="D124" t="s">
        <v>3317</v>
      </c>
      <c r="E124" t="s">
        <v>3369</v>
      </c>
      <c r="F124" t="s">
        <v>1714</v>
      </c>
      <c r="G124" s="1" t="s">
        <v>1715</v>
      </c>
      <c r="H124" s="1" t="s">
        <v>1716</v>
      </c>
      <c r="I12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25" spans="1:9" ht="15" customHeight="1" x14ac:dyDescent="0.25">
      <c r="A125" t="s">
        <v>7</v>
      </c>
      <c r="B125" t="s">
        <v>1713</v>
      </c>
      <c r="C125" t="s">
        <v>138</v>
      </c>
      <c r="D125" t="s">
        <v>3262</v>
      </c>
      <c r="E125" t="s">
        <v>3369</v>
      </c>
      <c r="F125" t="s">
        <v>1714</v>
      </c>
      <c r="G125" s="1" t="s">
        <v>1715</v>
      </c>
      <c r="H125" s="1" t="s">
        <v>1716</v>
      </c>
      <c r="I12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26" spans="1:9" ht="15" customHeight="1" x14ac:dyDescent="0.25">
      <c r="A126" t="s">
        <v>7</v>
      </c>
      <c r="B126" t="s">
        <v>1713</v>
      </c>
      <c r="C126" t="s">
        <v>138</v>
      </c>
      <c r="D126" t="s">
        <v>3315</v>
      </c>
      <c r="E126" t="s">
        <v>3369</v>
      </c>
      <c r="F126" t="s">
        <v>1714</v>
      </c>
      <c r="G126" s="1" t="s">
        <v>1715</v>
      </c>
      <c r="H126" s="1" t="s">
        <v>1716</v>
      </c>
      <c r="I12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27" spans="1:9" ht="15" customHeight="1" x14ac:dyDescent="0.25">
      <c r="A127" t="s">
        <v>7</v>
      </c>
      <c r="B127" t="s">
        <v>1713</v>
      </c>
      <c r="C127" t="s">
        <v>138</v>
      </c>
      <c r="D127" t="s">
        <v>3287</v>
      </c>
      <c r="E127" t="s">
        <v>3369</v>
      </c>
      <c r="F127" t="s">
        <v>1714</v>
      </c>
      <c r="G127" s="1" t="s">
        <v>1715</v>
      </c>
      <c r="H127" s="1" t="s">
        <v>1716</v>
      </c>
      <c r="I12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28" spans="1:9" ht="15" customHeight="1" x14ac:dyDescent="0.25">
      <c r="A128" t="s">
        <v>7</v>
      </c>
      <c r="B128" t="s">
        <v>1713</v>
      </c>
      <c r="C128" t="s">
        <v>138</v>
      </c>
      <c r="D128" t="s">
        <v>3294</v>
      </c>
      <c r="E128" t="s">
        <v>3369</v>
      </c>
      <c r="F128" t="s">
        <v>1714</v>
      </c>
      <c r="G128" s="1" t="s">
        <v>1715</v>
      </c>
      <c r="H128" s="1" t="s">
        <v>1716</v>
      </c>
      <c r="I12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29" spans="1:9" ht="15" customHeight="1" x14ac:dyDescent="0.25">
      <c r="A129" t="s">
        <v>7</v>
      </c>
      <c r="B129" t="s">
        <v>1713</v>
      </c>
      <c r="C129" t="s">
        <v>138</v>
      </c>
      <c r="D129" t="s">
        <v>3273</v>
      </c>
      <c r="E129" t="s">
        <v>3369</v>
      </c>
      <c r="F129" t="s">
        <v>1714</v>
      </c>
      <c r="G129" s="1" t="s">
        <v>1715</v>
      </c>
      <c r="H129" s="1" t="s">
        <v>1716</v>
      </c>
      <c r="I12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30" spans="1:9" ht="15" customHeight="1" x14ac:dyDescent="0.25">
      <c r="A130" t="s">
        <v>7</v>
      </c>
      <c r="B130" t="s">
        <v>1713</v>
      </c>
      <c r="C130" t="s">
        <v>138</v>
      </c>
      <c r="D130" t="s">
        <v>3318</v>
      </c>
      <c r="E130" t="s">
        <v>3369</v>
      </c>
      <c r="F130" t="s">
        <v>1714</v>
      </c>
      <c r="G130" s="1" t="s">
        <v>1715</v>
      </c>
      <c r="H130" s="1" t="s">
        <v>1716</v>
      </c>
      <c r="I13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31" spans="1:9" ht="15" customHeight="1" x14ac:dyDescent="0.25">
      <c r="A131" t="s">
        <v>7</v>
      </c>
      <c r="B131" t="s">
        <v>1713</v>
      </c>
      <c r="C131" t="s">
        <v>138</v>
      </c>
      <c r="D131" t="s">
        <v>3249</v>
      </c>
      <c r="E131" t="s">
        <v>3369</v>
      </c>
      <c r="F131" t="s">
        <v>1714</v>
      </c>
      <c r="G131" s="1" t="s">
        <v>1715</v>
      </c>
      <c r="H131" s="1" t="s">
        <v>1716</v>
      </c>
      <c r="I13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32" spans="1:9" ht="15" customHeight="1" x14ac:dyDescent="0.25">
      <c r="A132" t="s">
        <v>7</v>
      </c>
      <c r="B132" t="s">
        <v>1713</v>
      </c>
      <c r="C132" t="s">
        <v>138</v>
      </c>
      <c r="D132" t="s">
        <v>3317</v>
      </c>
      <c r="E132" t="s">
        <v>3369</v>
      </c>
      <c r="F132" t="s">
        <v>1714</v>
      </c>
      <c r="G132" s="1" t="s">
        <v>1715</v>
      </c>
      <c r="H132" s="1" t="s">
        <v>1716</v>
      </c>
      <c r="I13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33" spans="1:9" ht="15" customHeight="1" x14ac:dyDescent="0.25">
      <c r="A133" t="s">
        <v>7</v>
      </c>
      <c r="B133" t="s">
        <v>1713</v>
      </c>
      <c r="C133" t="s">
        <v>138</v>
      </c>
      <c r="D133" t="s">
        <v>3262</v>
      </c>
      <c r="E133" t="s">
        <v>3369</v>
      </c>
      <c r="F133" t="s">
        <v>1714</v>
      </c>
      <c r="G133" s="1" t="s">
        <v>1715</v>
      </c>
      <c r="H133" s="1" t="s">
        <v>1716</v>
      </c>
      <c r="I13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34" spans="1:9" ht="15" customHeight="1" x14ac:dyDescent="0.25">
      <c r="A134" t="s">
        <v>7</v>
      </c>
      <c r="B134" t="s">
        <v>1713</v>
      </c>
      <c r="C134" t="s">
        <v>138</v>
      </c>
      <c r="D134" t="s">
        <v>3315</v>
      </c>
      <c r="E134" t="s">
        <v>3369</v>
      </c>
      <c r="F134" t="s">
        <v>1714</v>
      </c>
      <c r="G134" s="1" t="s">
        <v>1715</v>
      </c>
      <c r="H134" s="1" t="s">
        <v>1716</v>
      </c>
      <c r="I13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35" spans="1:9" ht="15" customHeight="1" x14ac:dyDescent="0.25">
      <c r="A135" t="s">
        <v>7</v>
      </c>
      <c r="B135" t="s">
        <v>1713</v>
      </c>
      <c r="C135" t="s">
        <v>138</v>
      </c>
      <c r="D135" t="s">
        <v>3287</v>
      </c>
      <c r="E135" t="s">
        <v>10</v>
      </c>
      <c r="F135" t="s">
        <v>1714</v>
      </c>
      <c r="G135" s="1" t="s">
        <v>1715</v>
      </c>
      <c r="H135" s="1" t="s">
        <v>1716</v>
      </c>
      <c r="I13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36" spans="1:9" ht="15" customHeight="1" x14ac:dyDescent="0.25">
      <c r="A136" t="s">
        <v>512</v>
      </c>
      <c r="B136" t="s">
        <v>513</v>
      </c>
      <c r="C136" t="s">
        <v>138</v>
      </c>
      <c r="D136" t="s">
        <v>3294</v>
      </c>
      <c r="E136" t="s">
        <v>3369</v>
      </c>
      <c r="F136" s="1" t="s">
        <v>514</v>
      </c>
      <c r="G136" s="1" t="s">
        <v>515</v>
      </c>
      <c r="H136" s="1" t="s">
        <v>516</v>
      </c>
      <c r="I13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37" spans="1:9" ht="15" customHeight="1" x14ac:dyDescent="0.25">
      <c r="A137" t="s">
        <v>7</v>
      </c>
      <c r="B137" t="s">
        <v>1713</v>
      </c>
      <c r="C137" t="s">
        <v>138</v>
      </c>
      <c r="D137" t="s">
        <v>3294</v>
      </c>
      <c r="E137" t="s">
        <v>3284</v>
      </c>
      <c r="F137" t="s">
        <v>1714</v>
      </c>
      <c r="G137" s="1" t="s">
        <v>1715</v>
      </c>
      <c r="H137" s="1" t="s">
        <v>1716</v>
      </c>
      <c r="I13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38" spans="1:9" ht="15" customHeight="1" x14ac:dyDescent="0.25">
      <c r="A138" t="s">
        <v>7</v>
      </c>
      <c r="B138" t="s">
        <v>1713</v>
      </c>
      <c r="C138" t="s">
        <v>138</v>
      </c>
      <c r="D138" t="s">
        <v>3273</v>
      </c>
      <c r="E138" t="s">
        <v>3369</v>
      </c>
      <c r="F138" t="s">
        <v>1714</v>
      </c>
      <c r="G138" s="1" t="s">
        <v>1715</v>
      </c>
      <c r="H138" s="1" t="s">
        <v>1716</v>
      </c>
      <c r="I13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39" spans="1:9" ht="15" customHeight="1" x14ac:dyDescent="0.25">
      <c r="A139" t="s">
        <v>7</v>
      </c>
      <c r="B139" t="s">
        <v>1713</v>
      </c>
      <c r="C139" t="s">
        <v>138</v>
      </c>
      <c r="D139" t="s">
        <v>3318</v>
      </c>
      <c r="E139" t="s">
        <v>3369</v>
      </c>
      <c r="F139" t="s">
        <v>1714</v>
      </c>
      <c r="G139" s="1" t="s">
        <v>1715</v>
      </c>
      <c r="H139" s="1" t="s">
        <v>1716</v>
      </c>
      <c r="I13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40" spans="1:9" ht="15" hidden="1" customHeight="1" x14ac:dyDescent="0.25">
      <c r="A140" t="s">
        <v>7</v>
      </c>
      <c r="B140" t="s">
        <v>116</v>
      </c>
      <c r="C140" t="s">
        <v>117</v>
      </c>
      <c r="D140" t="s">
        <v>3249</v>
      </c>
      <c r="E140" t="s">
        <v>3369</v>
      </c>
      <c r="F140" s="1" t="s">
        <v>118</v>
      </c>
      <c r="G140" s="1" t="s">
        <v>119</v>
      </c>
      <c r="H140" s="1" t="s">
        <v>120</v>
      </c>
      <c r="I140"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Qualifications]])),"PHD","N/A"))))))))</f>
        <v>N/A</v>
      </c>
    </row>
    <row r="141" spans="1:9" ht="15" hidden="1" customHeight="1" x14ac:dyDescent="0.25">
      <c r="A141" t="s">
        <v>7</v>
      </c>
      <c r="B141" t="s">
        <v>517</v>
      </c>
      <c r="C141" t="s">
        <v>117</v>
      </c>
      <c r="D141" t="s">
        <v>3262</v>
      </c>
      <c r="E141" t="s">
        <v>3369</v>
      </c>
      <c r="F141" s="1" t="s">
        <v>518</v>
      </c>
      <c r="G141" s="1" t="s">
        <v>519</v>
      </c>
      <c r="H141" s="1" t="s">
        <v>520</v>
      </c>
      <c r="I141"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42" spans="1:9" ht="15" customHeight="1" x14ac:dyDescent="0.25">
      <c r="A142" t="s">
        <v>7</v>
      </c>
      <c r="B142" t="s">
        <v>23</v>
      </c>
      <c r="C142" t="s">
        <v>24</v>
      </c>
      <c r="D142" t="s">
        <v>3263</v>
      </c>
      <c r="E142" t="s">
        <v>3369</v>
      </c>
      <c r="F142" s="1" t="s">
        <v>25</v>
      </c>
      <c r="G142" s="1" t="s">
        <v>26</v>
      </c>
      <c r="H142" s="1" t="s">
        <v>27</v>
      </c>
      <c r="I14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43" spans="1:9" ht="15" customHeight="1" x14ac:dyDescent="0.25">
      <c r="A143" t="s">
        <v>7</v>
      </c>
      <c r="B143" t="s">
        <v>268</v>
      </c>
      <c r="C143" t="s">
        <v>24</v>
      </c>
      <c r="D143" t="s">
        <v>3247</v>
      </c>
      <c r="E143" t="s">
        <v>3369</v>
      </c>
      <c r="F143" s="1" t="s">
        <v>269</v>
      </c>
      <c r="G143" s="1" t="s">
        <v>270</v>
      </c>
      <c r="H143" s="1" t="s">
        <v>271</v>
      </c>
      <c r="I14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44" spans="1:9" ht="15" customHeight="1" x14ac:dyDescent="0.25">
      <c r="A144" t="s">
        <v>7</v>
      </c>
      <c r="B144" t="s">
        <v>23</v>
      </c>
      <c r="C144" t="s">
        <v>24</v>
      </c>
      <c r="D144" t="s">
        <v>3247</v>
      </c>
      <c r="E144" t="s">
        <v>3369</v>
      </c>
      <c r="F144" s="1" t="s">
        <v>25</v>
      </c>
      <c r="G144" s="1" t="s">
        <v>26</v>
      </c>
      <c r="H144" s="1" t="s">
        <v>27</v>
      </c>
      <c r="I14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45" spans="1:9" ht="15" customHeight="1" x14ac:dyDescent="0.25">
      <c r="A145" t="s">
        <v>7</v>
      </c>
      <c r="B145" t="s">
        <v>471</v>
      </c>
      <c r="C145" t="s">
        <v>24</v>
      </c>
      <c r="D145" t="s">
        <v>3247</v>
      </c>
      <c r="E145" t="s">
        <v>3369</v>
      </c>
      <c r="F145" s="1" t="s">
        <v>472</v>
      </c>
      <c r="G145" s="1" t="s">
        <v>473</v>
      </c>
      <c r="H145" s="1" t="s">
        <v>474</v>
      </c>
      <c r="I14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46" spans="1:9" ht="15" customHeight="1" x14ac:dyDescent="0.25">
      <c r="A146" t="s">
        <v>7</v>
      </c>
      <c r="B146" t="s">
        <v>23</v>
      </c>
      <c r="C146" t="s">
        <v>24</v>
      </c>
      <c r="D146" t="s">
        <v>3262</v>
      </c>
      <c r="E146" t="s">
        <v>3369</v>
      </c>
      <c r="F146" s="1" t="s">
        <v>25</v>
      </c>
      <c r="G146" s="1" t="s">
        <v>26</v>
      </c>
      <c r="H146" s="1" t="s">
        <v>27</v>
      </c>
      <c r="I14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47" spans="1:9" ht="15" customHeight="1" x14ac:dyDescent="0.25">
      <c r="A147" t="s">
        <v>7</v>
      </c>
      <c r="B147" t="s">
        <v>1411</v>
      </c>
      <c r="C147" t="s">
        <v>1412</v>
      </c>
      <c r="D147" t="s">
        <v>3262</v>
      </c>
      <c r="E147" t="s">
        <v>3369</v>
      </c>
      <c r="F147" s="1" t="s">
        <v>1413</v>
      </c>
      <c r="G147" s="1" t="s">
        <v>1414</v>
      </c>
      <c r="H147" s="1" t="s">
        <v>1415</v>
      </c>
      <c r="I14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48" spans="1:9" ht="15" customHeight="1" x14ac:dyDescent="0.25">
      <c r="A148" t="s">
        <v>7</v>
      </c>
      <c r="B148" t="s">
        <v>1677</v>
      </c>
      <c r="C148" t="s">
        <v>1412</v>
      </c>
      <c r="D148" t="s">
        <v>3262</v>
      </c>
      <c r="E148" t="s">
        <v>3369</v>
      </c>
      <c r="F148" t="s">
        <v>1678</v>
      </c>
      <c r="G148" s="1" t="s">
        <v>1679</v>
      </c>
      <c r="H148" s="1" t="s">
        <v>1680</v>
      </c>
      <c r="I14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49" spans="1:9" ht="15" customHeight="1" x14ac:dyDescent="0.25">
      <c r="A149" t="s">
        <v>7</v>
      </c>
      <c r="B149" t="s">
        <v>1677</v>
      </c>
      <c r="C149" t="s">
        <v>1412</v>
      </c>
      <c r="D149" t="s">
        <v>3317</v>
      </c>
      <c r="E149" t="s">
        <v>3369</v>
      </c>
      <c r="F149" t="s">
        <v>1678</v>
      </c>
      <c r="G149" s="1" t="s">
        <v>1679</v>
      </c>
      <c r="H149" s="1" t="s">
        <v>1680</v>
      </c>
      <c r="I14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50" spans="1:9" ht="15" customHeight="1" x14ac:dyDescent="0.25">
      <c r="A150" t="s">
        <v>7</v>
      </c>
      <c r="B150" t="s">
        <v>1677</v>
      </c>
      <c r="C150" t="s">
        <v>1412</v>
      </c>
      <c r="D150" t="s">
        <v>3263</v>
      </c>
      <c r="E150" t="s">
        <v>3369</v>
      </c>
      <c r="F150" t="s">
        <v>1678</v>
      </c>
      <c r="G150" s="1" t="s">
        <v>1679</v>
      </c>
      <c r="H150" s="1" t="s">
        <v>1680</v>
      </c>
      <c r="I15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51" spans="1:9" ht="15" hidden="1" customHeight="1" x14ac:dyDescent="0.25">
      <c r="A151" t="s">
        <v>7</v>
      </c>
      <c r="B151" t="s">
        <v>1850</v>
      </c>
      <c r="C151" t="s">
        <v>1412</v>
      </c>
      <c r="D151" t="s">
        <v>3313</v>
      </c>
      <c r="E151" t="s">
        <v>3314</v>
      </c>
      <c r="F151" t="s">
        <v>1851</v>
      </c>
      <c r="G151" s="1" t="s">
        <v>1852</v>
      </c>
      <c r="H151" s="1" t="s">
        <v>1853</v>
      </c>
      <c r="I151" s="1" t="s">
        <v>3377</v>
      </c>
    </row>
    <row r="152" spans="1:9" ht="15" hidden="1" customHeight="1" x14ac:dyDescent="0.25">
      <c r="A152" t="s">
        <v>7</v>
      </c>
      <c r="B152" t="s">
        <v>1858</v>
      </c>
      <c r="C152" t="s">
        <v>1412</v>
      </c>
      <c r="D152" t="s">
        <v>3328</v>
      </c>
      <c r="E152" t="s">
        <v>3329</v>
      </c>
      <c r="F152" t="s">
        <v>1851</v>
      </c>
      <c r="G152" s="1" t="s">
        <v>1859</v>
      </c>
      <c r="H152" s="1" t="s">
        <v>1860</v>
      </c>
      <c r="I152" s="1" t="s">
        <v>3377</v>
      </c>
    </row>
    <row r="153" spans="1:9" ht="15" customHeight="1" x14ac:dyDescent="0.25">
      <c r="A153" t="s">
        <v>7</v>
      </c>
      <c r="B153" t="s">
        <v>1677</v>
      </c>
      <c r="C153" t="s">
        <v>1412</v>
      </c>
      <c r="D153" t="s">
        <v>3315</v>
      </c>
      <c r="E153" t="s">
        <v>3369</v>
      </c>
      <c r="F153" t="s">
        <v>1678</v>
      </c>
      <c r="G153" s="1" t="s">
        <v>1679</v>
      </c>
      <c r="H153" s="1" t="s">
        <v>1680</v>
      </c>
      <c r="I15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54" spans="1:9" ht="15" customHeight="1" x14ac:dyDescent="0.25">
      <c r="A154" t="s">
        <v>7</v>
      </c>
      <c r="B154" t="s">
        <v>1677</v>
      </c>
      <c r="C154" t="s">
        <v>1412</v>
      </c>
      <c r="D154" t="s">
        <v>3318</v>
      </c>
      <c r="E154" t="s">
        <v>3369</v>
      </c>
      <c r="F154" t="s">
        <v>1678</v>
      </c>
      <c r="G154" s="1" t="s">
        <v>1679</v>
      </c>
      <c r="H154" s="1" t="s">
        <v>1680</v>
      </c>
      <c r="I15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55" spans="1:9" ht="15" customHeight="1" x14ac:dyDescent="0.25">
      <c r="A155" t="s">
        <v>7</v>
      </c>
      <c r="B155" t="s">
        <v>1677</v>
      </c>
      <c r="C155" t="s">
        <v>1412</v>
      </c>
      <c r="D155" t="s">
        <v>3273</v>
      </c>
      <c r="E155" t="s">
        <v>3369</v>
      </c>
      <c r="F155" t="s">
        <v>1678</v>
      </c>
      <c r="G155" s="1" t="s">
        <v>1679</v>
      </c>
      <c r="H155" s="1" t="s">
        <v>1680</v>
      </c>
      <c r="I15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56" spans="1:9" ht="15" customHeight="1" x14ac:dyDescent="0.25">
      <c r="A156" t="s">
        <v>7</v>
      </c>
      <c r="B156" t="s">
        <v>1677</v>
      </c>
      <c r="C156" t="s">
        <v>1412</v>
      </c>
      <c r="D156" t="s">
        <v>3294</v>
      </c>
      <c r="E156" t="s">
        <v>3369</v>
      </c>
      <c r="F156" t="s">
        <v>1678</v>
      </c>
      <c r="G156" s="1" t="s">
        <v>1679</v>
      </c>
      <c r="H156" s="1" t="s">
        <v>1680</v>
      </c>
      <c r="I15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57" spans="1:9" ht="15" hidden="1" customHeight="1" x14ac:dyDescent="0.25">
      <c r="A157" t="s">
        <v>7</v>
      </c>
      <c r="B157" t="s">
        <v>1977</v>
      </c>
      <c r="C157" t="s">
        <v>1412</v>
      </c>
      <c r="D157" t="s">
        <v>3301</v>
      </c>
      <c r="E157" t="s">
        <v>3297</v>
      </c>
      <c r="F157" t="s">
        <v>1851</v>
      </c>
      <c r="G157" s="1" t="s">
        <v>1978</v>
      </c>
      <c r="H157" s="1" t="s">
        <v>1979</v>
      </c>
      <c r="I157" s="1" t="s">
        <v>3377</v>
      </c>
    </row>
    <row r="158" spans="1:9" ht="15" customHeight="1" x14ac:dyDescent="0.25">
      <c r="A158" t="s">
        <v>7</v>
      </c>
      <c r="B158" t="s">
        <v>1705</v>
      </c>
      <c r="C158" t="s">
        <v>1412</v>
      </c>
      <c r="D158" t="s">
        <v>10</v>
      </c>
      <c r="E158" t="s">
        <v>10</v>
      </c>
      <c r="F158" t="s">
        <v>2034</v>
      </c>
      <c r="G158" s="1" t="s">
        <v>2035</v>
      </c>
      <c r="H158" s="1" t="s">
        <v>2036</v>
      </c>
      <c r="I15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59" spans="1:9" ht="15" hidden="1" customHeight="1" x14ac:dyDescent="0.25">
      <c r="A159" t="s">
        <v>7</v>
      </c>
      <c r="B159" t="s">
        <v>2085</v>
      </c>
      <c r="C159" t="s">
        <v>1412</v>
      </c>
      <c r="D159" t="s">
        <v>3358</v>
      </c>
      <c r="E159" t="s">
        <v>3359</v>
      </c>
      <c r="F159" t="s">
        <v>1851</v>
      </c>
      <c r="G159" s="1" t="s">
        <v>2086</v>
      </c>
      <c r="H159" s="1" t="s">
        <v>1979</v>
      </c>
      <c r="I159" s="1" t="s">
        <v>3377</v>
      </c>
    </row>
    <row r="160" spans="1:9" ht="15" customHeight="1" x14ac:dyDescent="0.25">
      <c r="A160" t="s">
        <v>7</v>
      </c>
      <c r="B160" t="s">
        <v>1677</v>
      </c>
      <c r="C160" t="s">
        <v>1412</v>
      </c>
      <c r="D160" t="s">
        <v>3262</v>
      </c>
      <c r="E160" t="s">
        <v>3369</v>
      </c>
      <c r="F160" t="s">
        <v>1678</v>
      </c>
      <c r="G160" s="1" t="s">
        <v>1679</v>
      </c>
      <c r="H160" s="1" t="s">
        <v>1680</v>
      </c>
      <c r="I16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61" spans="1:9" ht="15" customHeight="1" x14ac:dyDescent="0.25">
      <c r="A161" t="s">
        <v>7</v>
      </c>
      <c r="B161" t="s">
        <v>2462</v>
      </c>
      <c r="C161" t="s">
        <v>1412</v>
      </c>
      <c r="D161" t="s">
        <v>3295</v>
      </c>
      <c r="E161" t="s">
        <v>3261</v>
      </c>
      <c r="F161" s="1" t="s">
        <v>2463</v>
      </c>
      <c r="G161" s="1" t="s">
        <v>2464</v>
      </c>
      <c r="H161" s="1" t="s">
        <v>2465</v>
      </c>
      <c r="I16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62" spans="1:9" ht="15" customHeight="1" x14ac:dyDescent="0.25">
      <c r="A162" t="s">
        <v>7</v>
      </c>
      <c r="B162" t="s">
        <v>2466</v>
      </c>
      <c r="C162" t="s">
        <v>1412</v>
      </c>
      <c r="D162" t="s">
        <v>3249</v>
      </c>
      <c r="E162" t="s">
        <v>3369</v>
      </c>
      <c r="F162" s="1" t="s">
        <v>2467</v>
      </c>
      <c r="G162" s="1" t="s">
        <v>2468</v>
      </c>
      <c r="H162" s="1" t="s">
        <v>2469</v>
      </c>
      <c r="I16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63" spans="1:9" ht="15" customHeight="1" x14ac:dyDescent="0.25">
      <c r="A163" t="s">
        <v>7</v>
      </c>
      <c r="B163" t="s">
        <v>2470</v>
      </c>
      <c r="C163" t="s">
        <v>1412</v>
      </c>
      <c r="D163" t="s">
        <v>3249</v>
      </c>
      <c r="E163" t="s">
        <v>3369</v>
      </c>
      <c r="F163" s="1" t="s">
        <v>2471</v>
      </c>
      <c r="G163" s="1" t="s">
        <v>2472</v>
      </c>
      <c r="H163" s="1" t="s">
        <v>2473</v>
      </c>
      <c r="I16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64" spans="1:9" ht="15" hidden="1" customHeight="1" x14ac:dyDescent="0.25">
      <c r="A164" t="s">
        <v>7</v>
      </c>
      <c r="B164" t="s">
        <v>2474</v>
      </c>
      <c r="C164" t="s">
        <v>1412</v>
      </c>
      <c r="D164" t="s">
        <v>3247</v>
      </c>
      <c r="E164" t="s">
        <v>3367</v>
      </c>
      <c r="F164" s="1" t="s">
        <v>2475</v>
      </c>
      <c r="G164" s="1" t="s">
        <v>2476</v>
      </c>
      <c r="H164" s="1" t="s">
        <v>2477</v>
      </c>
      <c r="I16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65" spans="1:9" ht="15" customHeight="1" x14ac:dyDescent="0.25">
      <c r="A165" t="s">
        <v>7</v>
      </c>
      <c r="B165" t="s">
        <v>2478</v>
      </c>
      <c r="C165" t="s">
        <v>1412</v>
      </c>
      <c r="D165" t="s">
        <v>3301</v>
      </c>
      <c r="E165" t="s">
        <v>3297</v>
      </c>
      <c r="F165" s="1" t="s">
        <v>2479</v>
      </c>
      <c r="G165" s="1" t="s">
        <v>2480</v>
      </c>
      <c r="H165" s="1" t="s">
        <v>2481</v>
      </c>
      <c r="I16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66" spans="1:9" ht="15" customHeight="1" x14ac:dyDescent="0.25">
      <c r="A166" t="s">
        <v>512</v>
      </c>
      <c r="B166" t="s">
        <v>2482</v>
      </c>
      <c r="C166" t="s">
        <v>1412</v>
      </c>
      <c r="D166" t="s">
        <v>3294</v>
      </c>
      <c r="E166" t="s">
        <v>3369</v>
      </c>
      <c r="F166" s="1" t="s">
        <v>2483</v>
      </c>
      <c r="G166" s="1" t="s">
        <v>2484</v>
      </c>
      <c r="H166" s="1" t="s">
        <v>2485</v>
      </c>
      <c r="I16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67" spans="1:9" ht="15" customHeight="1" x14ac:dyDescent="0.25">
      <c r="A167" t="s">
        <v>7</v>
      </c>
      <c r="B167" t="s">
        <v>2486</v>
      </c>
      <c r="C167" t="s">
        <v>1412</v>
      </c>
      <c r="D167" t="s">
        <v>3263</v>
      </c>
      <c r="E167" t="s">
        <v>3369</v>
      </c>
      <c r="F167" s="1" t="s">
        <v>2487</v>
      </c>
      <c r="G167" s="1" t="s">
        <v>2488</v>
      </c>
      <c r="H167" s="1" t="s">
        <v>2489</v>
      </c>
      <c r="I16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68" spans="1:9" ht="15" customHeight="1" x14ac:dyDescent="0.25">
      <c r="A168" t="s">
        <v>7</v>
      </c>
      <c r="B168" t="s">
        <v>1677</v>
      </c>
      <c r="C168" t="s">
        <v>1412</v>
      </c>
      <c r="D168" t="s">
        <v>3317</v>
      </c>
      <c r="E168" t="s">
        <v>3369</v>
      </c>
      <c r="F168" t="s">
        <v>1678</v>
      </c>
      <c r="G168" s="1" t="s">
        <v>1679</v>
      </c>
      <c r="H168" s="1" t="s">
        <v>1680</v>
      </c>
      <c r="I16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69" spans="1:9" ht="15" customHeight="1" x14ac:dyDescent="0.25">
      <c r="A169" t="s">
        <v>7</v>
      </c>
      <c r="B169" t="s">
        <v>2490</v>
      </c>
      <c r="C169" t="s">
        <v>1412</v>
      </c>
      <c r="D169" t="s">
        <v>10</v>
      </c>
      <c r="E169" t="s">
        <v>10</v>
      </c>
      <c r="F169" s="1" t="s">
        <v>2491</v>
      </c>
      <c r="G169" s="1" t="s">
        <v>2492</v>
      </c>
      <c r="H169" s="1" t="s">
        <v>2493</v>
      </c>
      <c r="I16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70" spans="1:9" ht="15" customHeight="1" x14ac:dyDescent="0.25">
      <c r="A170" t="s">
        <v>7</v>
      </c>
      <c r="B170" t="s">
        <v>2494</v>
      </c>
      <c r="C170" t="s">
        <v>1412</v>
      </c>
      <c r="D170" t="s">
        <v>3249</v>
      </c>
      <c r="E170" t="s">
        <v>3369</v>
      </c>
      <c r="F170" s="1" t="s">
        <v>2495</v>
      </c>
      <c r="G170" s="1" t="s">
        <v>2496</v>
      </c>
      <c r="H170" s="1" t="s">
        <v>2497</v>
      </c>
      <c r="I17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71" spans="1:9" ht="15" customHeight="1" x14ac:dyDescent="0.25">
      <c r="A171" t="s">
        <v>7</v>
      </c>
      <c r="B171" t="s">
        <v>2498</v>
      </c>
      <c r="C171" t="s">
        <v>1412</v>
      </c>
      <c r="D171" t="s">
        <v>3249</v>
      </c>
      <c r="E171" t="s">
        <v>3369</v>
      </c>
      <c r="F171" s="1" t="s">
        <v>2499</v>
      </c>
      <c r="G171" s="1" t="s">
        <v>2500</v>
      </c>
      <c r="H171" s="1" t="s">
        <v>2501</v>
      </c>
      <c r="I17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72" spans="1:9" ht="15" customHeight="1" x14ac:dyDescent="0.25">
      <c r="A172" t="s">
        <v>7</v>
      </c>
      <c r="B172" t="s">
        <v>2502</v>
      </c>
      <c r="C172" t="s">
        <v>1412</v>
      </c>
      <c r="D172" t="s">
        <v>3249</v>
      </c>
      <c r="E172" t="s">
        <v>3369</v>
      </c>
      <c r="F172" s="1" t="s">
        <v>2503</v>
      </c>
      <c r="G172" s="1" t="s">
        <v>2504</v>
      </c>
      <c r="H172" s="1" t="s">
        <v>2505</v>
      </c>
      <c r="I17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73" spans="1:9" ht="15" hidden="1" customHeight="1" x14ac:dyDescent="0.25">
      <c r="A173" t="s">
        <v>7</v>
      </c>
      <c r="B173" t="s">
        <v>2506</v>
      </c>
      <c r="C173" t="s">
        <v>1412</v>
      </c>
      <c r="D173" t="s">
        <v>3249</v>
      </c>
      <c r="E173" t="s">
        <v>3369</v>
      </c>
      <c r="F173" s="1" t="s">
        <v>2507</v>
      </c>
      <c r="G173" s="1" t="s">
        <v>2508</v>
      </c>
      <c r="H173" s="1" t="s">
        <v>2509</v>
      </c>
      <c r="I173" s="1" t="s">
        <v>3376</v>
      </c>
    </row>
    <row r="174" spans="1:9" ht="15" customHeight="1" x14ac:dyDescent="0.25">
      <c r="A174" t="s">
        <v>7</v>
      </c>
      <c r="B174" t="s">
        <v>2510</v>
      </c>
      <c r="C174" t="s">
        <v>1412</v>
      </c>
      <c r="D174" t="s">
        <v>3263</v>
      </c>
      <c r="E174" t="s">
        <v>3369</v>
      </c>
      <c r="F174" s="1" t="s">
        <v>2511</v>
      </c>
      <c r="G174" s="1" t="s">
        <v>2512</v>
      </c>
      <c r="H174" s="1" t="s">
        <v>2513</v>
      </c>
      <c r="I17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75" spans="1:9" ht="15" customHeight="1" x14ac:dyDescent="0.25">
      <c r="A175" t="s">
        <v>7</v>
      </c>
      <c r="B175" t="s">
        <v>1677</v>
      </c>
      <c r="C175" t="s">
        <v>1412</v>
      </c>
      <c r="D175" t="s">
        <v>3263</v>
      </c>
      <c r="E175" t="s">
        <v>3369</v>
      </c>
      <c r="F175" t="s">
        <v>1678</v>
      </c>
      <c r="G175" s="1" t="s">
        <v>1679</v>
      </c>
      <c r="H175" s="1" t="s">
        <v>1680</v>
      </c>
      <c r="I17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76" spans="1:9" ht="15" customHeight="1" x14ac:dyDescent="0.25">
      <c r="A176" t="s">
        <v>7</v>
      </c>
      <c r="B176" t="s">
        <v>2514</v>
      </c>
      <c r="C176" t="s">
        <v>1412</v>
      </c>
      <c r="D176" t="s">
        <v>3249</v>
      </c>
      <c r="E176" t="s">
        <v>3369</v>
      </c>
      <c r="F176" s="1" t="s">
        <v>2515</v>
      </c>
      <c r="G176" s="1" t="s">
        <v>2516</v>
      </c>
      <c r="H176" s="1" t="s">
        <v>2517</v>
      </c>
      <c r="I17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77" spans="1:9" ht="15" customHeight="1" x14ac:dyDescent="0.25">
      <c r="A177" t="s">
        <v>7</v>
      </c>
      <c r="B177" t="s">
        <v>2518</v>
      </c>
      <c r="C177" t="s">
        <v>1412</v>
      </c>
      <c r="D177" t="s">
        <v>3263</v>
      </c>
      <c r="E177" t="s">
        <v>3369</v>
      </c>
      <c r="F177" s="1" t="s">
        <v>2519</v>
      </c>
      <c r="G177" s="1" t="s">
        <v>2520</v>
      </c>
      <c r="H177" s="1" t="s">
        <v>2521</v>
      </c>
      <c r="I17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78" spans="1:9" ht="15" customHeight="1" x14ac:dyDescent="0.25">
      <c r="A178" t="s">
        <v>7</v>
      </c>
      <c r="B178" t="s">
        <v>2522</v>
      </c>
      <c r="C178" t="s">
        <v>1412</v>
      </c>
      <c r="D178" t="s">
        <v>3249</v>
      </c>
      <c r="E178" t="s">
        <v>3369</v>
      </c>
      <c r="F178" s="1" t="s">
        <v>2523</v>
      </c>
      <c r="G178" s="1" t="s">
        <v>2524</v>
      </c>
      <c r="H178" s="1" t="s">
        <v>2525</v>
      </c>
      <c r="I17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79" spans="1:9" ht="15" hidden="1" customHeight="1" x14ac:dyDescent="0.25">
      <c r="A179" t="s">
        <v>7</v>
      </c>
      <c r="B179" t="s">
        <v>1850</v>
      </c>
      <c r="C179" t="s">
        <v>1412</v>
      </c>
      <c r="D179" t="s">
        <v>3313</v>
      </c>
      <c r="E179" t="s">
        <v>3314</v>
      </c>
      <c r="F179" t="s">
        <v>1851</v>
      </c>
      <c r="G179" s="1" t="s">
        <v>1852</v>
      </c>
      <c r="H179" s="1" t="s">
        <v>1853</v>
      </c>
      <c r="I179" s="1" t="s">
        <v>3377</v>
      </c>
    </row>
    <row r="180" spans="1:9" ht="15" hidden="1" customHeight="1" x14ac:dyDescent="0.25">
      <c r="A180" t="s">
        <v>7</v>
      </c>
      <c r="B180" t="s">
        <v>2526</v>
      </c>
      <c r="C180" t="s">
        <v>1412</v>
      </c>
      <c r="D180" t="s">
        <v>3263</v>
      </c>
      <c r="E180" t="s">
        <v>3369</v>
      </c>
      <c r="F180" s="1" t="s">
        <v>2527</v>
      </c>
      <c r="G180" s="1" t="s">
        <v>2528</v>
      </c>
      <c r="H180" s="1" t="s">
        <v>2529</v>
      </c>
      <c r="I180"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Qualifications]])),"PHD","N/A"))))))))</f>
        <v>N/A</v>
      </c>
    </row>
    <row r="181" spans="1:9" ht="15" customHeight="1" x14ac:dyDescent="0.25">
      <c r="A181" t="s">
        <v>7</v>
      </c>
      <c r="B181" t="s">
        <v>2530</v>
      </c>
      <c r="C181" t="s">
        <v>1412</v>
      </c>
      <c r="D181" t="s">
        <v>3263</v>
      </c>
      <c r="E181" t="s">
        <v>3369</v>
      </c>
      <c r="F181" s="1" t="s">
        <v>2531</v>
      </c>
      <c r="G181" s="1" t="s">
        <v>2532</v>
      </c>
      <c r="H181" s="1" t="s">
        <v>2533</v>
      </c>
      <c r="I18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82" spans="1:9" ht="15" hidden="1" customHeight="1" x14ac:dyDescent="0.25">
      <c r="A182" t="s">
        <v>7</v>
      </c>
      <c r="B182" t="s">
        <v>1858</v>
      </c>
      <c r="C182" t="s">
        <v>1412</v>
      </c>
      <c r="D182" t="s">
        <v>3328</v>
      </c>
      <c r="E182" t="s">
        <v>3329</v>
      </c>
      <c r="F182" t="s">
        <v>1851</v>
      </c>
      <c r="G182" s="1" t="s">
        <v>1859</v>
      </c>
      <c r="H182" s="1" t="s">
        <v>1860</v>
      </c>
      <c r="I182" s="1" t="s">
        <v>3377</v>
      </c>
    </row>
    <row r="183" spans="1:9" ht="15" customHeight="1" x14ac:dyDescent="0.25">
      <c r="A183" t="s">
        <v>7</v>
      </c>
      <c r="B183" t="s">
        <v>2534</v>
      </c>
      <c r="C183" t="s">
        <v>1412</v>
      </c>
      <c r="D183" t="s">
        <v>3243</v>
      </c>
      <c r="E183" t="s">
        <v>3244</v>
      </c>
      <c r="F183" s="1" t="s">
        <v>2535</v>
      </c>
      <c r="G183" s="1" t="s">
        <v>2536</v>
      </c>
      <c r="H183" s="1" t="s">
        <v>2537</v>
      </c>
      <c r="I18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84" spans="1:9" ht="15" customHeight="1" x14ac:dyDescent="0.25">
      <c r="A184" t="s">
        <v>7</v>
      </c>
      <c r="B184" t="s">
        <v>1677</v>
      </c>
      <c r="C184" t="s">
        <v>1412</v>
      </c>
      <c r="D184" t="s">
        <v>3315</v>
      </c>
      <c r="E184" t="s">
        <v>3369</v>
      </c>
      <c r="F184" t="s">
        <v>1678</v>
      </c>
      <c r="G184" s="1" t="s">
        <v>1679</v>
      </c>
      <c r="H184" s="1" t="s">
        <v>1680</v>
      </c>
      <c r="I18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85" spans="1:9" ht="15" customHeight="1" x14ac:dyDescent="0.25">
      <c r="A185" t="s">
        <v>7</v>
      </c>
      <c r="B185" t="s">
        <v>2538</v>
      </c>
      <c r="C185" t="s">
        <v>1412</v>
      </c>
      <c r="D185" t="s">
        <v>3263</v>
      </c>
      <c r="E185" t="s">
        <v>3369</v>
      </c>
      <c r="F185" s="1" t="s">
        <v>2539</v>
      </c>
      <c r="G185" s="1" t="s">
        <v>2540</v>
      </c>
      <c r="H185" s="1" t="s">
        <v>2541</v>
      </c>
      <c r="I18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86" spans="1:9" ht="15" customHeight="1" x14ac:dyDescent="0.25">
      <c r="A186" t="s">
        <v>7</v>
      </c>
      <c r="B186" t="s">
        <v>2542</v>
      </c>
      <c r="C186" t="s">
        <v>1412</v>
      </c>
      <c r="D186" t="s">
        <v>3249</v>
      </c>
      <c r="E186" t="s">
        <v>3369</v>
      </c>
      <c r="F186" s="1" t="s">
        <v>2543</v>
      </c>
      <c r="G186" s="1" t="s">
        <v>2544</v>
      </c>
      <c r="H186" s="1" t="s">
        <v>2545</v>
      </c>
      <c r="I18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87" spans="1:9" ht="15" hidden="1" customHeight="1" x14ac:dyDescent="0.25">
      <c r="A187" t="s">
        <v>7</v>
      </c>
      <c r="B187" t="s">
        <v>2546</v>
      </c>
      <c r="C187" t="s">
        <v>1412</v>
      </c>
      <c r="D187" t="s">
        <v>3249</v>
      </c>
      <c r="E187" t="s">
        <v>3369</v>
      </c>
      <c r="F187" s="1" t="s">
        <v>2547</v>
      </c>
      <c r="G187" s="1" t="s">
        <v>2548</v>
      </c>
      <c r="H187" s="1" t="s">
        <v>2549</v>
      </c>
      <c r="I187" s="1" t="s">
        <v>3374</v>
      </c>
    </row>
    <row r="188" spans="1:9" ht="15" customHeight="1" x14ac:dyDescent="0.25">
      <c r="A188" t="s">
        <v>7</v>
      </c>
      <c r="B188" t="s">
        <v>2550</v>
      </c>
      <c r="C188" t="s">
        <v>1412</v>
      </c>
      <c r="D188" t="s">
        <v>3264</v>
      </c>
      <c r="E188" t="s">
        <v>3259</v>
      </c>
      <c r="F188" s="1" t="s">
        <v>2551</v>
      </c>
      <c r="G188" s="1" t="s">
        <v>2552</v>
      </c>
      <c r="H188" s="1" t="s">
        <v>2553</v>
      </c>
      <c r="I18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89" spans="1:9" ht="15" customHeight="1" x14ac:dyDescent="0.25">
      <c r="A189" t="s">
        <v>7</v>
      </c>
      <c r="B189" t="s">
        <v>2554</v>
      </c>
      <c r="C189" t="s">
        <v>1412</v>
      </c>
      <c r="D189" t="s">
        <v>3249</v>
      </c>
      <c r="E189" t="s">
        <v>3369</v>
      </c>
      <c r="F189" s="1" t="s">
        <v>2555</v>
      </c>
      <c r="G189" s="1" t="s">
        <v>2556</v>
      </c>
      <c r="H189" s="1" t="s">
        <v>2557</v>
      </c>
      <c r="I18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90" spans="1:9" ht="15" customHeight="1" x14ac:dyDescent="0.25">
      <c r="A190" t="s">
        <v>7</v>
      </c>
      <c r="B190" t="s">
        <v>2558</v>
      </c>
      <c r="C190" t="s">
        <v>1412</v>
      </c>
      <c r="D190" t="s">
        <v>3263</v>
      </c>
      <c r="E190" t="s">
        <v>3369</v>
      </c>
      <c r="F190" s="1" t="s">
        <v>2559</v>
      </c>
      <c r="G190" s="1" t="s">
        <v>2560</v>
      </c>
      <c r="H190" s="1" t="s">
        <v>2561</v>
      </c>
      <c r="I19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91" spans="1:9" ht="15" customHeight="1" x14ac:dyDescent="0.25">
      <c r="A191" t="s">
        <v>7</v>
      </c>
      <c r="B191" t="s">
        <v>2562</v>
      </c>
      <c r="C191" t="s">
        <v>1412</v>
      </c>
      <c r="D191" t="s">
        <v>3249</v>
      </c>
      <c r="E191" t="s">
        <v>3369</v>
      </c>
      <c r="F191" s="1" t="s">
        <v>2563</v>
      </c>
      <c r="G191" s="1" t="s">
        <v>2564</v>
      </c>
      <c r="H191" s="1" t="s">
        <v>2565</v>
      </c>
      <c r="I19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92" spans="1:9" ht="15" hidden="1" customHeight="1" x14ac:dyDescent="0.25">
      <c r="A192" t="s">
        <v>7</v>
      </c>
      <c r="B192" t="s">
        <v>2566</v>
      </c>
      <c r="C192" t="s">
        <v>1412</v>
      </c>
      <c r="D192" t="s">
        <v>3247</v>
      </c>
      <c r="E192" t="s">
        <v>3367</v>
      </c>
      <c r="F192" s="1" t="s">
        <v>2567</v>
      </c>
      <c r="G192" s="1" t="s">
        <v>2568</v>
      </c>
      <c r="H192" s="1" t="s">
        <v>2569</v>
      </c>
      <c r="I19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93" spans="1:9" ht="15" customHeight="1" x14ac:dyDescent="0.25">
      <c r="A193" t="s">
        <v>7</v>
      </c>
      <c r="B193" t="s">
        <v>2570</v>
      </c>
      <c r="C193" t="s">
        <v>1412</v>
      </c>
      <c r="D193" t="s">
        <v>3249</v>
      </c>
      <c r="E193" t="s">
        <v>3369</v>
      </c>
      <c r="F193" s="1" t="s">
        <v>2571</v>
      </c>
      <c r="G193" s="1" t="s">
        <v>2572</v>
      </c>
      <c r="H193" s="1" t="s">
        <v>2573</v>
      </c>
      <c r="I19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94" spans="1:9" ht="15" customHeight="1" x14ac:dyDescent="0.25">
      <c r="A194" t="s">
        <v>7</v>
      </c>
      <c r="B194" t="s">
        <v>2574</v>
      </c>
      <c r="C194" t="s">
        <v>1412</v>
      </c>
      <c r="D194" t="s">
        <v>3243</v>
      </c>
      <c r="E194" t="s">
        <v>3244</v>
      </c>
      <c r="F194" s="1" t="s">
        <v>2575</v>
      </c>
      <c r="G194" s="1" t="s">
        <v>2576</v>
      </c>
      <c r="H194" s="1" t="s">
        <v>2577</v>
      </c>
      <c r="I19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95" spans="1:9" ht="15" hidden="1" customHeight="1" x14ac:dyDescent="0.25">
      <c r="A195" t="s">
        <v>7</v>
      </c>
      <c r="B195" t="s">
        <v>2578</v>
      </c>
      <c r="C195" t="s">
        <v>1412</v>
      </c>
      <c r="D195" t="s">
        <v>3249</v>
      </c>
      <c r="E195" t="s">
        <v>3369</v>
      </c>
      <c r="F195" s="1" t="s">
        <v>2579</v>
      </c>
      <c r="G195" s="1" t="s">
        <v>2580</v>
      </c>
      <c r="H195" s="1" t="s">
        <v>2581</v>
      </c>
      <c r="I195"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Qualifications]])),"PHD","N/A"))))))))</f>
        <v>N/A</v>
      </c>
    </row>
    <row r="196" spans="1:9" ht="15" customHeight="1" x14ac:dyDescent="0.25">
      <c r="A196" t="s">
        <v>7</v>
      </c>
      <c r="B196" t="s">
        <v>2582</v>
      </c>
      <c r="C196" t="s">
        <v>1412</v>
      </c>
      <c r="D196" t="s">
        <v>3249</v>
      </c>
      <c r="E196" t="s">
        <v>3369</v>
      </c>
      <c r="F196" s="1" t="s">
        <v>2583</v>
      </c>
      <c r="G196" s="1" t="s">
        <v>2584</v>
      </c>
      <c r="H196" s="1" t="s">
        <v>2585</v>
      </c>
      <c r="I19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97" spans="1:9" ht="15" customHeight="1" x14ac:dyDescent="0.25">
      <c r="A197" t="s">
        <v>7</v>
      </c>
      <c r="B197" t="s">
        <v>2586</v>
      </c>
      <c r="C197" t="s">
        <v>1412</v>
      </c>
      <c r="D197" t="s">
        <v>3249</v>
      </c>
      <c r="E197" t="s">
        <v>3369</v>
      </c>
      <c r="F197" s="1" t="s">
        <v>2587</v>
      </c>
      <c r="G197" s="1" t="s">
        <v>2588</v>
      </c>
      <c r="H197" s="1" t="s">
        <v>2589</v>
      </c>
      <c r="I19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98" spans="1:9" ht="15" customHeight="1" x14ac:dyDescent="0.25">
      <c r="A198" t="s">
        <v>7</v>
      </c>
      <c r="B198" t="s">
        <v>2590</v>
      </c>
      <c r="C198" t="s">
        <v>1412</v>
      </c>
      <c r="D198" t="s">
        <v>3263</v>
      </c>
      <c r="E198" t="s">
        <v>3369</v>
      </c>
      <c r="F198" s="1" t="s">
        <v>2591</v>
      </c>
      <c r="G198" s="1" t="s">
        <v>2592</v>
      </c>
      <c r="H198" s="1" t="s">
        <v>2593</v>
      </c>
      <c r="I19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99" spans="1:9" ht="15" customHeight="1" x14ac:dyDescent="0.25">
      <c r="A199" t="s">
        <v>7</v>
      </c>
      <c r="B199" t="s">
        <v>1677</v>
      </c>
      <c r="C199" t="s">
        <v>1412</v>
      </c>
      <c r="D199" t="s">
        <v>3318</v>
      </c>
      <c r="E199" t="s">
        <v>3369</v>
      </c>
      <c r="F199" t="s">
        <v>1678</v>
      </c>
      <c r="G199" s="1" t="s">
        <v>1679</v>
      </c>
      <c r="H199" s="1" t="s">
        <v>1680</v>
      </c>
      <c r="I19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00" spans="1:9" ht="15" customHeight="1" x14ac:dyDescent="0.25">
      <c r="A200" t="s">
        <v>7</v>
      </c>
      <c r="B200" t="s">
        <v>2594</v>
      </c>
      <c r="C200" t="s">
        <v>1412</v>
      </c>
      <c r="D200" t="s">
        <v>3263</v>
      </c>
      <c r="E200" t="s">
        <v>3369</v>
      </c>
      <c r="F200" s="1" t="s">
        <v>2595</v>
      </c>
      <c r="G200" s="1" t="s">
        <v>1885</v>
      </c>
      <c r="H200" s="1" t="s">
        <v>2596</v>
      </c>
      <c r="I20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01" spans="1:9" ht="15" customHeight="1" x14ac:dyDescent="0.25">
      <c r="A201" t="s">
        <v>7</v>
      </c>
      <c r="B201" t="s">
        <v>2597</v>
      </c>
      <c r="C201" t="s">
        <v>1412</v>
      </c>
      <c r="D201" t="s">
        <v>3263</v>
      </c>
      <c r="E201" t="s">
        <v>3369</v>
      </c>
      <c r="F201" s="1" t="s">
        <v>2598</v>
      </c>
      <c r="G201" s="1" t="s">
        <v>2599</v>
      </c>
      <c r="H201" s="1" t="s">
        <v>2600</v>
      </c>
      <c r="I20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02" spans="1:9" ht="15" customHeight="1" x14ac:dyDescent="0.25">
      <c r="A202" t="s">
        <v>7</v>
      </c>
      <c r="B202" t="s">
        <v>2601</v>
      </c>
      <c r="C202" t="s">
        <v>1412</v>
      </c>
      <c r="D202" t="s">
        <v>3249</v>
      </c>
      <c r="E202" t="s">
        <v>3369</v>
      </c>
      <c r="F202" s="1" t="s">
        <v>2602</v>
      </c>
      <c r="G202" s="1" t="s">
        <v>2603</v>
      </c>
      <c r="H202" s="1" t="s">
        <v>2604</v>
      </c>
      <c r="I20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03" spans="1:9" ht="15" customHeight="1" x14ac:dyDescent="0.25">
      <c r="A203" t="s">
        <v>7</v>
      </c>
      <c r="B203" t="s">
        <v>1677</v>
      </c>
      <c r="C203" t="s">
        <v>1412</v>
      </c>
      <c r="D203" t="s">
        <v>3273</v>
      </c>
      <c r="E203" t="s">
        <v>3369</v>
      </c>
      <c r="F203" t="s">
        <v>1678</v>
      </c>
      <c r="G203" s="1" t="s">
        <v>1679</v>
      </c>
      <c r="H203" s="1" t="s">
        <v>1680</v>
      </c>
      <c r="I20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04" spans="1:9" ht="15" hidden="1" customHeight="1" x14ac:dyDescent="0.25">
      <c r="A204" t="s">
        <v>7</v>
      </c>
      <c r="B204" t="s">
        <v>2605</v>
      </c>
      <c r="C204" t="s">
        <v>1412</v>
      </c>
      <c r="D204" t="s">
        <v>3249</v>
      </c>
      <c r="E204" t="s">
        <v>3369</v>
      </c>
      <c r="F204" s="1" t="s">
        <v>2606</v>
      </c>
      <c r="G204" s="1" t="s">
        <v>2607</v>
      </c>
      <c r="H204" s="1" t="s">
        <v>2608</v>
      </c>
      <c r="I204"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MS</v>
      </c>
    </row>
    <row r="205" spans="1:9" ht="15" customHeight="1" x14ac:dyDescent="0.25">
      <c r="A205" t="s">
        <v>7</v>
      </c>
      <c r="B205" t="s">
        <v>2462</v>
      </c>
      <c r="C205" t="s">
        <v>1412</v>
      </c>
      <c r="D205" t="s">
        <v>3249</v>
      </c>
      <c r="E205" t="s">
        <v>3369</v>
      </c>
      <c r="F205" s="1" t="s">
        <v>2609</v>
      </c>
      <c r="G205" s="1" t="s">
        <v>2610</v>
      </c>
      <c r="H205" s="1" t="s">
        <v>2611</v>
      </c>
      <c r="I20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06" spans="1:9" ht="15" customHeight="1" x14ac:dyDescent="0.25">
      <c r="A206" t="s">
        <v>7</v>
      </c>
      <c r="B206" t="s">
        <v>2612</v>
      </c>
      <c r="C206" t="s">
        <v>1412</v>
      </c>
      <c r="D206" t="s">
        <v>3249</v>
      </c>
      <c r="E206" t="s">
        <v>3369</v>
      </c>
      <c r="F206" s="1" t="s">
        <v>2613</v>
      </c>
      <c r="G206" s="1" t="s">
        <v>2614</v>
      </c>
      <c r="H206" s="1" t="s">
        <v>2615</v>
      </c>
      <c r="I20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07" spans="1:9" ht="15" customHeight="1" x14ac:dyDescent="0.25">
      <c r="A207" t="s">
        <v>7</v>
      </c>
      <c r="B207" t="s">
        <v>2616</v>
      </c>
      <c r="C207" t="s">
        <v>1412</v>
      </c>
      <c r="D207" t="s">
        <v>10</v>
      </c>
      <c r="E207" t="s">
        <v>10</v>
      </c>
      <c r="F207" s="1" t="s">
        <v>2617</v>
      </c>
      <c r="G207" s="1" t="s">
        <v>2618</v>
      </c>
      <c r="H207" s="1" t="s">
        <v>2619</v>
      </c>
      <c r="I20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08" spans="1:9" ht="15" hidden="1" customHeight="1" x14ac:dyDescent="0.25">
      <c r="A208" t="s">
        <v>7</v>
      </c>
      <c r="B208" t="s">
        <v>2620</v>
      </c>
      <c r="C208" t="s">
        <v>1412</v>
      </c>
      <c r="D208" t="s">
        <v>3247</v>
      </c>
      <c r="E208" t="s">
        <v>3367</v>
      </c>
      <c r="F208" s="1" t="s">
        <v>2621</v>
      </c>
      <c r="G208" s="1" t="s">
        <v>2622</v>
      </c>
      <c r="H208" s="1" t="s">
        <v>2623</v>
      </c>
      <c r="I20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09" spans="1:9" ht="15" customHeight="1" x14ac:dyDescent="0.25">
      <c r="A209" t="s">
        <v>7</v>
      </c>
      <c r="B209" t="s">
        <v>2594</v>
      </c>
      <c r="C209" t="s">
        <v>1412</v>
      </c>
      <c r="D209" t="s">
        <v>10</v>
      </c>
      <c r="E209" t="s">
        <v>10</v>
      </c>
      <c r="F209" s="1" t="s">
        <v>2624</v>
      </c>
      <c r="G209" s="1" t="s">
        <v>2625</v>
      </c>
      <c r="H209" s="1" t="s">
        <v>2626</v>
      </c>
      <c r="I20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10" spans="1:9" ht="15" customHeight="1" x14ac:dyDescent="0.25">
      <c r="A210" t="s">
        <v>7</v>
      </c>
      <c r="B210" t="s">
        <v>1411</v>
      </c>
      <c r="C210" t="s">
        <v>1412</v>
      </c>
      <c r="D210" t="s">
        <v>3262</v>
      </c>
      <c r="E210" t="s">
        <v>3369</v>
      </c>
      <c r="F210" s="1" t="s">
        <v>1413</v>
      </c>
      <c r="G210" s="1" t="s">
        <v>1414</v>
      </c>
      <c r="H210" s="1" t="s">
        <v>1415</v>
      </c>
      <c r="I21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11" spans="1:9" ht="15" customHeight="1" x14ac:dyDescent="0.25">
      <c r="A211" t="s">
        <v>7</v>
      </c>
      <c r="B211" t="s">
        <v>2627</v>
      </c>
      <c r="C211" t="s">
        <v>1412</v>
      </c>
      <c r="D211" t="s">
        <v>3305</v>
      </c>
      <c r="E211" t="s">
        <v>3369</v>
      </c>
      <c r="F211" s="1" t="s">
        <v>2628</v>
      </c>
      <c r="G211" s="1" t="s">
        <v>2629</v>
      </c>
      <c r="H211" s="1" t="s">
        <v>2630</v>
      </c>
      <c r="I21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12" spans="1:9" ht="15" customHeight="1" x14ac:dyDescent="0.25">
      <c r="A212" t="s">
        <v>7</v>
      </c>
      <c r="B212" t="s">
        <v>2526</v>
      </c>
      <c r="C212" t="s">
        <v>1412</v>
      </c>
      <c r="D212" t="s">
        <v>3249</v>
      </c>
      <c r="E212" t="s">
        <v>3369</v>
      </c>
      <c r="F212" s="1" t="s">
        <v>2631</v>
      </c>
      <c r="G212" s="1" t="s">
        <v>2632</v>
      </c>
      <c r="H212" s="1" t="s">
        <v>2633</v>
      </c>
      <c r="I21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13" spans="1:9" ht="15" customHeight="1" x14ac:dyDescent="0.25">
      <c r="A213" t="s">
        <v>7</v>
      </c>
      <c r="B213" t="s">
        <v>2634</v>
      </c>
      <c r="C213" t="s">
        <v>1412</v>
      </c>
      <c r="D213" t="s">
        <v>3263</v>
      </c>
      <c r="E213" t="s">
        <v>3369</v>
      </c>
      <c r="F213" s="1" t="s">
        <v>2635</v>
      </c>
      <c r="G213" s="1" t="s">
        <v>2636</v>
      </c>
      <c r="H213" s="1" t="s">
        <v>2637</v>
      </c>
      <c r="I21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14" spans="1:9" ht="15" customHeight="1" x14ac:dyDescent="0.25">
      <c r="A214" t="s">
        <v>7</v>
      </c>
      <c r="B214" t="s">
        <v>1677</v>
      </c>
      <c r="C214" t="s">
        <v>1412</v>
      </c>
      <c r="D214" t="s">
        <v>3294</v>
      </c>
      <c r="E214" t="s">
        <v>3369</v>
      </c>
      <c r="F214" t="s">
        <v>1678</v>
      </c>
      <c r="G214" s="1" t="s">
        <v>1679</v>
      </c>
      <c r="H214" s="1" t="s">
        <v>1680</v>
      </c>
      <c r="I21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15" spans="1:9" ht="15" customHeight="1" x14ac:dyDescent="0.25">
      <c r="A215" t="s">
        <v>7</v>
      </c>
      <c r="B215" t="s">
        <v>2638</v>
      </c>
      <c r="C215" t="s">
        <v>1412</v>
      </c>
      <c r="D215" t="s">
        <v>3249</v>
      </c>
      <c r="E215" t="s">
        <v>3369</v>
      </c>
      <c r="F215" s="1" t="s">
        <v>2639</v>
      </c>
      <c r="G215" s="1" t="s">
        <v>2640</v>
      </c>
      <c r="H215" s="1" t="s">
        <v>2641</v>
      </c>
      <c r="I21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16" spans="1:9" ht="15" hidden="1" customHeight="1" x14ac:dyDescent="0.25">
      <c r="A216" t="s">
        <v>7</v>
      </c>
      <c r="B216" t="s">
        <v>2642</v>
      </c>
      <c r="C216" t="s">
        <v>1412</v>
      </c>
      <c r="D216" t="s">
        <v>3249</v>
      </c>
      <c r="E216" t="s">
        <v>3369</v>
      </c>
      <c r="F216" s="1" t="s">
        <v>2643</v>
      </c>
      <c r="G216" s="1" t="s">
        <v>2644</v>
      </c>
      <c r="H216" s="1" t="s">
        <v>2645</v>
      </c>
      <c r="I216" s="1" t="s">
        <v>3374</v>
      </c>
    </row>
    <row r="217" spans="1:9" ht="15" customHeight="1" x14ac:dyDescent="0.25">
      <c r="A217" t="s">
        <v>7</v>
      </c>
      <c r="B217" t="s">
        <v>2646</v>
      </c>
      <c r="C217" t="s">
        <v>1412</v>
      </c>
      <c r="D217" t="s">
        <v>3249</v>
      </c>
      <c r="E217" t="s">
        <v>3369</v>
      </c>
      <c r="F217" s="1" t="s">
        <v>2647</v>
      </c>
      <c r="G217" s="1" t="s">
        <v>2648</v>
      </c>
      <c r="H217" s="1" t="s">
        <v>2649</v>
      </c>
      <c r="I21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18" spans="1:9" ht="15" customHeight="1" x14ac:dyDescent="0.25">
      <c r="A218" t="s">
        <v>7</v>
      </c>
      <c r="B218" t="s">
        <v>2650</v>
      </c>
      <c r="C218" t="s">
        <v>1412</v>
      </c>
      <c r="D218" t="s">
        <v>3249</v>
      </c>
      <c r="E218" t="s">
        <v>3369</v>
      </c>
      <c r="F218" s="1" t="s">
        <v>2651</v>
      </c>
      <c r="G218" s="1" t="s">
        <v>2652</v>
      </c>
      <c r="H218" s="1" t="s">
        <v>2653</v>
      </c>
      <c r="I21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19" spans="1:9" ht="15" customHeight="1" x14ac:dyDescent="0.25">
      <c r="A219" t="s">
        <v>512</v>
      </c>
      <c r="B219" t="s">
        <v>2654</v>
      </c>
      <c r="C219" t="s">
        <v>1412</v>
      </c>
      <c r="D219" t="s">
        <v>3254</v>
      </c>
      <c r="E219" t="s">
        <v>3369</v>
      </c>
      <c r="F219" s="1" t="s">
        <v>2655</v>
      </c>
      <c r="G219" s="1" t="s">
        <v>2656</v>
      </c>
      <c r="H219" s="1" t="s">
        <v>2657</v>
      </c>
      <c r="I21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20" spans="1:9" ht="15" hidden="1" customHeight="1" x14ac:dyDescent="0.25">
      <c r="A220" t="s">
        <v>7</v>
      </c>
      <c r="B220" t="s">
        <v>1977</v>
      </c>
      <c r="C220" t="s">
        <v>1412</v>
      </c>
      <c r="D220" t="s">
        <v>3301</v>
      </c>
      <c r="E220" t="s">
        <v>3297</v>
      </c>
      <c r="F220" t="s">
        <v>1851</v>
      </c>
      <c r="G220" s="1" t="s">
        <v>1978</v>
      </c>
      <c r="H220" s="1" t="s">
        <v>1979</v>
      </c>
      <c r="I220" s="1" t="s">
        <v>3377</v>
      </c>
    </row>
    <row r="221" spans="1:9" ht="15" customHeight="1" x14ac:dyDescent="0.25">
      <c r="A221" t="s">
        <v>7</v>
      </c>
      <c r="B221" t="s">
        <v>2658</v>
      </c>
      <c r="C221" t="s">
        <v>1412</v>
      </c>
      <c r="D221" t="s">
        <v>3249</v>
      </c>
      <c r="E221" t="s">
        <v>3369</v>
      </c>
      <c r="F221" s="1" t="s">
        <v>2659</v>
      </c>
      <c r="G221" s="1" t="s">
        <v>2660</v>
      </c>
      <c r="H221" s="1" t="s">
        <v>2661</v>
      </c>
      <c r="I22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22" spans="1:9" ht="15" customHeight="1" x14ac:dyDescent="0.25">
      <c r="A222" t="s">
        <v>7</v>
      </c>
      <c r="B222" t="s">
        <v>2662</v>
      </c>
      <c r="C222" t="s">
        <v>1412</v>
      </c>
      <c r="D222" t="s">
        <v>3263</v>
      </c>
      <c r="E222" t="s">
        <v>3369</v>
      </c>
      <c r="F222" s="1" t="s">
        <v>2663</v>
      </c>
      <c r="G222" s="1" t="s">
        <v>2664</v>
      </c>
      <c r="H222" s="1" t="s">
        <v>2665</v>
      </c>
      <c r="I22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23" spans="1:9" ht="15" customHeight="1" x14ac:dyDescent="0.25">
      <c r="A223" t="s">
        <v>7</v>
      </c>
      <c r="B223" t="s">
        <v>2666</v>
      </c>
      <c r="C223" t="s">
        <v>1412</v>
      </c>
      <c r="D223" t="s">
        <v>3305</v>
      </c>
      <c r="E223" t="s">
        <v>3369</v>
      </c>
      <c r="F223" s="1" t="s">
        <v>2667</v>
      </c>
      <c r="G223" s="1" t="s">
        <v>2629</v>
      </c>
      <c r="H223" s="1" t="s">
        <v>2630</v>
      </c>
      <c r="I22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24" spans="1:9" ht="15" customHeight="1" x14ac:dyDescent="0.25">
      <c r="A224" t="s">
        <v>7</v>
      </c>
      <c r="B224" t="s">
        <v>2668</v>
      </c>
      <c r="C224" t="s">
        <v>1412</v>
      </c>
      <c r="D224" t="s">
        <v>3243</v>
      </c>
      <c r="E224" t="s">
        <v>3244</v>
      </c>
      <c r="F224" s="1" t="s">
        <v>2669</v>
      </c>
      <c r="G224" s="1" t="s">
        <v>2670</v>
      </c>
      <c r="H224" s="1" t="s">
        <v>2671</v>
      </c>
      <c r="I22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25" spans="1:9" ht="15" customHeight="1" x14ac:dyDescent="0.25">
      <c r="A225" t="s">
        <v>7</v>
      </c>
      <c r="B225" t="s">
        <v>2672</v>
      </c>
      <c r="C225" t="s">
        <v>1412</v>
      </c>
      <c r="D225" t="s">
        <v>3249</v>
      </c>
      <c r="E225" t="s">
        <v>3369</v>
      </c>
      <c r="F225" s="1" t="s">
        <v>2673</v>
      </c>
      <c r="G225" s="1" t="s">
        <v>2674</v>
      </c>
      <c r="H225" s="1" t="s">
        <v>2675</v>
      </c>
      <c r="I22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26" spans="1:9" ht="15" customHeight="1" x14ac:dyDescent="0.25">
      <c r="A226" t="s">
        <v>7</v>
      </c>
      <c r="B226" t="s">
        <v>2676</v>
      </c>
      <c r="C226" t="s">
        <v>1412</v>
      </c>
      <c r="D226" t="s">
        <v>3249</v>
      </c>
      <c r="E226" t="s">
        <v>3369</v>
      </c>
      <c r="F226" s="1" t="s">
        <v>2677</v>
      </c>
      <c r="G226" s="1" t="s">
        <v>2678</v>
      </c>
      <c r="H226" s="1" t="s">
        <v>2679</v>
      </c>
      <c r="I22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27" spans="1:9" ht="15" customHeight="1" x14ac:dyDescent="0.25">
      <c r="A227" t="s">
        <v>7</v>
      </c>
      <c r="B227" t="s">
        <v>2554</v>
      </c>
      <c r="C227" t="s">
        <v>1412</v>
      </c>
      <c r="D227" t="s">
        <v>3249</v>
      </c>
      <c r="E227" t="s">
        <v>3369</v>
      </c>
      <c r="F227" s="1" t="s">
        <v>2680</v>
      </c>
      <c r="G227" s="1" t="s">
        <v>2681</v>
      </c>
      <c r="H227" s="1" t="s">
        <v>2682</v>
      </c>
      <c r="I22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28" spans="1:9" ht="15" hidden="1" customHeight="1" x14ac:dyDescent="0.25">
      <c r="A228" t="s">
        <v>7</v>
      </c>
      <c r="B228" t="s">
        <v>2683</v>
      </c>
      <c r="C228" t="s">
        <v>1412</v>
      </c>
      <c r="D228" t="s">
        <v>3249</v>
      </c>
      <c r="E228" t="s">
        <v>3369</v>
      </c>
      <c r="F228" s="1" t="s">
        <v>2684</v>
      </c>
      <c r="G228" s="1" t="s">
        <v>2685</v>
      </c>
      <c r="H228" s="1" t="s">
        <v>2686</v>
      </c>
      <c r="I228"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MS</v>
      </c>
    </row>
    <row r="229" spans="1:9" ht="15" hidden="1" customHeight="1" x14ac:dyDescent="0.25">
      <c r="A229" t="s">
        <v>7</v>
      </c>
      <c r="B229" t="s">
        <v>2687</v>
      </c>
      <c r="C229" t="s">
        <v>1412</v>
      </c>
      <c r="D229" t="s">
        <v>3249</v>
      </c>
      <c r="E229" t="s">
        <v>3369</v>
      </c>
      <c r="F229" s="1" t="s">
        <v>2688</v>
      </c>
      <c r="G229" t="s">
        <v>2689</v>
      </c>
      <c r="H229" s="1" t="s">
        <v>2690</v>
      </c>
      <c r="I229" s="1" t="s">
        <v>3373</v>
      </c>
    </row>
    <row r="230" spans="1:9" ht="15" customHeight="1" x14ac:dyDescent="0.25">
      <c r="A230" t="s">
        <v>7</v>
      </c>
      <c r="B230" t="s">
        <v>1705</v>
      </c>
      <c r="C230" t="s">
        <v>1412</v>
      </c>
      <c r="D230" t="s">
        <v>10</v>
      </c>
      <c r="E230" t="s">
        <v>10</v>
      </c>
      <c r="F230" t="s">
        <v>2034</v>
      </c>
      <c r="G230" s="1" t="s">
        <v>2035</v>
      </c>
      <c r="H230" s="1" t="s">
        <v>2036</v>
      </c>
      <c r="I23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31" spans="1:9" ht="15" customHeight="1" x14ac:dyDescent="0.25">
      <c r="A231" t="s">
        <v>7</v>
      </c>
      <c r="B231" t="s">
        <v>2691</v>
      </c>
      <c r="C231" t="s">
        <v>1412</v>
      </c>
      <c r="D231" t="s">
        <v>3249</v>
      </c>
      <c r="E231" t="s">
        <v>3369</v>
      </c>
      <c r="F231" s="1" t="s">
        <v>2692</v>
      </c>
      <c r="G231" s="1" t="s">
        <v>2693</v>
      </c>
      <c r="H231" s="1" t="s">
        <v>2694</v>
      </c>
      <c r="I23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32" spans="1:9" ht="15" hidden="1" customHeight="1" x14ac:dyDescent="0.25">
      <c r="A232" t="s">
        <v>7</v>
      </c>
      <c r="B232" t="s">
        <v>2695</v>
      </c>
      <c r="C232" t="s">
        <v>1412</v>
      </c>
      <c r="D232" t="s">
        <v>3249</v>
      </c>
      <c r="E232" t="s">
        <v>3369</v>
      </c>
      <c r="F232" s="1" t="s">
        <v>2696</v>
      </c>
      <c r="G232" s="1" t="s">
        <v>2697</v>
      </c>
      <c r="H232" s="1" t="s">
        <v>2698</v>
      </c>
      <c r="I232"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MS</v>
      </c>
    </row>
    <row r="233" spans="1:9" ht="15" customHeight="1" x14ac:dyDescent="0.25">
      <c r="A233" t="s">
        <v>7</v>
      </c>
      <c r="B233" t="s">
        <v>2699</v>
      </c>
      <c r="C233" t="s">
        <v>1412</v>
      </c>
      <c r="D233" t="s">
        <v>3263</v>
      </c>
      <c r="E233" t="s">
        <v>3369</v>
      </c>
      <c r="F233" s="1" t="s">
        <v>2700</v>
      </c>
      <c r="G233" s="1" t="s">
        <v>2701</v>
      </c>
      <c r="H233" s="1" t="s">
        <v>2702</v>
      </c>
      <c r="I23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34" spans="1:9" ht="15" customHeight="1" x14ac:dyDescent="0.25">
      <c r="A234" t="s">
        <v>7</v>
      </c>
      <c r="B234" t="s">
        <v>2703</v>
      </c>
      <c r="C234" t="s">
        <v>1412</v>
      </c>
      <c r="D234" t="s">
        <v>3249</v>
      </c>
      <c r="E234" t="s">
        <v>3369</v>
      </c>
      <c r="F234" s="1" t="s">
        <v>2704</v>
      </c>
      <c r="G234" s="1" t="s">
        <v>2705</v>
      </c>
      <c r="H234" s="1" t="s">
        <v>2706</v>
      </c>
      <c r="I23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35" spans="1:9" ht="15" customHeight="1" x14ac:dyDescent="0.25">
      <c r="A235" t="s">
        <v>7</v>
      </c>
      <c r="B235" t="s">
        <v>2707</v>
      </c>
      <c r="C235" t="s">
        <v>1412</v>
      </c>
      <c r="D235" t="s">
        <v>3249</v>
      </c>
      <c r="E235" t="s">
        <v>3369</v>
      </c>
      <c r="F235" s="1" t="s">
        <v>2708</v>
      </c>
      <c r="G235" s="1" t="s">
        <v>2709</v>
      </c>
      <c r="H235" s="1" t="s">
        <v>2710</v>
      </c>
      <c r="I23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36" spans="1:9" ht="15" customHeight="1" x14ac:dyDescent="0.25">
      <c r="A236" t="s">
        <v>7</v>
      </c>
      <c r="B236" t="s">
        <v>2711</v>
      </c>
      <c r="C236" t="s">
        <v>1412</v>
      </c>
      <c r="D236" t="s">
        <v>3249</v>
      </c>
      <c r="E236" t="s">
        <v>3369</v>
      </c>
      <c r="F236" s="1" t="s">
        <v>2712</v>
      </c>
      <c r="G236" s="1" t="s">
        <v>2713</v>
      </c>
      <c r="H236" s="1" t="s">
        <v>2714</v>
      </c>
      <c r="I23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37" spans="1:9" ht="15" customHeight="1" x14ac:dyDescent="0.25">
      <c r="A237" t="s">
        <v>7</v>
      </c>
      <c r="B237" t="s">
        <v>2715</v>
      </c>
      <c r="C237" t="s">
        <v>1412</v>
      </c>
      <c r="D237" t="s">
        <v>3263</v>
      </c>
      <c r="E237" t="s">
        <v>3369</v>
      </c>
      <c r="F237" s="1" t="s">
        <v>2716</v>
      </c>
      <c r="G237" s="1" t="s">
        <v>2314</v>
      </c>
      <c r="H237" s="1" t="s">
        <v>2596</v>
      </c>
      <c r="I23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38" spans="1:9" ht="15" customHeight="1" x14ac:dyDescent="0.25">
      <c r="A238" t="s">
        <v>512</v>
      </c>
      <c r="B238" t="s">
        <v>2654</v>
      </c>
      <c r="C238" t="s">
        <v>1412</v>
      </c>
      <c r="D238" t="s">
        <v>3294</v>
      </c>
      <c r="E238" t="s">
        <v>3369</v>
      </c>
      <c r="F238" s="1" t="s">
        <v>2655</v>
      </c>
      <c r="G238" s="1" t="s">
        <v>2656</v>
      </c>
      <c r="H238" s="1" t="s">
        <v>2657</v>
      </c>
      <c r="I23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39" spans="1:9" ht="15" customHeight="1" x14ac:dyDescent="0.25">
      <c r="A239" t="s">
        <v>7</v>
      </c>
      <c r="B239" t="s">
        <v>2717</v>
      </c>
      <c r="C239" t="s">
        <v>1412</v>
      </c>
      <c r="D239" t="s">
        <v>3263</v>
      </c>
      <c r="E239" t="s">
        <v>3369</v>
      </c>
      <c r="F239" s="1" t="s">
        <v>2718</v>
      </c>
      <c r="G239" s="1" t="s">
        <v>2719</v>
      </c>
      <c r="H239" s="1" t="s">
        <v>2720</v>
      </c>
      <c r="I23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40" spans="1:9" ht="15" hidden="1" customHeight="1" x14ac:dyDescent="0.25">
      <c r="A240" t="s">
        <v>7</v>
      </c>
      <c r="B240" t="s">
        <v>2085</v>
      </c>
      <c r="C240" t="s">
        <v>1412</v>
      </c>
      <c r="D240" t="s">
        <v>3358</v>
      </c>
      <c r="E240" t="s">
        <v>3359</v>
      </c>
      <c r="F240" t="s">
        <v>1851</v>
      </c>
      <c r="G240" s="1" t="s">
        <v>2086</v>
      </c>
      <c r="H240" s="1" t="s">
        <v>1979</v>
      </c>
      <c r="I240" s="1" t="s">
        <v>3377</v>
      </c>
    </row>
    <row r="241" spans="1:9" ht="15" customHeight="1" x14ac:dyDescent="0.25">
      <c r="A241" t="s">
        <v>7</v>
      </c>
      <c r="B241" t="s">
        <v>2721</v>
      </c>
      <c r="C241" t="s">
        <v>1412</v>
      </c>
      <c r="D241" t="s">
        <v>3249</v>
      </c>
      <c r="E241" t="s">
        <v>3369</v>
      </c>
      <c r="F241" s="1" t="s">
        <v>2722</v>
      </c>
      <c r="G241" s="1" t="s">
        <v>2723</v>
      </c>
      <c r="H241" s="1" t="s">
        <v>2724</v>
      </c>
      <c r="I24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42" spans="1:9" ht="15" customHeight="1" x14ac:dyDescent="0.25">
      <c r="A242" t="s">
        <v>7</v>
      </c>
      <c r="B242" t="s">
        <v>2725</v>
      </c>
      <c r="C242" t="s">
        <v>1412</v>
      </c>
      <c r="D242" t="s">
        <v>3249</v>
      </c>
      <c r="E242" t="s">
        <v>3369</v>
      </c>
      <c r="F242" s="1" t="s">
        <v>2726</v>
      </c>
      <c r="G242" s="1" t="s">
        <v>2727</v>
      </c>
      <c r="H242" s="1" t="s">
        <v>2728</v>
      </c>
      <c r="I24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43" spans="1:9" ht="15" customHeight="1" x14ac:dyDescent="0.25">
      <c r="A243" t="s">
        <v>7</v>
      </c>
      <c r="B243" t="s">
        <v>2729</v>
      </c>
      <c r="C243" t="s">
        <v>1412</v>
      </c>
      <c r="D243" t="s">
        <v>3249</v>
      </c>
      <c r="E243" t="s">
        <v>3369</v>
      </c>
      <c r="F243" s="1" t="s">
        <v>2730</v>
      </c>
      <c r="G243" s="1" t="s">
        <v>2731</v>
      </c>
      <c r="H243" s="1" t="s">
        <v>2732</v>
      </c>
      <c r="I24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44" spans="1:9" ht="15" customHeight="1" x14ac:dyDescent="0.25">
      <c r="A244" t="s">
        <v>7</v>
      </c>
      <c r="B244" t="s">
        <v>2733</v>
      </c>
      <c r="C244" t="s">
        <v>1412</v>
      </c>
      <c r="D244" t="s">
        <v>3249</v>
      </c>
      <c r="E244" t="s">
        <v>3369</v>
      </c>
      <c r="F244" s="1" t="s">
        <v>2734</v>
      </c>
      <c r="G244" s="1" t="s">
        <v>2735</v>
      </c>
      <c r="H244" s="1" t="s">
        <v>2736</v>
      </c>
      <c r="I24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45" spans="1:9" ht="15" customHeight="1" x14ac:dyDescent="0.25">
      <c r="A245" t="s">
        <v>7</v>
      </c>
      <c r="B245" t="s">
        <v>2737</v>
      </c>
      <c r="C245" t="s">
        <v>1412</v>
      </c>
      <c r="D245" t="s">
        <v>3249</v>
      </c>
      <c r="E245" t="s">
        <v>3369</v>
      </c>
      <c r="F245" s="1" t="s">
        <v>2738</v>
      </c>
      <c r="G245" s="1" t="s">
        <v>2739</v>
      </c>
      <c r="H245" s="1" t="s">
        <v>2740</v>
      </c>
      <c r="I24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46" spans="1:9" ht="15" hidden="1" customHeight="1" x14ac:dyDescent="0.25">
      <c r="A246" t="s">
        <v>7</v>
      </c>
      <c r="B246" t="s">
        <v>1850</v>
      </c>
      <c r="C246" t="s">
        <v>1412</v>
      </c>
      <c r="D246" t="s">
        <v>3313</v>
      </c>
      <c r="E246" t="s">
        <v>3314</v>
      </c>
      <c r="F246" t="s">
        <v>1851</v>
      </c>
      <c r="G246" s="1" t="s">
        <v>1852</v>
      </c>
      <c r="H246" s="1" t="s">
        <v>1853</v>
      </c>
      <c r="I246" s="1" t="s">
        <v>3377</v>
      </c>
    </row>
    <row r="247" spans="1:9" ht="15" hidden="1" customHeight="1" x14ac:dyDescent="0.25">
      <c r="A247" t="s">
        <v>7</v>
      </c>
      <c r="B247" t="s">
        <v>1858</v>
      </c>
      <c r="C247" t="s">
        <v>1412</v>
      </c>
      <c r="D247" t="s">
        <v>3328</v>
      </c>
      <c r="E247" t="s">
        <v>3329</v>
      </c>
      <c r="F247" t="s">
        <v>1851</v>
      </c>
      <c r="G247" s="1" t="s">
        <v>1859</v>
      </c>
      <c r="H247" s="1" t="s">
        <v>1860</v>
      </c>
      <c r="I247" s="1" t="s">
        <v>3377</v>
      </c>
    </row>
    <row r="248" spans="1:9" ht="15" hidden="1" customHeight="1" x14ac:dyDescent="0.25">
      <c r="A248" t="s">
        <v>7</v>
      </c>
      <c r="B248" t="s">
        <v>1977</v>
      </c>
      <c r="C248" t="s">
        <v>1412</v>
      </c>
      <c r="D248" t="s">
        <v>3301</v>
      </c>
      <c r="E248" t="s">
        <v>3297</v>
      </c>
      <c r="F248" t="s">
        <v>1851</v>
      </c>
      <c r="G248" s="1" t="s">
        <v>1978</v>
      </c>
      <c r="H248" s="1" t="s">
        <v>1979</v>
      </c>
      <c r="I248" s="1" t="s">
        <v>3377</v>
      </c>
    </row>
    <row r="249" spans="1:9" ht="15" customHeight="1" x14ac:dyDescent="0.25">
      <c r="A249" t="s">
        <v>7</v>
      </c>
      <c r="B249" t="s">
        <v>1705</v>
      </c>
      <c r="C249" t="s">
        <v>1412</v>
      </c>
      <c r="D249" t="s">
        <v>10</v>
      </c>
      <c r="E249" t="s">
        <v>10</v>
      </c>
      <c r="F249" t="s">
        <v>2034</v>
      </c>
      <c r="G249" s="1" t="s">
        <v>2035</v>
      </c>
      <c r="H249" s="1" t="s">
        <v>2036</v>
      </c>
      <c r="I24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50" spans="1:9" ht="15" hidden="1" customHeight="1" x14ac:dyDescent="0.25">
      <c r="A250" t="s">
        <v>7</v>
      </c>
      <c r="B250" t="s">
        <v>2085</v>
      </c>
      <c r="C250" t="s">
        <v>1412</v>
      </c>
      <c r="D250" t="s">
        <v>3358</v>
      </c>
      <c r="E250" t="s">
        <v>3359</v>
      </c>
      <c r="F250" t="s">
        <v>1851</v>
      </c>
      <c r="G250" s="1" t="s">
        <v>2086</v>
      </c>
      <c r="H250" s="1" t="s">
        <v>1979</v>
      </c>
      <c r="I250" s="1" t="s">
        <v>3377</v>
      </c>
    </row>
    <row r="251" spans="1:9" ht="15" customHeight="1" x14ac:dyDescent="0.25">
      <c r="A251" t="s">
        <v>7</v>
      </c>
      <c r="B251" t="s">
        <v>1677</v>
      </c>
      <c r="C251" t="s">
        <v>1412</v>
      </c>
      <c r="D251" t="s">
        <v>3262</v>
      </c>
      <c r="E251" t="s">
        <v>3369</v>
      </c>
      <c r="F251" t="s">
        <v>1678</v>
      </c>
      <c r="G251" s="1" t="s">
        <v>1679</v>
      </c>
      <c r="H251" s="1" t="s">
        <v>1680</v>
      </c>
      <c r="I25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52" spans="1:9" ht="15" customHeight="1" x14ac:dyDescent="0.25">
      <c r="A252" t="s">
        <v>7</v>
      </c>
      <c r="B252" t="s">
        <v>1677</v>
      </c>
      <c r="C252" t="s">
        <v>1412</v>
      </c>
      <c r="D252" t="s">
        <v>3317</v>
      </c>
      <c r="E252" t="s">
        <v>3369</v>
      </c>
      <c r="F252" t="s">
        <v>1678</v>
      </c>
      <c r="G252" s="1" t="s">
        <v>1679</v>
      </c>
      <c r="H252" s="1" t="s">
        <v>1680</v>
      </c>
      <c r="I25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53" spans="1:9" ht="15" customHeight="1" x14ac:dyDescent="0.25">
      <c r="A253" t="s">
        <v>7</v>
      </c>
      <c r="B253" t="s">
        <v>1677</v>
      </c>
      <c r="C253" t="s">
        <v>1412</v>
      </c>
      <c r="D253" t="s">
        <v>3263</v>
      </c>
      <c r="E253" t="s">
        <v>3369</v>
      </c>
      <c r="F253" t="s">
        <v>1678</v>
      </c>
      <c r="G253" s="1" t="s">
        <v>1679</v>
      </c>
      <c r="H253" s="1" t="s">
        <v>1680</v>
      </c>
      <c r="I25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54" spans="1:9" ht="15" hidden="1" customHeight="1" x14ac:dyDescent="0.25">
      <c r="A254" t="s">
        <v>7</v>
      </c>
      <c r="B254" t="s">
        <v>1850</v>
      </c>
      <c r="C254" t="s">
        <v>1412</v>
      </c>
      <c r="D254" t="s">
        <v>3313</v>
      </c>
      <c r="E254" t="s">
        <v>3314</v>
      </c>
      <c r="F254" t="s">
        <v>1851</v>
      </c>
      <c r="G254" s="1" t="s">
        <v>1852</v>
      </c>
      <c r="H254" s="1" t="s">
        <v>1853</v>
      </c>
      <c r="I254" s="1" t="s">
        <v>3377</v>
      </c>
    </row>
    <row r="255" spans="1:9" ht="15" hidden="1" customHeight="1" x14ac:dyDescent="0.25">
      <c r="A255" t="s">
        <v>7</v>
      </c>
      <c r="B255" t="s">
        <v>1858</v>
      </c>
      <c r="C255" t="s">
        <v>1412</v>
      </c>
      <c r="D255" t="s">
        <v>3328</v>
      </c>
      <c r="E255" t="s">
        <v>3329</v>
      </c>
      <c r="F255" t="s">
        <v>1851</v>
      </c>
      <c r="G255" s="1" t="s">
        <v>1859</v>
      </c>
      <c r="H255" s="1" t="s">
        <v>1860</v>
      </c>
      <c r="I255" s="1" t="s">
        <v>3377</v>
      </c>
    </row>
    <row r="256" spans="1:9" ht="15" customHeight="1" x14ac:dyDescent="0.25">
      <c r="A256" t="s">
        <v>7</v>
      </c>
      <c r="B256" t="s">
        <v>1677</v>
      </c>
      <c r="C256" t="s">
        <v>1412</v>
      </c>
      <c r="D256" t="s">
        <v>3315</v>
      </c>
      <c r="E256" t="s">
        <v>3369</v>
      </c>
      <c r="F256" t="s">
        <v>1678</v>
      </c>
      <c r="G256" s="1" t="s">
        <v>1679</v>
      </c>
      <c r="H256" s="1" t="s">
        <v>1680</v>
      </c>
      <c r="I25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57" spans="1:9" ht="15" customHeight="1" x14ac:dyDescent="0.25">
      <c r="A257" t="s">
        <v>7</v>
      </c>
      <c r="B257" t="s">
        <v>1677</v>
      </c>
      <c r="C257" t="s">
        <v>1412</v>
      </c>
      <c r="D257" t="s">
        <v>3318</v>
      </c>
      <c r="E257" t="s">
        <v>3369</v>
      </c>
      <c r="F257" t="s">
        <v>1678</v>
      </c>
      <c r="G257" s="1" t="s">
        <v>1679</v>
      </c>
      <c r="H257" s="1" t="s">
        <v>1680</v>
      </c>
      <c r="I25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58" spans="1:9" ht="15" customHeight="1" x14ac:dyDescent="0.25">
      <c r="A258" t="s">
        <v>7</v>
      </c>
      <c r="B258" t="s">
        <v>1677</v>
      </c>
      <c r="C258" t="s">
        <v>1412</v>
      </c>
      <c r="D258" t="s">
        <v>3273</v>
      </c>
      <c r="E258" t="s">
        <v>3369</v>
      </c>
      <c r="F258" t="s">
        <v>1678</v>
      </c>
      <c r="G258" s="1" t="s">
        <v>1679</v>
      </c>
      <c r="H258" s="1" t="s">
        <v>1680</v>
      </c>
      <c r="I25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59" spans="1:9" ht="15" customHeight="1" x14ac:dyDescent="0.25">
      <c r="A259" t="s">
        <v>7</v>
      </c>
      <c r="B259" t="s">
        <v>1677</v>
      </c>
      <c r="C259" t="s">
        <v>1412</v>
      </c>
      <c r="D259" t="s">
        <v>3294</v>
      </c>
      <c r="E259" t="s">
        <v>3369</v>
      </c>
      <c r="F259" t="s">
        <v>1678</v>
      </c>
      <c r="G259" s="1" t="s">
        <v>1679</v>
      </c>
      <c r="H259" s="1" t="s">
        <v>1680</v>
      </c>
      <c r="I25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60" spans="1:9" ht="15" hidden="1" customHeight="1" x14ac:dyDescent="0.25">
      <c r="A260" t="s">
        <v>7</v>
      </c>
      <c r="B260" t="s">
        <v>1977</v>
      </c>
      <c r="C260" t="s">
        <v>1412</v>
      </c>
      <c r="D260" t="s">
        <v>3301</v>
      </c>
      <c r="E260" t="s">
        <v>3297</v>
      </c>
      <c r="F260" t="s">
        <v>1851</v>
      </c>
      <c r="G260" s="1" t="s">
        <v>1978</v>
      </c>
      <c r="H260" s="1" t="s">
        <v>1979</v>
      </c>
      <c r="I260" s="1" t="s">
        <v>3377</v>
      </c>
    </row>
    <row r="261" spans="1:9" ht="15" hidden="1" customHeight="1" x14ac:dyDescent="0.25">
      <c r="A261" t="s">
        <v>7</v>
      </c>
      <c r="B261" t="s">
        <v>2085</v>
      </c>
      <c r="C261" t="s">
        <v>1412</v>
      </c>
      <c r="D261" t="s">
        <v>3358</v>
      </c>
      <c r="E261" t="s">
        <v>3359</v>
      </c>
      <c r="F261" t="s">
        <v>1851</v>
      </c>
      <c r="G261" s="1" t="s">
        <v>2086</v>
      </c>
      <c r="H261" s="1" t="s">
        <v>1979</v>
      </c>
      <c r="I261" s="1" t="s">
        <v>3377</v>
      </c>
    </row>
    <row r="262" spans="1:9" ht="15" hidden="1" customHeight="1" x14ac:dyDescent="0.25">
      <c r="A262" t="s">
        <v>7</v>
      </c>
      <c r="B262" t="s">
        <v>36</v>
      </c>
      <c r="C262" t="s">
        <v>37</v>
      </c>
      <c r="D262" t="s">
        <v>3263</v>
      </c>
      <c r="E262" t="s">
        <v>3369</v>
      </c>
      <c r="F262" s="1" t="s">
        <v>38</v>
      </c>
      <c r="G262" s="1" t="s">
        <v>39</v>
      </c>
      <c r="H262" s="1" t="s">
        <v>40</v>
      </c>
      <c r="I262"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63" spans="1:9" ht="15" customHeight="1" x14ac:dyDescent="0.25">
      <c r="A263" t="s">
        <v>7</v>
      </c>
      <c r="B263" t="s">
        <v>84</v>
      </c>
      <c r="C263" t="s">
        <v>37</v>
      </c>
      <c r="D263" t="s">
        <v>3264</v>
      </c>
      <c r="E263" t="s">
        <v>3369</v>
      </c>
      <c r="F263" s="1" t="s">
        <v>85</v>
      </c>
      <c r="G263" s="1" t="s">
        <v>86</v>
      </c>
      <c r="H263" s="1" t="s">
        <v>87</v>
      </c>
      <c r="I26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64" spans="1:9" ht="15" hidden="1" customHeight="1" x14ac:dyDescent="0.25">
      <c r="A264" t="s">
        <v>7</v>
      </c>
      <c r="B264" t="s">
        <v>239</v>
      </c>
      <c r="C264" t="s">
        <v>37</v>
      </c>
      <c r="D264" t="s">
        <v>3264</v>
      </c>
      <c r="E264" t="s">
        <v>3369</v>
      </c>
      <c r="F264" s="1" t="s">
        <v>240</v>
      </c>
      <c r="G264" s="1" t="s">
        <v>241</v>
      </c>
      <c r="H264" s="1" t="s">
        <v>242</v>
      </c>
      <c r="I264"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65" spans="1:9" ht="15" customHeight="1" x14ac:dyDescent="0.25">
      <c r="A265" t="s">
        <v>7</v>
      </c>
      <c r="B265" t="s">
        <v>292</v>
      </c>
      <c r="C265" t="s">
        <v>37</v>
      </c>
      <c r="D265" t="s">
        <v>3263</v>
      </c>
      <c r="E265" t="s">
        <v>3369</v>
      </c>
      <c r="F265" s="1" t="s">
        <v>293</v>
      </c>
      <c r="G265" s="1" t="s">
        <v>294</v>
      </c>
      <c r="H265" s="1" t="s">
        <v>295</v>
      </c>
      <c r="I26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66" spans="1:9" ht="15" customHeight="1" x14ac:dyDescent="0.25">
      <c r="A266" t="s">
        <v>7</v>
      </c>
      <c r="B266" t="s">
        <v>316</v>
      </c>
      <c r="C266" t="s">
        <v>37</v>
      </c>
      <c r="D266" t="s">
        <v>3263</v>
      </c>
      <c r="E266" t="s">
        <v>3369</v>
      </c>
      <c r="F266" s="1" t="s">
        <v>317</v>
      </c>
      <c r="G266" s="1" t="s">
        <v>318</v>
      </c>
      <c r="H266" s="1" t="s">
        <v>319</v>
      </c>
      <c r="I26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67" spans="1:9" ht="15" customHeight="1" x14ac:dyDescent="0.25">
      <c r="A267" t="s">
        <v>7</v>
      </c>
      <c r="B267" t="s">
        <v>328</v>
      </c>
      <c r="C267" t="s">
        <v>37</v>
      </c>
      <c r="D267" t="s">
        <v>3263</v>
      </c>
      <c r="E267" t="s">
        <v>3369</v>
      </c>
      <c r="F267" s="1" t="s">
        <v>329</v>
      </c>
      <c r="G267" s="1" t="s">
        <v>330</v>
      </c>
      <c r="H267" s="1" t="s">
        <v>331</v>
      </c>
      <c r="I26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68" spans="1:9" ht="15" customHeight="1" x14ac:dyDescent="0.25">
      <c r="A268" t="s">
        <v>7</v>
      </c>
      <c r="B268" t="s">
        <v>348</v>
      </c>
      <c r="C268" t="s">
        <v>37</v>
      </c>
      <c r="D268" t="s">
        <v>3263</v>
      </c>
      <c r="E268" t="s">
        <v>3369</v>
      </c>
      <c r="F268" s="1" t="s">
        <v>349</v>
      </c>
      <c r="G268" s="1" t="s">
        <v>350</v>
      </c>
      <c r="H268" s="1" t="s">
        <v>351</v>
      </c>
      <c r="I26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69" spans="1:9" ht="15" customHeight="1" x14ac:dyDescent="0.25">
      <c r="A269" t="s">
        <v>7</v>
      </c>
      <c r="B269" t="s">
        <v>367</v>
      </c>
      <c r="C269" t="s">
        <v>37</v>
      </c>
      <c r="D269" t="s">
        <v>3263</v>
      </c>
      <c r="E269" t="s">
        <v>3369</v>
      </c>
      <c r="F269" s="1" t="s">
        <v>368</v>
      </c>
      <c r="G269" s="1" t="s">
        <v>369</v>
      </c>
      <c r="H269" s="1" t="s">
        <v>370</v>
      </c>
      <c r="I26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70" spans="1:9" ht="15" customHeight="1" x14ac:dyDescent="0.25">
      <c r="A270" t="s">
        <v>7</v>
      </c>
      <c r="B270" t="s">
        <v>371</v>
      </c>
      <c r="C270" t="s">
        <v>37</v>
      </c>
      <c r="D270" t="s">
        <v>3260</v>
      </c>
      <c r="E270" t="s">
        <v>3369</v>
      </c>
      <c r="F270" s="1" t="s">
        <v>372</v>
      </c>
      <c r="G270" s="1" t="s">
        <v>373</v>
      </c>
      <c r="H270" s="1" t="s">
        <v>374</v>
      </c>
      <c r="I27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71" spans="1:9" ht="15" hidden="1" customHeight="1" x14ac:dyDescent="0.25">
      <c r="A271" t="s">
        <v>7</v>
      </c>
      <c r="B271" t="s">
        <v>407</v>
      </c>
      <c r="C271" t="s">
        <v>37</v>
      </c>
      <c r="D271" t="s">
        <v>3263</v>
      </c>
      <c r="E271" t="s">
        <v>3369</v>
      </c>
      <c r="F271" s="1" t="s">
        <v>408</v>
      </c>
      <c r="G271" s="1" t="s">
        <v>409</v>
      </c>
      <c r="H271" s="1" t="s">
        <v>410</v>
      </c>
      <c r="I271"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72" spans="1:9" ht="15" customHeight="1" x14ac:dyDescent="0.25">
      <c r="A272" t="s">
        <v>7</v>
      </c>
      <c r="B272" t="s">
        <v>444</v>
      </c>
      <c r="C272" t="s">
        <v>37</v>
      </c>
      <c r="D272" t="s">
        <v>3263</v>
      </c>
      <c r="E272" t="s">
        <v>3369</v>
      </c>
      <c r="F272" s="1" t="s">
        <v>445</v>
      </c>
      <c r="G272" s="1" t="s">
        <v>446</v>
      </c>
      <c r="H272" s="1" t="s">
        <v>447</v>
      </c>
      <c r="I27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73" spans="1:9" ht="15" hidden="1" customHeight="1" x14ac:dyDescent="0.25">
      <c r="A273" t="s">
        <v>7</v>
      </c>
      <c r="B273" t="s">
        <v>463</v>
      </c>
      <c r="C273" t="s">
        <v>37</v>
      </c>
      <c r="D273" t="s">
        <v>3263</v>
      </c>
      <c r="E273" t="s">
        <v>3369</v>
      </c>
      <c r="F273" s="1" t="s">
        <v>464</v>
      </c>
      <c r="G273" s="1" t="s">
        <v>465</v>
      </c>
      <c r="H273" s="1" t="s">
        <v>466</v>
      </c>
      <c r="I273"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74" spans="1:9" ht="15" customHeight="1" x14ac:dyDescent="0.25">
      <c r="A274" t="s">
        <v>7</v>
      </c>
      <c r="B274" t="s">
        <v>371</v>
      </c>
      <c r="C274" t="s">
        <v>37</v>
      </c>
      <c r="D274" t="s">
        <v>3258</v>
      </c>
      <c r="E274" t="s">
        <v>3369</v>
      </c>
      <c r="F274" s="1" t="s">
        <v>372</v>
      </c>
      <c r="G274" s="1" t="s">
        <v>373</v>
      </c>
      <c r="H274" s="1" t="s">
        <v>374</v>
      </c>
      <c r="I27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75" spans="1:9" ht="15" hidden="1" customHeight="1" x14ac:dyDescent="0.25">
      <c r="A275" t="s">
        <v>7</v>
      </c>
      <c r="B275" t="s">
        <v>570</v>
      </c>
      <c r="C275" t="s">
        <v>37</v>
      </c>
      <c r="D275" t="s">
        <v>3263</v>
      </c>
      <c r="E275" t="s">
        <v>3369</v>
      </c>
      <c r="F275" s="1" t="s">
        <v>571</v>
      </c>
      <c r="G275" s="1" t="s">
        <v>572</v>
      </c>
      <c r="H275" s="1" t="s">
        <v>573</v>
      </c>
      <c r="I275"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76" spans="1:9" ht="15" hidden="1" customHeight="1" x14ac:dyDescent="0.25">
      <c r="A276" t="s">
        <v>7</v>
      </c>
      <c r="B276" t="s">
        <v>647</v>
      </c>
      <c r="C276" t="s">
        <v>37</v>
      </c>
      <c r="D276" t="s">
        <v>3263</v>
      </c>
      <c r="E276" t="s">
        <v>3369</v>
      </c>
      <c r="F276" s="1" t="s">
        <v>648</v>
      </c>
      <c r="G276" s="1" t="s">
        <v>649</v>
      </c>
      <c r="H276" s="1" t="s">
        <v>650</v>
      </c>
      <c r="I276"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MS</v>
      </c>
    </row>
    <row r="277" spans="1:9" ht="15" customHeight="1" x14ac:dyDescent="0.25">
      <c r="A277" t="s">
        <v>7</v>
      </c>
      <c r="B277" t="s">
        <v>750</v>
      </c>
      <c r="C277" t="s">
        <v>37</v>
      </c>
      <c r="D277" t="s">
        <v>3263</v>
      </c>
      <c r="E277" t="s">
        <v>3369</v>
      </c>
      <c r="F277" s="1" t="s">
        <v>751</v>
      </c>
      <c r="G277" s="1" t="s">
        <v>752</v>
      </c>
      <c r="H277" s="1" t="s">
        <v>753</v>
      </c>
      <c r="I27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78" spans="1:9" ht="15" hidden="1" customHeight="1" x14ac:dyDescent="0.25">
      <c r="A278" t="s">
        <v>7</v>
      </c>
      <c r="B278" t="s">
        <v>757</v>
      </c>
      <c r="C278" t="s">
        <v>37</v>
      </c>
      <c r="D278" t="s">
        <v>3263</v>
      </c>
      <c r="E278" t="s">
        <v>3369</v>
      </c>
      <c r="F278" s="1" t="s">
        <v>758</v>
      </c>
      <c r="G278" s="1" t="s">
        <v>759</v>
      </c>
      <c r="H278" s="1" t="s">
        <v>760</v>
      </c>
      <c r="I278"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79" spans="1:9" ht="15" customHeight="1" x14ac:dyDescent="0.25">
      <c r="A279" t="s">
        <v>7</v>
      </c>
      <c r="B279" t="s">
        <v>808</v>
      </c>
      <c r="C279" t="s">
        <v>37</v>
      </c>
      <c r="D279" t="s">
        <v>3264</v>
      </c>
      <c r="E279" t="s">
        <v>3369</v>
      </c>
      <c r="F279" s="1" t="s">
        <v>809</v>
      </c>
      <c r="G279" s="1" t="s">
        <v>810</v>
      </c>
      <c r="H279" s="1" t="s">
        <v>811</v>
      </c>
      <c r="I27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80" spans="1:9" ht="15" hidden="1" customHeight="1" x14ac:dyDescent="0.25">
      <c r="A280" t="s">
        <v>7</v>
      </c>
      <c r="B280" t="s">
        <v>824</v>
      </c>
      <c r="C280" t="s">
        <v>37</v>
      </c>
      <c r="D280" t="s">
        <v>3263</v>
      </c>
      <c r="E280" t="s">
        <v>3369</v>
      </c>
      <c r="F280" s="1" t="s">
        <v>825</v>
      </c>
      <c r="G280" s="1" t="s">
        <v>826</v>
      </c>
      <c r="H280" s="1" t="s">
        <v>827</v>
      </c>
      <c r="I280"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81" spans="1:9" ht="15" hidden="1" customHeight="1" x14ac:dyDescent="0.25">
      <c r="A281" t="s">
        <v>7</v>
      </c>
      <c r="B281" t="s">
        <v>832</v>
      </c>
      <c r="C281" t="s">
        <v>37</v>
      </c>
      <c r="D281" t="s">
        <v>3263</v>
      </c>
      <c r="E281" t="s">
        <v>3369</v>
      </c>
      <c r="F281" s="1" t="s">
        <v>833</v>
      </c>
      <c r="G281" s="1" t="s">
        <v>834</v>
      </c>
      <c r="H281" s="1" t="s">
        <v>835</v>
      </c>
      <c r="I281"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82" spans="1:9" ht="15" hidden="1" customHeight="1" x14ac:dyDescent="0.25">
      <c r="A282" t="s">
        <v>7</v>
      </c>
      <c r="B282" t="s">
        <v>848</v>
      </c>
      <c r="C282" t="s">
        <v>37</v>
      </c>
      <c r="D282" t="s">
        <v>3264</v>
      </c>
      <c r="E282" t="s">
        <v>3369</v>
      </c>
      <c r="F282" s="1" t="s">
        <v>849</v>
      </c>
      <c r="G282" s="1" t="s">
        <v>850</v>
      </c>
      <c r="H282" s="1" t="s">
        <v>851</v>
      </c>
      <c r="I282"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83" spans="1:9" ht="15" customHeight="1" x14ac:dyDescent="0.25">
      <c r="A283" t="s">
        <v>7</v>
      </c>
      <c r="B283" t="s">
        <v>856</v>
      </c>
      <c r="C283" t="s">
        <v>37</v>
      </c>
      <c r="D283" t="s">
        <v>3263</v>
      </c>
      <c r="E283" t="s">
        <v>3369</v>
      </c>
      <c r="F283" s="1" t="s">
        <v>857</v>
      </c>
      <c r="G283" s="1" t="s">
        <v>858</v>
      </c>
      <c r="H283" s="1" t="s">
        <v>859</v>
      </c>
      <c r="I28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84" spans="1:9" ht="15" hidden="1" customHeight="1" x14ac:dyDescent="0.25">
      <c r="A284" t="s">
        <v>7</v>
      </c>
      <c r="B284" t="s">
        <v>435</v>
      </c>
      <c r="C284" t="s">
        <v>436</v>
      </c>
      <c r="D284" t="s">
        <v>3269</v>
      </c>
      <c r="E284" t="s">
        <v>3369</v>
      </c>
      <c r="F284" s="1" t="s">
        <v>437</v>
      </c>
      <c r="G284" s="1" t="s">
        <v>438</v>
      </c>
      <c r="H284" s="1" t="s">
        <v>439</v>
      </c>
      <c r="I284"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PHD</v>
      </c>
    </row>
    <row r="285" spans="1:9" ht="15" customHeight="1" x14ac:dyDescent="0.25">
      <c r="A285" t="s">
        <v>7</v>
      </c>
      <c r="B285" t="s">
        <v>487</v>
      </c>
      <c r="C285" t="s">
        <v>436</v>
      </c>
      <c r="D285" t="s">
        <v>3243</v>
      </c>
      <c r="E285" t="s">
        <v>3369</v>
      </c>
      <c r="F285" s="1" t="s">
        <v>488</v>
      </c>
      <c r="G285" s="1" t="s">
        <v>489</v>
      </c>
      <c r="H285" s="1" t="s">
        <v>490</v>
      </c>
      <c r="I28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86" spans="1:9" ht="15" customHeight="1" x14ac:dyDescent="0.25">
      <c r="A286" t="s">
        <v>7</v>
      </c>
      <c r="B286" t="s">
        <v>530</v>
      </c>
      <c r="C286" t="s">
        <v>436</v>
      </c>
      <c r="D286" t="s">
        <v>3249</v>
      </c>
      <c r="E286" t="s">
        <v>3369</v>
      </c>
      <c r="F286" s="1" t="s">
        <v>531</v>
      </c>
      <c r="G286" s="1" t="s">
        <v>532</v>
      </c>
      <c r="H286" s="1" t="s">
        <v>533</v>
      </c>
      <c r="I28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87" spans="1:9" ht="15" hidden="1" customHeight="1" x14ac:dyDescent="0.25">
      <c r="A287" t="s">
        <v>7</v>
      </c>
      <c r="B287" t="s">
        <v>435</v>
      </c>
      <c r="C287" t="s">
        <v>436</v>
      </c>
      <c r="D287" t="s">
        <v>3269</v>
      </c>
      <c r="E287" t="s">
        <v>3369</v>
      </c>
      <c r="F287" s="1" t="s">
        <v>437</v>
      </c>
      <c r="G287" s="1" t="s">
        <v>438</v>
      </c>
      <c r="H287" s="1" t="s">
        <v>439</v>
      </c>
      <c r="I287"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PHD</v>
      </c>
    </row>
    <row r="288" spans="1:9" ht="15" hidden="1" customHeight="1" x14ac:dyDescent="0.25">
      <c r="A288" t="s">
        <v>7</v>
      </c>
      <c r="B288" t="s">
        <v>435</v>
      </c>
      <c r="C288" t="s">
        <v>436</v>
      </c>
      <c r="D288" t="s">
        <v>3269</v>
      </c>
      <c r="E288" t="s">
        <v>3270</v>
      </c>
      <c r="F288" s="1" t="s">
        <v>437</v>
      </c>
      <c r="G288" s="1" t="s">
        <v>438</v>
      </c>
      <c r="H288" s="1" t="s">
        <v>439</v>
      </c>
      <c r="I288"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PHD</v>
      </c>
    </row>
    <row r="289" spans="1:9" ht="15" customHeight="1" x14ac:dyDescent="0.25">
      <c r="A289" t="s">
        <v>7</v>
      </c>
      <c r="B289" t="s">
        <v>1503</v>
      </c>
      <c r="C289" t="s">
        <v>1504</v>
      </c>
      <c r="D289" t="s">
        <v>3338</v>
      </c>
      <c r="E289" t="s">
        <v>3369</v>
      </c>
      <c r="F289" s="1" t="s">
        <v>1505</v>
      </c>
      <c r="G289" s="1" t="s">
        <v>1506</v>
      </c>
      <c r="H289" s="1" t="s">
        <v>1507</v>
      </c>
      <c r="I28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90" spans="1:9" ht="15" hidden="1" customHeight="1" x14ac:dyDescent="0.25">
      <c r="A290" t="s">
        <v>7</v>
      </c>
      <c r="B290" t="s">
        <v>2741</v>
      </c>
      <c r="C290" t="s">
        <v>1504</v>
      </c>
      <c r="D290" t="s">
        <v>3241</v>
      </c>
      <c r="E290" t="s">
        <v>3242</v>
      </c>
      <c r="F290" s="1" t="s">
        <v>2742</v>
      </c>
      <c r="G290" s="1" t="s">
        <v>2743</v>
      </c>
      <c r="H290" s="1" t="s">
        <v>2744</v>
      </c>
      <c r="I290" s="1" t="s">
        <v>3376</v>
      </c>
    </row>
    <row r="291" spans="1:9" ht="15" customHeight="1" x14ac:dyDescent="0.25">
      <c r="A291" t="s">
        <v>7</v>
      </c>
      <c r="B291" t="s">
        <v>2745</v>
      </c>
      <c r="C291" t="s">
        <v>1504</v>
      </c>
      <c r="D291" t="s">
        <v>3250</v>
      </c>
      <c r="E291" t="s">
        <v>3251</v>
      </c>
      <c r="F291" s="1" t="s">
        <v>2746</v>
      </c>
      <c r="G291" s="1" t="s">
        <v>2747</v>
      </c>
      <c r="H291" s="1" t="s">
        <v>2748</v>
      </c>
      <c r="I29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92" spans="1:9" ht="15" customHeight="1" x14ac:dyDescent="0.25">
      <c r="A292" t="s">
        <v>7</v>
      </c>
      <c r="B292" t="s">
        <v>2749</v>
      </c>
      <c r="C292" t="s">
        <v>1504</v>
      </c>
      <c r="D292" t="s">
        <v>3249</v>
      </c>
      <c r="E292" t="s">
        <v>3369</v>
      </c>
      <c r="F292" s="1" t="s">
        <v>2750</v>
      </c>
      <c r="G292" s="1" t="s">
        <v>2751</v>
      </c>
      <c r="H292" s="1" t="s">
        <v>2752</v>
      </c>
      <c r="I29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93" spans="1:9" ht="15" hidden="1" customHeight="1" x14ac:dyDescent="0.25">
      <c r="A293" t="s">
        <v>7</v>
      </c>
      <c r="B293" t="s">
        <v>2753</v>
      </c>
      <c r="C293" t="s">
        <v>1504</v>
      </c>
      <c r="D293" t="s">
        <v>3247</v>
      </c>
      <c r="E293" t="s">
        <v>3367</v>
      </c>
      <c r="F293" s="1" t="s">
        <v>2754</v>
      </c>
      <c r="G293" s="1" t="s">
        <v>2755</v>
      </c>
      <c r="H293" s="1" t="s">
        <v>2756</v>
      </c>
      <c r="I29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94" spans="1:9" ht="15" customHeight="1" x14ac:dyDescent="0.25">
      <c r="A294" t="s">
        <v>7</v>
      </c>
      <c r="B294" t="s">
        <v>2757</v>
      </c>
      <c r="C294" t="s">
        <v>1504</v>
      </c>
      <c r="D294" t="s">
        <v>3249</v>
      </c>
      <c r="E294" t="s">
        <v>3369</v>
      </c>
      <c r="F294" s="1" t="s">
        <v>2758</v>
      </c>
      <c r="G294" s="1" t="s">
        <v>2759</v>
      </c>
      <c r="H294" s="1" t="s">
        <v>2760</v>
      </c>
      <c r="I29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95" spans="1:9" ht="15" hidden="1" customHeight="1" x14ac:dyDescent="0.25">
      <c r="A295" t="s">
        <v>7</v>
      </c>
      <c r="B295" t="s">
        <v>2761</v>
      </c>
      <c r="C295" t="s">
        <v>1504</v>
      </c>
      <c r="D295" t="s">
        <v>3250</v>
      </c>
      <c r="E295" t="s">
        <v>3251</v>
      </c>
      <c r="F295" s="1" t="s">
        <v>2762</v>
      </c>
      <c r="G295" s="1" t="s">
        <v>2763</v>
      </c>
      <c r="H295" s="1" t="s">
        <v>2764</v>
      </c>
      <c r="I295" s="1" t="s">
        <v>3376</v>
      </c>
    </row>
    <row r="296" spans="1:9" ht="15" hidden="1" customHeight="1" x14ac:dyDescent="0.25">
      <c r="A296" t="s">
        <v>7</v>
      </c>
      <c r="B296" t="s">
        <v>2765</v>
      </c>
      <c r="C296" t="s">
        <v>1504</v>
      </c>
      <c r="D296" t="s">
        <v>3247</v>
      </c>
      <c r="E296" t="s">
        <v>3367</v>
      </c>
      <c r="F296" s="1" t="s">
        <v>2766</v>
      </c>
      <c r="G296" s="1" t="s">
        <v>2767</v>
      </c>
      <c r="H296" s="1" t="s">
        <v>2768</v>
      </c>
      <c r="I29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97" spans="1:9" ht="15" customHeight="1" x14ac:dyDescent="0.25">
      <c r="A297" t="s">
        <v>7</v>
      </c>
      <c r="B297" t="s">
        <v>2769</v>
      </c>
      <c r="C297" t="s">
        <v>1504</v>
      </c>
      <c r="D297" t="s">
        <v>3243</v>
      </c>
      <c r="E297" t="s">
        <v>3244</v>
      </c>
      <c r="F297" s="1" t="s">
        <v>2770</v>
      </c>
      <c r="G297" s="1" t="s">
        <v>2771</v>
      </c>
      <c r="H297" s="1" t="s">
        <v>2772</v>
      </c>
      <c r="I29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98" spans="1:9" ht="15" customHeight="1" x14ac:dyDescent="0.25">
      <c r="A298" t="s">
        <v>7</v>
      </c>
      <c r="B298" t="s">
        <v>2773</v>
      </c>
      <c r="C298" t="s">
        <v>1504</v>
      </c>
      <c r="D298" t="s">
        <v>3241</v>
      </c>
      <c r="E298" t="s">
        <v>3242</v>
      </c>
      <c r="F298" s="1" t="s">
        <v>2774</v>
      </c>
      <c r="G298" s="1" t="s">
        <v>2775</v>
      </c>
      <c r="H298" s="1" t="s">
        <v>2776</v>
      </c>
      <c r="I29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299" spans="1:9" ht="15" customHeight="1" x14ac:dyDescent="0.25">
      <c r="A299" t="s">
        <v>7</v>
      </c>
      <c r="B299" t="s">
        <v>2777</v>
      </c>
      <c r="C299" t="s">
        <v>1504</v>
      </c>
      <c r="D299" t="s">
        <v>3243</v>
      </c>
      <c r="E299" t="s">
        <v>3244</v>
      </c>
      <c r="F299" s="1" t="s">
        <v>2778</v>
      </c>
      <c r="G299" s="1" t="s">
        <v>1220</v>
      </c>
      <c r="H299" s="1" t="s">
        <v>2779</v>
      </c>
      <c r="I29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00" spans="1:9" ht="15" customHeight="1" x14ac:dyDescent="0.25">
      <c r="A300" t="s">
        <v>7</v>
      </c>
      <c r="B300" t="s">
        <v>2780</v>
      </c>
      <c r="C300" t="s">
        <v>1504</v>
      </c>
      <c r="D300" t="s">
        <v>3249</v>
      </c>
      <c r="E300" t="s">
        <v>3369</v>
      </c>
      <c r="F300" s="1" t="s">
        <v>2781</v>
      </c>
      <c r="G300" s="1" t="s">
        <v>2782</v>
      </c>
      <c r="H300" s="1" t="s">
        <v>2783</v>
      </c>
      <c r="I30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01" spans="1:9" ht="15" customHeight="1" x14ac:dyDescent="0.25">
      <c r="A301" t="s">
        <v>7</v>
      </c>
      <c r="B301" t="s">
        <v>2784</v>
      </c>
      <c r="C301" t="s">
        <v>1504</v>
      </c>
      <c r="D301" t="s">
        <v>3252</v>
      </c>
      <c r="E301" t="s">
        <v>3253</v>
      </c>
      <c r="F301" s="1" t="s">
        <v>2785</v>
      </c>
      <c r="G301" s="1" t="s">
        <v>2786</v>
      </c>
      <c r="H301" s="1" t="s">
        <v>2787</v>
      </c>
      <c r="I30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02" spans="1:9" ht="15" hidden="1" customHeight="1" x14ac:dyDescent="0.25">
      <c r="A302" t="s">
        <v>7</v>
      </c>
      <c r="B302" t="s">
        <v>2741</v>
      </c>
      <c r="C302" t="s">
        <v>1504</v>
      </c>
      <c r="D302" t="s">
        <v>3243</v>
      </c>
      <c r="E302" t="s">
        <v>3244</v>
      </c>
      <c r="F302" s="1" t="s">
        <v>2742</v>
      </c>
      <c r="G302" s="1" t="s">
        <v>2743</v>
      </c>
      <c r="H302" s="1" t="s">
        <v>2788</v>
      </c>
      <c r="I302" s="1" t="s">
        <v>3376</v>
      </c>
    </row>
    <row r="303" spans="1:9" ht="15" customHeight="1" x14ac:dyDescent="0.25">
      <c r="A303" t="s">
        <v>7</v>
      </c>
      <c r="B303" t="s">
        <v>2789</v>
      </c>
      <c r="C303" t="s">
        <v>1504</v>
      </c>
      <c r="D303" t="s">
        <v>3249</v>
      </c>
      <c r="E303" t="s">
        <v>3369</v>
      </c>
      <c r="F303" s="1" t="s">
        <v>2790</v>
      </c>
      <c r="G303" s="1" t="s">
        <v>2791</v>
      </c>
      <c r="H303" s="1" t="s">
        <v>2792</v>
      </c>
      <c r="I30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04" spans="1:9" ht="15" hidden="1" customHeight="1" x14ac:dyDescent="0.25">
      <c r="A304" t="s">
        <v>7</v>
      </c>
      <c r="B304" t="s">
        <v>2741</v>
      </c>
      <c r="C304" t="s">
        <v>1504</v>
      </c>
      <c r="D304" t="s">
        <v>3245</v>
      </c>
      <c r="E304" t="s">
        <v>3246</v>
      </c>
      <c r="F304" s="1" t="s">
        <v>2742</v>
      </c>
      <c r="G304" s="1" t="s">
        <v>2743</v>
      </c>
      <c r="H304" s="1" t="s">
        <v>2788</v>
      </c>
      <c r="I304" s="1" t="s">
        <v>3376</v>
      </c>
    </row>
    <row r="305" spans="1:9" ht="15" hidden="1" customHeight="1" x14ac:dyDescent="0.25">
      <c r="A305" t="s">
        <v>7</v>
      </c>
      <c r="B305" t="s">
        <v>2793</v>
      </c>
      <c r="C305" t="s">
        <v>1504</v>
      </c>
      <c r="D305" t="s">
        <v>3247</v>
      </c>
      <c r="E305" t="s">
        <v>3367</v>
      </c>
      <c r="F305" s="1" t="s">
        <v>2794</v>
      </c>
      <c r="G305" s="1" t="s">
        <v>2795</v>
      </c>
      <c r="H305" t="s">
        <v>2796</v>
      </c>
      <c r="I30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06" spans="1:9" ht="15" customHeight="1" x14ac:dyDescent="0.25">
      <c r="A306" t="s">
        <v>512</v>
      </c>
      <c r="B306" t="s">
        <v>2797</v>
      </c>
      <c r="C306" t="s">
        <v>1504</v>
      </c>
      <c r="D306" t="s">
        <v>3254</v>
      </c>
      <c r="E306" t="s">
        <v>3369</v>
      </c>
      <c r="F306" s="1" t="s">
        <v>2798</v>
      </c>
      <c r="G306" s="1" t="s">
        <v>2799</v>
      </c>
      <c r="H306" s="1" t="s">
        <v>2800</v>
      </c>
      <c r="I30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07" spans="1:9" ht="15" customHeight="1" x14ac:dyDescent="0.25">
      <c r="A307" t="s">
        <v>7</v>
      </c>
      <c r="B307" t="s">
        <v>2801</v>
      </c>
      <c r="C307" t="s">
        <v>1504</v>
      </c>
      <c r="D307" t="s">
        <v>3255</v>
      </c>
      <c r="E307" t="s">
        <v>3369</v>
      </c>
      <c r="F307" s="1" t="s">
        <v>2802</v>
      </c>
      <c r="G307" s="1" t="s">
        <v>2803</v>
      </c>
      <c r="H307" s="1" t="s">
        <v>2804</v>
      </c>
      <c r="I30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08" spans="1:9" ht="15" hidden="1" customHeight="1" x14ac:dyDescent="0.25">
      <c r="A308" t="s">
        <v>7</v>
      </c>
      <c r="B308" t="s">
        <v>2805</v>
      </c>
      <c r="C308" t="s">
        <v>1504</v>
      </c>
      <c r="D308" t="s">
        <v>3247</v>
      </c>
      <c r="E308" t="s">
        <v>3367</v>
      </c>
      <c r="F308" s="1" t="s">
        <v>2806</v>
      </c>
      <c r="G308" s="1" t="s">
        <v>2807</v>
      </c>
      <c r="H308" s="1" t="s">
        <v>2808</v>
      </c>
      <c r="I30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09" spans="1:9" ht="15" customHeight="1" x14ac:dyDescent="0.25">
      <c r="A309" t="s">
        <v>7</v>
      </c>
      <c r="B309" t="s">
        <v>2809</v>
      </c>
      <c r="C309" t="s">
        <v>1504</v>
      </c>
      <c r="D309" t="s">
        <v>3243</v>
      </c>
      <c r="E309" t="s">
        <v>3244</v>
      </c>
      <c r="F309" s="1" t="s">
        <v>2810</v>
      </c>
      <c r="G309" t="s">
        <v>1769</v>
      </c>
      <c r="H309" s="1" t="s">
        <v>2811</v>
      </c>
      <c r="I30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10" spans="1:9" ht="15" customHeight="1" x14ac:dyDescent="0.25">
      <c r="A310" t="s">
        <v>7</v>
      </c>
      <c r="B310" t="s">
        <v>2812</v>
      </c>
      <c r="C310" t="s">
        <v>1504</v>
      </c>
      <c r="D310" t="s">
        <v>3249</v>
      </c>
      <c r="E310" t="s">
        <v>3369</v>
      </c>
      <c r="F310" s="1" t="s">
        <v>2813</v>
      </c>
      <c r="G310" s="1" t="s">
        <v>2814</v>
      </c>
      <c r="H310" s="1" t="s">
        <v>2815</v>
      </c>
      <c r="I31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11" spans="1:9" ht="15" customHeight="1" x14ac:dyDescent="0.25">
      <c r="A311" t="s">
        <v>7</v>
      </c>
      <c r="B311" t="s">
        <v>2816</v>
      </c>
      <c r="C311" t="s">
        <v>1504</v>
      </c>
      <c r="D311" t="s">
        <v>3243</v>
      </c>
      <c r="E311" t="s">
        <v>3244</v>
      </c>
      <c r="F311" s="1" t="s">
        <v>2817</v>
      </c>
      <c r="G311" s="1" t="s">
        <v>2818</v>
      </c>
      <c r="H311" s="1" t="s">
        <v>2819</v>
      </c>
      <c r="I31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12" spans="1:9" ht="15" customHeight="1" x14ac:dyDescent="0.25">
      <c r="A312" t="s">
        <v>7</v>
      </c>
      <c r="B312" t="s">
        <v>2820</v>
      </c>
      <c r="C312" t="s">
        <v>1504</v>
      </c>
      <c r="D312" t="s">
        <v>3243</v>
      </c>
      <c r="E312" t="s">
        <v>3244</v>
      </c>
      <c r="F312" s="1" t="s">
        <v>2821</v>
      </c>
      <c r="G312" s="1" t="s">
        <v>2822</v>
      </c>
      <c r="H312" s="1" t="s">
        <v>2823</v>
      </c>
      <c r="I31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13" spans="1:9" ht="15" customHeight="1" x14ac:dyDescent="0.25">
      <c r="A313" t="s">
        <v>7</v>
      </c>
      <c r="B313" t="s">
        <v>2824</v>
      </c>
      <c r="C313" t="s">
        <v>1504</v>
      </c>
      <c r="D313" t="s">
        <v>3249</v>
      </c>
      <c r="E313" t="s">
        <v>3369</v>
      </c>
      <c r="F313" s="1" t="s">
        <v>2825</v>
      </c>
      <c r="G313" s="1" t="s">
        <v>2826</v>
      </c>
      <c r="H313" s="1" t="s">
        <v>2827</v>
      </c>
      <c r="I31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14" spans="1:9" ht="15" hidden="1" customHeight="1" x14ac:dyDescent="0.25">
      <c r="A314" t="s">
        <v>512</v>
      </c>
      <c r="B314" t="s">
        <v>2828</v>
      </c>
      <c r="C314" t="s">
        <v>1504</v>
      </c>
      <c r="D314" t="s">
        <v>10</v>
      </c>
      <c r="E314" t="s">
        <v>10</v>
      </c>
      <c r="F314" s="1" t="s">
        <v>2829</v>
      </c>
      <c r="G314" s="1" t="s">
        <v>2830</v>
      </c>
      <c r="H314" s="1" t="s">
        <v>2831</v>
      </c>
      <c r="I314"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Qualifications]])),"PHD","N/A"))))))))</f>
        <v>N/A</v>
      </c>
    </row>
    <row r="315" spans="1:9" ht="15" customHeight="1" x14ac:dyDescent="0.25">
      <c r="A315" t="s">
        <v>7</v>
      </c>
      <c r="B315" t="s">
        <v>2832</v>
      </c>
      <c r="C315" t="s">
        <v>1504</v>
      </c>
      <c r="D315" t="s">
        <v>3263</v>
      </c>
      <c r="E315" t="s">
        <v>3369</v>
      </c>
      <c r="F315" s="1" t="s">
        <v>2833</v>
      </c>
      <c r="G315" s="1" t="s">
        <v>2834</v>
      </c>
      <c r="H315" s="1" t="s">
        <v>2835</v>
      </c>
      <c r="I31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16" spans="1:9" ht="15" hidden="1" customHeight="1" x14ac:dyDescent="0.25">
      <c r="A316" t="s">
        <v>7</v>
      </c>
      <c r="B316" t="s">
        <v>2836</v>
      </c>
      <c r="C316" t="s">
        <v>1504</v>
      </c>
      <c r="D316" t="s">
        <v>3247</v>
      </c>
      <c r="E316" t="s">
        <v>3367</v>
      </c>
      <c r="F316" s="1" t="s">
        <v>2837</v>
      </c>
      <c r="G316" s="1" t="s">
        <v>2795</v>
      </c>
      <c r="H316" t="s">
        <v>2796</v>
      </c>
      <c r="I31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17" spans="1:9" ht="15" hidden="1" customHeight="1" x14ac:dyDescent="0.25">
      <c r="A317" t="s">
        <v>7</v>
      </c>
      <c r="B317" t="s">
        <v>2838</v>
      </c>
      <c r="C317" t="s">
        <v>1504</v>
      </c>
      <c r="D317" t="s">
        <v>3256</v>
      </c>
      <c r="E317" t="s">
        <v>3257</v>
      </c>
      <c r="F317" t="s">
        <v>2839</v>
      </c>
      <c r="G317" s="1" t="s">
        <v>2840</v>
      </c>
      <c r="H317" s="1" t="s">
        <v>2841</v>
      </c>
      <c r="I317" s="1" t="s">
        <v>3376</v>
      </c>
    </row>
    <row r="318" spans="1:9" ht="15" hidden="1" customHeight="1" x14ac:dyDescent="0.25">
      <c r="A318" t="s">
        <v>7</v>
      </c>
      <c r="B318" t="s">
        <v>2745</v>
      </c>
      <c r="C318" t="s">
        <v>1504</v>
      </c>
      <c r="D318" t="s">
        <v>3247</v>
      </c>
      <c r="E318" t="s">
        <v>3367</v>
      </c>
      <c r="F318" s="1" t="s">
        <v>2842</v>
      </c>
      <c r="G318" s="1" t="s">
        <v>2843</v>
      </c>
      <c r="H318" s="1" t="s">
        <v>2844</v>
      </c>
      <c r="I31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19" spans="1:9" ht="15" hidden="1" customHeight="1" x14ac:dyDescent="0.25">
      <c r="A319" t="s">
        <v>7</v>
      </c>
      <c r="B319" t="s">
        <v>2845</v>
      </c>
      <c r="C319" t="s">
        <v>1504</v>
      </c>
      <c r="D319" t="s">
        <v>3258</v>
      </c>
      <c r="E319" t="s">
        <v>3259</v>
      </c>
      <c r="F319" s="1" t="s">
        <v>2846</v>
      </c>
      <c r="G319" s="1" t="s">
        <v>2847</v>
      </c>
      <c r="H319" s="1" t="s">
        <v>2848</v>
      </c>
      <c r="I319" s="1" t="s">
        <v>3376</v>
      </c>
    </row>
    <row r="320" spans="1:9" ht="15" customHeight="1" x14ac:dyDescent="0.25">
      <c r="A320" t="s">
        <v>7</v>
      </c>
      <c r="B320" t="s">
        <v>2849</v>
      </c>
      <c r="C320" t="s">
        <v>1504</v>
      </c>
      <c r="D320" t="s">
        <v>3249</v>
      </c>
      <c r="E320" t="s">
        <v>3369</v>
      </c>
      <c r="F320" s="1" t="s">
        <v>2850</v>
      </c>
      <c r="G320" s="1" t="s">
        <v>2851</v>
      </c>
      <c r="H320" s="1" t="s">
        <v>2852</v>
      </c>
      <c r="I32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21" spans="1:9" ht="15" hidden="1" customHeight="1" x14ac:dyDescent="0.25">
      <c r="A321" t="s">
        <v>7</v>
      </c>
      <c r="B321" t="s">
        <v>2845</v>
      </c>
      <c r="C321" t="s">
        <v>1504</v>
      </c>
      <c r="D321" t="s">
        <v>3260</v>
      </c>
      <c r="E321" t="s">
        <v>3261</v>
      </c>
      <c r="F321" s="1" t="s">
        <v>2853</v>
      </c>
      <c r="G321" s="1" t="s">
        <v>2854</v>
      </c>
      <c r="H321" s="1" t="s">
        <v>2855</v>
      </c>
      <c r="I321" s="1" t="s">
        <v>3376</v>
      </c>
    </row>
    <row r="322" spans="1:9" ht="15" customHeight="1" x14ac:dyDescent="0.25">
      <c r="A322" t="s">
        <v>7</v>
      </c>
      <c r="B322" t="s">
        <v>2856</v>
      </c>
      <c r="C322" t="s">
        <v>1504</v>
      </c>
      <c r="D322" t="s">
        <v>10</v>
      </c>
      <c r="E322" t="s">
        <v>10</v>
      </c>
      <c r="F322" s="1" t="s">
        <v>2857</v>
      </c>
      <c r="G322" s="1" t="s">
        <v>2858</v>
      </c>
      <c r="H322" s="1" t="s">
        <v>2859</v>
      </c>
      <c r="I32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23" spans="1:9" ht="15" customHeight="1" x14ac:dyDescent="0.25">
      <c r="A323" t="s">
        <v>7</v>
      </c>
      <c r="B323" t="s">
        <v>2860</v>
      </c>
      <c r="C323" t="s">
        <v>1504</v>
      </c>
      <c r="D323" t="s">
        <v>3241</v>
      </c>
      <c r="E323" t="s">
        <v>3242</v>
      </c>
      <c r="F323" s="1" t="s">
        <v>2861</v>
      </c>
      <c r="G323" s="1" t="s">
        <v>2862</v>
      </c>
      <c r="H323" s="1" t="s">
        <v>2863</v>
      </c>
      <c r="I32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24" spans="1:9" ht="15" customHeight="1" x14ac:dyDescent="0.25">
      <c r="A324" t="s">
        <v>7</v>
      </c>
      <c r="B324" t="s">
        <v>1503</v>
      </c>
      <c r="C324" t="s">
        <v>1504</v>
      </c>
      <c r="D324" t="s">
        <v>3338</v>
      </c>
      <c r="E324" t="s">
        <v>3369</v>
      </c>
      <c r="F324" s="1" t="s">
        <v>1505</v>
      </c>
      <c r="G324" s="1" t="s">
        <v>1506</v>
      </c>
      <c r="H324" s="1" t="s">
        <v>1507</v>
      </c>
      <c r="I32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25" spans="1:9" ht="15" hidden="1" customHeight="1" x14ac:dyDescent="0.25">
      <c r="A325" t="s">
        <v>7</v>
      </c>
      <c r="B325" t="s">
        <v>2864</v>
      </c>
      <c r="C325" t="s">
        <v>1504</v>
      </c>
      <c r="D325" t="s">
        <v>3247</v>
      </c>
      <c r="E325" t="s">
        <v>3367</v>
      </c>
      <c r="F325" s="1" t="s">
        <v>2865</v>
      </c>
      <c r="G325" s="1" t="s">
        <v>2866</v>
      </c>
      <c r="H325" s="1" t="s">
        <v>2867</v>
      </c>
      <c r="I32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26" spans="1:9" ht="15" customHeight="1" x14ac:dyDescent="0.25">
      <c r="A326" t="s">
        <v>7</v>
      </c>
      <c r="B326" t="s">
        <v>2864</v>
      </c>
      <c r="C326" t="s">
        <v>1504</v>
      </c>
      <c r="D326" t="s">
        <v>3241</v>
      </c>
      <c r="E326" t="s">
        <v>3242</v>
      </c>
      <c r="F326" s="1" t="s">
        <v>2868</v>
      </c>
      <c r="G326" s="1" t="s">
        <v>2775</v>
      </c>
      <c r="H326" s="1" t="s">
        <v>2869</v>
      </c>
      <c r="I32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27" spans="1:9" ht="15" customHeight="1" x14ac:dyDescent="0.25">
      <c r="A327" t="s">
        <v>7</v>
      </c>
      <c r="B327" t="s">
        <v>2870</v>
      </c>
      <c r="C327" t="s">
        <v>1504</v>
      </c>
      <c r="D327" t="s">
        <v>3249</v>
      </c>
      <c r="E327" t="s">
        <v>3369</v>
      </c>
      <c r="F327" s="1" t="s">
        <v>2871</v>
      </c>
      <c r="G327" s="1" t="s">
        <v>2872</v>
      </c>
      <c r="H327" s="1" t="s">
        <v>2873</v>
      </c>
      <c r="I32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28" spans="1:9" ht="15" hidden="1" customHeight="1" x14ac:dyDescent="0.25">
      <c r="A328" t="s">
        <v>7</v>
      </c>
      <c r="B328" t="s">
        <v>2874</v>
      </c>
      <c r="C328" t="s">
        <v>1504</v>
      </c>
      <c r="D328" t="s">
        <v>3247</v>
      </c>
      <c r="E328" t="s">
        <v>3367</v>
      </c>
      <c r="F328" s="1" t="s">
        <v>2875</v>
      </c>
      <c r="G328" s="1" t="s">
        <v>2767</v>
      </c>
      <c r="H328" s="1" t="s">
        <v>2876</v>
      </c>
      <c r="I32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29" spans="1:9" ht="15" hidden="1" customHeight="1" x14ac:dyDescent="0.25">
      <c r="A329" t="s">
        <v>7</v>
      </c>
      <c r="B329" t="s">
        <v>2877</v>
      </c>
      <c r="C329" t="s">
        <v>1504</v>
      </c>
      <c r="D329" t="s">
        <v>3245</v>
      </c>
      <c r="E329" t="s">
        <v>3246</v>
      </c>
      <c r="F329" s="1" t="s">
        <v>2878</v>
      </c>
      <c r="G329" s="1" t="s">
        <v>2879</v>
      </c>
      <c r="H329" s="1" t="s">
        <v>2880</v>
      </c>
      <c r="I329" s="1" t="s">
        <v>3376</v>
      </c>
    </row>
    <row r="330" spans="1:9" ht="15" customHeight="1" x14ac:dyDescent="0.25">
      <c r="A330" t="s">
        <v>512</v>
      </c>
      <c r="B330" t="s">
        <v>2881</v>
      </c>
      <c r="C330" t="s">
        <v>1504</v>
      </c>
      <c r="D330" t="s">
        <v>3254</v>
      </c>
      <c r="E330" t="s">
        <v>3369</v>
      </c>
      <c r="F330" s="1" t="s">
        <v>2882</v>
      </c>
      <c r="G330" s="1" t="s">
        <v>2883</v>
      </c>
      <c r="H330" s="1" t="s">
        <v>2884</v>
      </c>
      <c r="I33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31" spans="1:9" ht="15" hidden="1" customHeight="1" x14ac:dyDescent="0.25">
      <c r="A331" t="s">
        <v>7</v>
      </c>
      <c r="B331" t="s">
        <v>2885</v>
      </c>
      <c r="C331" t="s">
        <v>1504</v>
      </c>
      <c r="D331" t="s">
        <v>3247</v>
      </c>
      <c r="E331" t="s">
        <v>3367</v>
      </c>
      <c r="F331" s="1" t="s">
        <v>2886</v>
      </c>
      <c r="G331" s="1" t="s">
        <v>2887</v>
      </c>
      <c r="H331" s="1" t="s">
        <v>2888</v>
      </c>
      <c r="I331" s="1" t="s">
        <v>3376</v>
      </c>
    </row>
    <row r="332" spans="1:9" ht="15" customHeight="1" x14ac:dyDescent="0.25">
      <c r="A332" t="s">
        <v>7</v>
      </c>
      <c r="B332" t="s">
        <v>2832</v>
      </c>
      <c r="C332" t="s">
        <v>1504</v>
      </c>
      <c r="D332" t="s">
        <v>3318</v>
      </c>
      <c r="E332" t="s">
        <v>3369</v>
      </c>
      <c r="F332" s="1" t="s">
        <v>2833</v>
      </c>
      <c r="G332" s="1" t="s">
        <v>2834</v>
      </c>
      <c r="H332" s="1" t="s">
        <v>2835</v>
      </c>
      <c r="I33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33" spans="1:9" ht="15" customHeight="1" x14ac:dyDescent="0.25">
      <c r="A333" t="s">
        <v>7</v>
      </c>
      <c r="B333" t="s">
        <v>2889</v>
      </c>
      <c r="C333" t="s">
        <v>1504</v>
      </c>
      <c r="D333" t="s">
        <v>3338</v>
      </c>
      <c r="E333" t="s">
        <v>3369</v>
      </c>
      <c r="F333" s="1" t="s">
        <v>2890</v>
      </c>
      <c r="G333" s="1" t="s">
        <v>2891</v>
      </c>
      <c r="H333" s="1" t="s">
        <v>2892</v>
      </c>
      <c r="I33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34" spans="1:9" ht="15" customHeight="1" x14ac:dyDescent="0.25">
      <c r="A334" t="s">
        <v>7</v>
      </c>
      <c r="B334" t="s">
        <v>2889</v>
      </c>
      <c r="C334" t="s">
        <v>1504</v>
      </c>
      <c r="D334" t="s">
        <v>3255</v>
      </c>
      <c r="E334" t="s">
        <v>3369</v>
      </c>
      <c r="F334" s="1" t="s">
        <v>2890</v>
      </c>
      <c r="G334" s="1" t="s">
        <v>2891</v>
      </c>
      <c r="H334" s="1" t="s">
        <v>2892</v>
      </c>
      <c r="I33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35" spans="1:9" ht="15" hidden="1" customHeight="1" x14ac:dyDescent="0.25">
      <c r="A335" t="s">
        <v>7</v>
      </c>
      <c r="B335" t="s">
        <v>14</v>
      </c>
      <c r="C335" t="s">
        <v>15</v>
      </c>
      <c r="D335" t="s">
        <v>3260</v>
      </c>
      <c r="E335" t="s">
        <v>3261</v>
      </c>
      <c r="F335" s="1" t="s">
        <v>16</v>
      </c>
      <c r="G335" s="1" t="s">
        <v>17</v>
      </c>
      <c r="H335" s="1" t="s">
        <v>18</v>
      </c>
      <c r="I335"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36" spans="1:9" ht="15" customHeight="1" x14ac:dyDescent="0.25">
      <c r="A336" t="s">
        <v>7</v>
      </c>
      <c r="B336" t="s">
        <v>46</v>
      </c>
      <c r="C336" t="s">
        <v>15</v>
      </c>
      <c r="D336" t="s">
        <v>3264</v>
      </c>
      <c r="E336" t="s">
        <v>3369</v>
      </c>
      <c r="F336" s="1" t="s">
        <v>47</v>
      </c>
      <c r="G336" s="1" t="s">
        <v>48</v>
      </c>
      <c r="H336" s="1" t="s">
        <v>49</v>
      </c>
      <c r="I33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37" spans="1:9" ht="15" customHeight="1" x14ac:dyDescent="0.25">
      <c r="A337" t="s">
        <v>7</v>
      </c>
      <c r="B337" t="s">
        <v>150</v>
      </c>
      <c r="C337" t="s">
        <v>15</v>
      </c>
      <c r="D337" t="s">
        <v>3260</v>
      </c>
      <c r="E337" t="s">
        <v>3369</v>
      </c>
      <c r="F337" s="1" t="s">
        <v>151</v>
      </c>
      <c r="G337" s="1" t="s">
        <v>152</v>
      </c>
      <c r="H337" s="1" t="s">
        <v>153</v>
      </c>
      <c r="I33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38" spans="1:9" ht="15" customHeight="1" x14ac:dyDescent="0.25">
      <c r="A338" t="s">
        <v>7</v>
      </c>
      <c r="B338" t="s">
        <v>223</v>
      </c>
      <c r="C338" t="s">
        <v>15</v>
      </c>
      <c r="D338" t="s">
        <v>3260</v>
      </c>
      <c r="E338" t="s">
        <v>3369</v>
      </c>
      <c r="F338" s="1" t="s">
        <v>224</v>
      </c>
      <c r="G338" s="1" t="s">
        <v>225</v>
      </c>
      <c r="H338" s="1" t="s">
        <v>226</v>
      </c>
      <c r="I33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39" spans="1:9" ht="15" customHeight="1" x14ac:dyDescent="0.25">
      <c r="A339" t="s">
        <v>7</v>
      </c>
      <c r="B339" t="s">
        <v>336</v>
      </c>
      <c r="C339" t="s">
        <v>15</v>
      </c>
      <c r="D339" t="s">
        <v>3263</v>
      </c>
      <c r="E339" t="s">
        <v>3369</v>
      </c>
      <c r="F339" s="1" t="s">
        <v>337</v>
      </c>
      <c r="G339" s="1" t="s">
        <v>338</v>
      </c>
      <c r="H339" s="1" t="s">
        <v>339</v>
      </c>
      <c r="I33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40" spans="1:9" ht="15" customHeight="1" x14ac:dyDescent="0.25">
      <c r="A340" t="s">
        <v>7</v>
      </c>
      <c r="B340" t="s">
        <v>355</v>
      </c>
      <c r="C340" t="s">
        <v>15</v>
      </c>
      <c r="D340" t="s">
        <v>3260</v>
      </c>
      <c r="E340" t="s">
        <v>3369</v>
      </c>
      <c r="F340" s="1" t="s">
        <v>356</v>
      </c>
      <c r="G340" s="1" t="s">
        <v>357</v>
      </c>
      <c r="H340" s="1" t="s">
        <v>358</v>
      </c>
      <c r="I34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41" spans="1:9" ht="15" customHeight="1" x14ac:dyDescent="0.25">
      <c r="A341" t="s">
        <v>7</v>
      </c>
      <c r="B341" t="s">
        <v>387</v>
      </c>
      <c r="C341" t="s">
        <v>15</v>
      </c>
      <c r="D341" t="s">
        <v>3260</v>
      </c>
      <c r="E341" t="s">
        <v>3369</v>
      </c>
      <c r="F341" s="1" t="s">
        <v>356</v>
      </c>
      <c r="G341" s="1" t="s">
        <v>357</v>
      </c>
      <c r="H341" s="1" t="s">
        <v>388</v>
      </c>
      <c r="I34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42" spans="1:9" ht="15" customHeight="1" x14ac:dyDescent="0.25">
      <c r="A342" t="s">
        <v>7</v>
      </c>
      <c r="B342" t="s">
        <v>452</v>
      </c>
      <c r="C342" t="s">
        <v>15</v>
      </c>
      <c r="D342" t="s">
        <v>3260</v>
      </c>
      <c r="E342" t="s">
        <v>3369</v>
      </c>
      <c r="F342" s="1" t="s">
        <v>151</v>
      </c>
      <c r="G342" s="1" t="s">
        <v>453</v>
      </c>
      <c r="H342" s="1" t="s">
        <v>454</v>
      </c>
      <c r="I34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43" spans="1:9" ht="15" customHeight="1" x14ac:dyDescent="0.25">
      <c r="A343" t="s">
        <v>7</v>
      </c>
      <c r="B343" t="s">
        <v>475</v>
      </c>
      <c r="C343" t="s">
        <v>15</v>
      </c>
      <c r="D343" t="s">
        <v>3260</v>
      </c>
      <c r="E343" t="s">
        <v>3369</v>
      </c>
      <c r="F343" s="1" t="s">
        <v>476</v>
      </c>
      <c r="G343" s="1" t="s">
        <v>477</v>
      </c>
      <c r="H343" s="1" t="s">
        <v>478</v>
      </c>
      <c r="I34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44" spans="1:9" ht="15" customHeight="1" x14ac:dyDescent="0.25">
      <c r="A344" t="s">
        <v>7</v>
      </c>
      <c r="B344" t="s">
        <v>600</v>
      </c>
      <c r="C344" t="s">
        <v>15</v>
      </c>
      <c r="D344" t="s">
        <v>3263</v>
      </c>
      <c r="E344" t="s">
        <v>3369</v>
      </c>
      <c r="F344" s="1" t="s">
        <v>601</v>
      </c>
      <c r="G344" s="1" t="s">
        <v>602</v>
      </c>
      <c r="H344" s="1" t="s">
        <v>603</v>
      </c>
      <c r="I34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45" spans="1:9" ht="15" customHeight="1" x14ac:dyDescent="0.25">
      <c r="A345" t="s">
        <v>7</v>
      </c>
      <c r="B345" t="s">
        <v>681</v>
      </c>
      <c r="C345" t="s">
        <v>15</v>
      </c>
      <c r="D345" t="s">
        <v>3260</v>
      </c>
      <c r="E345" t="s">
        <v>3369</v>
      </c>
      <c r="F345" s="1" t="s">
        <v>151</v>
      </c>
      <c r="G345" s="1" t="s">
        <v>453</v>
      </c>
      <c r="H345" s="1" t="s">
        <v>682</v>
      </c>
      <c r="I34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46" spans="1:9" ht="15" customHeight="1" x14ac:dyDescent="0.25">
      <c r="A346" t="s">
        <v>7</v>
      </c>
      <c r="B346" t="s">
        <v>475</v>
      </c>
      <c r="C346" t="s">
        <v>15</v>
      </c>
      <c r="D346" t="s">
        <v>3264</v>
      </c>
      <c r="E346" t="s">
        <v>3369</v>
      </c>
      <c r="F346" s="1" t="s">
        <v>476</v>
      </c>
      <c r="G346" s="1" t="s">
        <v>477</v>
      </c>
      <c r="H346" s="1" t="s">
        <v>478</v>
      </c>
      <c r="I34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47" spans="1:9" ht="15" customHeight="1" x14ac:dyDescent="0.25">
      <c r="A347" t="s">
        <v>7</v>
      </c>
      <c r="B347" t="s">
        <v>46</v>
      </c>
      <c r="C347" t="s">
        <v>15</v>
      </c>
      <c r="D347" t="s">
        <v>3260</v>
      </c>
      <c r="E347" t="s">
        <v>3369</v>
      </c>
      <c r="F347" s="1" t="s">
        <v>47</v>
      </c>
      <c r="G347" s="1" t="s">
        <v>48</v>
      </c>
      <c r="H347" s="1" t="s">
        <v>49</v>
      </c>
      <c r="I34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48" spans="1:9" ht="15" customHeight="1" x14ac:dyDescent="0.25">
      <c r="A348" t="s">
        <v>7</v>
      </c>
      <c r="B348" t="s">
        <v>816</v>
      </c>
      <c r="C348" t="s">
        <v>15</v>
      </c>
      <c r="D348" t="s">
        <v>3263</v>
      </c>
      <c r="E348" t="s">
        <v>3369</v>
      </c>
      <c r="F348" s="1" t="s">
        <v>817</v>
      </c>
      <c r="G348" s="1" t="s">
        <v>818</v>
      </c>
      <c r="H348" s="1" t="s">
        <v>819</v>
      </c>
      <c r="I34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49" spans="1:9" ht="15" hidden="1" customHeight="1" x14ac:dyDescent="0.25">
      <c r="A349" t="s">
        <v>7</v>
      </c>
      <c r="B349" t="s">
        <v>864</v>
      </c>
      <c r="C349" t="s">
        <v>15</v>
      </c>
      <c r="D349" t="s">
        <v>3305</v>
      </c>
      <c r="E349" t="s">
        <v>3369</v>
      </c>
      <c r="F349" s="1" t="s">
        <v>865</v>
      </c>
      <c r="G349" s="1" t="s">
        <v>866</v>
      </c>
      <c r="H349" s="1" t="s">
        <v>867</v>
      </c>
      <c r="I349"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Qualifications]])),"PHD","N/A"))))))))</f>
        <v>N/A</v>
      </c>
    </row>
    <row r="350" spans="1:9" ht="15" customHeight="1" x14ac:dyDescent="0.25">
      <c r="A350" t="s">
        <v>7</v>
      </c>
      <c r="B350" t="s">
        <v>868</v>
      </c>
      <c r="C350" t="s">
        <v>15</v>
      </c>
      <c r="D350" t="s">
        <v>3260</v>
      </c>
      <c r="E350" t="s">
        <v>3369</v>
      </c>
      <c r="F350" s="1" t="s">
        <v>869</v>
      </c>
      <c r="G350" s="1" t="s">
        <v>870</v>
      </c>
      <c r="H350" s="1" t="s">
        <v>871</v>
      </c>
      <c r="I35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51" spans="1:9" ht="15" customHeight="1" x14ac:dyDescent="0.25">
      <c r="A351" t="s">
        <v>7</v>
      </c>
      <c r="B351" t="s">
        <v>491</v>
      </c>
      <c r="C351" t="s">
        <v>492</v>
      </c>
      <c r="D351" t="s">
        <v>3292</v>
      </c>
      <c r="E351" t="s">
        <v>3369</v>
      </c>
      <c r="F351" s="1" t="s">
        <v>493</v>
      </c>
      <c r="G351" s="1" t="s">
        <v>494</v>
      </c>
      <c r="H351" s="1" t="s">
        <v>495</v>
      </c>
      <c r="I35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52" spans="1:9" ht="15" customHeight="1" x14ac:dyDescent="0.25">
      <c r="A352" t="s">
        <v>7</v>
      </c>
      <c r="B352" t="s">
        <v>538</v>
      </c>
      <c r="C352" t="s">
        <v>492</v>
      </c>
      <c r="D352" t="s">
        <v>3263</v>
      </c>
      <c r="E352" t="s">
        <v>3369</v>
      </c>
      <c r="F352" s="1" t="s">
        <v>539</v>
      </c>
      <c r="G352" s="1" t="s">
        <v>540</v>
      </c>
      <c r="H352" s="1" t="s">
        <v>541</v>
      </c>
      <c r="I35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53" spans="1:9" ht="15" customHeight="1" x14ac:dyDescent="0.25">
      <c r="A353" t="s">
        <v>7</v>
      </c>
      <c r="B353" t="s">
        <v>703</v>
      </c>
      <c r="C353" t="s">
        <v>492</v>
      </c>
      <c r="D353" t="s">
        <v>3249</v>
      </c>
      <c r="E353" t="s">
        <v>3369</v>
      </c>
      <c r="F353" s="1" t="s">
        <v>704</v>
      </c>
      <c r="G353" s="1" t="s">
        <v>705</v>
      </c>
      <c r="H353" s="1" t="s">
        <v>706</v>
      </c>
      <c r="I35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54" spans="1:9" ht="15" customHeight="1" x14ac:dyDescent="0.25">
      <c r="A354" t="s">
        <v>7</v>
      </c>
      <c r="B354" t="s">
        <v>491</v>
      </c>
      <c r="C354" t="s">
        <v>492</v>
      </c>
      <c r="D354" t="s">
        <v>3285</v>
      </c>
      <c r="E354" t="s">
        <v>3369</v>
      </c>
      <c r="F354" s="1" t="s">
        <v>493</v>
      </c>
      <c r="G354" s="1" t="s">
        <v>494</v>
      </c>
      <c r="H354" s="1" t="s">
        <v>495</v>
      </c>
      <c r="I35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55" spans="1:9" ht="15" customHeight="1" x14ac:dyDescent="0.25">
      <c r="A355" t="s">
        <v>7</v>
      </c>
      <c r="B355" t="s">
        <v>1399</v>
      </c>
      <c r="C355" t="s">
        <v>492</v>
      </c>
      <c r="D355" t="s">
        <v>3249</v>
      </c>
      <c r="E355" t="s">
        <v>3369</v>
      </c>
      <c r="F355" s="1" t="s">
        <v>1400</v>
      </c>
      <c r="G355" s="1" t="s">
        <v>1401</v>
      </c>
      <c r="H355" s="1" t="s">
        <v>1402</v>
      </c>
      <c r="I35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56" spans="1:9" ht="15" customHeight="1" x14ac:dyDescent="0.25">
      <c r="A356" t="s">
        <v>512</v>
      </c>
      <c r="B356" t="s">
        <v>1681</v>
      </c>
      <c r="C356" t="s">
        <v>492</v>
      </c>
      <c r="D356" t="s">
        <v>3290</v>
      </c>
      <c r="E356" t="s">
        <v>3369</v>
      </c>
      <c r="F356" s="1" t="s">
        <v>1682</v>
      </c>
      <c r="G356" s="1" t="s">
        <v>1683</v>
      </c>
      <c r="H356" s="1" t="s">
        <v>1684</v>
      </c>
      <c r="I35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57" spans="1:9" ht="15" customHeight="1" x14ac:dyDescent="0.25">
      <c r="A357" t="s">
        <v>7</v>
      </c>
      <c r="B357" t="s">
        <v>1685</v>
      </c>
      <c r="C357" t="s">
        <v>492</v>
      </c>
      <c r="D357" t="s">
        <v>3249</v>
      </c>
      <c r="E357" t="s">
        <v>3369</v>
      </c>
      <c r="F357" s="1" t="s">
        <v>1686</v>
      </c>
      <c r="G357" s="1" t="s">
        <v>1687</v>
      </c>
      <c r="H357" s="1" t="s">
        <v>1688</v>
      </c>
      <c r="I35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58" spans="1:9" ht="15" customHeight="1" x14ac:dyDescent="0.25">
      <c r="A358" t="s">
        <v>7</v>
      </c>
      <c r="B358" t="s">
        <v>1689</v>
      </c>
      <c r="C358" t="s">
        <v>492</v>
      </c>
      <c r="D358" t="s">
        <v>3273</v>
      </c>
      <c r="E358" t="s">
        <v>3369</v>
      </c>
      <c r="F358" s="1" t="s">
        <v>1690</v>
      </c>
      <c r="G358" s="1" t="s">
        <v>1691</v>
      </c>
      <c r="H358" s="1" t="s">
        <v>1692</v>
      </c>
      <c r="I35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59" spans="1:9" ht="15" customHeight="1" x14ac:dyDescent="0.25">
      <c r="A359" t="s">
        <v>7</v>
      </c>
      <c r="B359" t="s">
        <v>1693</v>
      </c>
      <c r="C359" t="s">
        <v>492</v>
      </c>
      <c r="D359" t="s">
        <v>3263</v>
      </c>
      <c r="E359" t="s">
        <v>3369</v>
      </c>
      <c r="F359" s="1" t="s">
        <v>1694</v>
      </c>
      <c r="G359" s="1" t="s">
        <v>1695</v>
      </c>
      <c r="H359" s="1" t="s">
        <v>1696</v>
      </c>
      <c r="I35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60" spans="1:9" ht="15" customHeight="1" x14ac:dyDescent="0.25">
      <c r="A360" t="s">
        <v>7</v>
      </c>
      <c r="B360" t="s">
        <v>1697</v>
      </c>
      <c r="C360" t="s">
        <v>492</v>
      </c>
      <c r="D360" t="s">
        <v>3288</v>
      </c>
      <c r="E360" t="s">
        <v>3369</v>
      </c>
      <c r="F360" s="1" t="s">
        <v>1698</v>
      </c>
      <c r="G360" s="1" t="s">
        <v>1699</v>
      </c>
      <c r="H360" s="1" t="s">
        <v>1700</v>
      </c>
      <c r="I36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61" spans="1:9" ht="15" customHeight="1" x14ac:dyDescent="0.25">
      <c r="A361" t="s">
        <v>7</v>
      </c>
      <c r="B361" t="s">
        <v>1701</v>
      </c>
      <c r="C361" t="s">
        <v>492</v>
      </c>
      <c r="D361" t="s">
        <v>3249</v>
      </c>
      <c r="E361" t="s">
        <v>3369</v>
      </c>
      <c r="F361" s="1" t="s">
        <v>1702</v>
      </c>
      <c r="G361" s="1" t="s">
        <v>1703</v>
      </c>
      <c r="H361" s="1" t="s">
        <v>1704</v>
      </c>
      <c r="I36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62" spans="1:9" ht="15" customHeight="1" x14ac:dyDescent="0.25">
      <c r="A362" t="s">
        <v>7</v>
      </c>
      <c r="B362" t="s">
        <v>1705</v>
      </c>
      <c r="C362" t="s">
        <v>492</v>
      </c>
      <c r="D362" t="s">
        <v>3289</v>
      </c>
      <c r="E362" t="s">
        <v>3369</v>
      </c>
      <c r="F362" t="s">
        <v>1706</v>
      </c>
      <c r="G362" s="1" t="s">
        <v>1707</v>
      </c>
      <c r="H362" t="s">
        <v>1708</v>
      </c>
      <c r="I36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63" spans="1:9" ht="15" customHeight="1" x14ac:dyDescent="0.25">
      <c r="A363" t="s">
        <v>7</v>
      </c>
      <c r="B363" t="s">
        <v>1709</v>
      </c>
      <c r="C363" t="s">
        <v>492</v>
      </c>
      <c r="D363" t="s">
        <v>3273</v>
      </c>
      <c r="E363" t="s">
        <v>3369</v>
      </c>
      <c r="F363" s="1" t="s">
        <v>1710</v>
      </c>
      <c r="G363" s="1" t="s">
        <v>1711</v>
      </c>
      <c r="H363" s="1" t="s">
        <v>1712</v>
      </c>
      <c r="I36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64" spans="1:9" ht="15" customHeight="1" x14ac:dyDescent="0.25">
      <c r="A364" t="s">
        <v>7</v>
      </c>
      <c r="B364" t="s">
        <v>1705</v>
      </c>
      <c r="C364" t="s">
        <v>492</v>
      </c>
      <c r="D364" t="s">
        <v>3316</v>
      </c>
      <c r="E364" t="s">
        <v>3369</v>
      </c>
      <c r="F364" t="s">
        <v>1706</v>
      </c>
      <c r="G364" s="1" t="s">
        <v>1707</v>
      </c>
      <c r="H364" t="s">
        <v>1708</v>
      </c>
      <c r="I36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65" spans="1:9" ht="15" customHeight="1" x14ac:dyDescent="0.25">
      <c r="A365" t="s">
        <v>7</v>
      </c>
      <c r="B365" t="s">
        <v>1717</v>
      </c>
      <c r="C365" t="s">
        <v>492</v>
      </c>
      <c r="D365" t="s">
        <v>923</v>
      </c>
      <c r="E365" t="s">
        <v>3369</v>
      </c>
      <c r="F365" s="1" t="s">
        <v>1718</v>
      </c>
      <c r="G365" s="1" t="s">
        <v>1719</v>
      </c>
      <c r="H365" s="1" t="s">
        <v>1720</v>
      </c>
      <c r="I36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66" spans="1:9" ht="15" customHeight="1" x14ac:dyDescent="0.25">
      <c r="A366" t="s">
        <v>7</v>
      </c>
      <c r="B366" t="s">
        <v>1705</v>
      </c>
      <c r="C366" t="s">
        <v>492</v>
      </c>
      <c r="D366" t="s">
        <v>3342</v>
      </c>
      <c r="E366" t="s">
        <v>3369</v>
      </c>
      <c r="F366" t="s">
        <v>1706</v>
      </c>
      <c r="G366" s="1" t="s">
        <v>1707</v>
      </c>
      <c r="H366" t="s">
        <v>1708</v>
      </c>
      <c r="I36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67" spans="1:9" ht="15" customHeight="1" x14ac:dyDescent="0.25">
      <c r="A367" t="s">
        <v>7</v>
      </c>
      <c r="B367" t="s">
        <v>1721</v>
      </c>
      <c r="C367" t="s">
        <v>492</v>
      </c>
      <c r="D367" t="s">
        <v>3262</v>
      </c>
      <c r="E367" t="s">
        <v>3369</v>
      </c>
      <c r="F367" s="1" t="s">
        <v>1722</v>
      </c>
      <c r="G367" s="1" t="s">
        <v>1723</v>
      </c>
      <c r="H367" s="1" t="s">
        <v>1724</v>
      </c>
      <c r="I36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68" spans="1:9" ht="15" customHeight="1" x14ac:dyDescent="0.25">
      <c r="A368" t="s">
        <v>7</v>
      </c>
      <c r="B368" t="s">
        <v>1725</v>
      </c>
      <c r="C368" t="s">
        <v>492</v>
      </c>
      <c r="D368" t="s">
        <v>3279</v>
      </c>
      <c r="E368" t="s">
        <v>3369</v>
      </c>
      <c r="F368" s="1" t="s">
        <v>1726</v>
      </c>
      <c r="G368" s="1" t="s">
        <v>1727</v>
      </c>
      <c r="H368" s="1" t="s">
        <v>1728</v>
      </c>
      <c r="I36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69" spans="1:9" ht="15" customHeight="1" x14ac:dyDescent="0.25">
      <c r="A369" t="s">
        <v>7</v>
      </c>
      <c r="B369" t="s">
        <v>1705</v>
      </c>
      <c r="C369" t="s">
        <v>492</v>
      </c>
      <c r="D369" t="s">
        <v>3343</v>
      </c>
      <c r="E369" t="s">
        <v>3369</v>
      </c>
      <c r="F369" t="s">
        <v>1706</v>
      </c>
      <c r="G369" s="1" t="s">
        <v>1707</v>
      </c>
      <c r="H369" t="s">
        <v>1708</v>
      </c>
      <c r="I36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70" spans="1:9" ht="15" customHeight="1" x14ac:dyDescent="0.25">
      <c r="A370" t="s">
        <v>7</v>
      </c>
      <c r="B370" t="s">
        <v>1729</v>
      </c>
      <c r="C370" t="s">
        <v>492</v>
      </c>
      <c r="D370" t="s">
        <v>3247</v>
      </c>
      <c r="E370" t="s">
        <v>3369</v>
      </c>
      <c r="F370" s="1" t="s">
        <v>1730</v>
      </c>
      <c r="G370" s="1" t="s">
        <v>1731</v>
      </c>
      <c r="H370" s="1" t="s">
        <v>1732</v>
      </c>
      <c r="I37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71" spans="1:9" ht="15" customHeight="1" x14ac:dyDescent="0.25">
      <c r="A371" t="s">
        <v>7</v>
      </c>
      <c r="B371" t="s">
        <v>1705</v>
      </c>
      <c r="C371" t="s">
        <v>492</v>
      </c>
      <c r="D371" t="s">
        <v>3247</v>
      </c>
      <c r="E371" t="s">
        <v>3369</v>
      </c>
      <c r="F371" t="s">
        <v>1706</v>
      </c>
      <c r="G371" s="1" t="s">
        <v>1707</v>
      </c>
      <c r="H371" t="s">
        <v>1708</v>
      </c>
      <c r="I37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72" spans="1:9" ht="15" customHeight="1" x14ac:dyDescent="0.25">
      <c r="A372" t="s">
        <v>7</v>
      </c>
      <c r="B372" t="s">
        <v>1738</v>
      </c>
      <c r="C372" t="s">
        <v>492</v>
      </c>
      <c r="D372" t="s">
        <v>3252</v>
      </c>
      <c r="E372" t="s">
        <v>3369</v>
      </c>
      <c r="F372" s="1" t="s">
        <v>1739</v>
      </c>
      <c r="G372" s="1" t="s">
        <v>1283</v>
      </c>
      <c r="H372" s="1" t="s">
        <v>1740</v>
      </c>
      <c r="I37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73" spans="1:9" ht="15" customHeight="1" x14ac:dyDescent="0.25">
      <c r="A373" t="s">
        <v>7</v>
      </c>
      <c r="B373" t="s">
        <v>1741</v>
      </c>
      <c r="C373" t="s">
        <v>492</v>
      </c>
      <c r="D373" t="s">
        <v>3273</v>
      </c>
      <c r="E373" t="s">
        <v>3369</v>
      </c>
      <c r="F373" s="1" t="s">
        <v>1742</v>
      </c>
      <c r="G373" s="1" t="s">
        <v>1743</v>
      </c>
      <c r="H373" s="1" t="s">
        <v>1744</v>
      </c>
      <c r="I37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74" spans="1:9" ht="15" customHeight="1" x14ac:dyDescent="0.25">
      <c r="A374" t="s">
        <v>7</v>
      </c>
      <c r="B374" t="s">
        <v>1745</v>
      </c>
      <c r="C374" t="s">
        <v>492</v>
      </c>
      <c r="D374" t="s">
        <v>3249</v>
      </c>
      <c r="E374" t="s">
        <v>3369</v>
      </c>
      <c r="F374" s="1" t="s">
        <v>1746</v>
      </c>
      <c r="G374" s="1" t="s">
        <v>1747</v>
      </c>
      <c r="H374" s="1" t="s">
        <v>1744</v>
      </c>
      <c r="I37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75" spans="1:9" ht="15" customHeight="1" x14ac:dyDescent="0.25">
      <c r="A375" t="s">
        <v>7</v>
      </c>
      <c r="B375" t="s">
        <v>1748</v>
      </c>
      <c r="C375" t="s">
        <v>492</v>
      </c>
      <c r="D375" t="s">
        <v>3263</v>
      </c>
      <c r="E375" t="s">
        <v>3369</v>
      </c>
      <c r="F375" s="1" t="s">
        <v>1722</v>
      </c>
      <c r="G375" s="1" t="s">
        <v>1749</v>
      </c>
      <c r="H375" s="1" t="s">
        <v>1750</v>
      </c>
      <c r="I37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76" spans="1:9" ht="15" customHeight="1" x14ac:dyDescent="0.25">
      <c r="A376" t="s">
        <v>7</v>
      </c>
      <c r="B376" t="s">
        <v>1725</v>
      </c>
      <c r="C376" t="s">
        <v>492</v>
      </c>
      <c r="D376" t="s">
        <v>3265</v>
      </c>
      <c r="E376" t="s">
        <v>3369</v>
      </c>
      <c r="F376" s="1" t="s">
        <v>1726</v>
      </c>
      <c r="G376" s="1" t="s">
        <v>1727</v>
      </c>
      <c r="H376" s="1" t="s">
        <v>1728</v>
      </c>
      <c r="I37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77" spans="1:9" ht="15" customHeight="1" x14ac:dyDescent="0.25">
      <c r="A377" t="s">
        <v>7</v>
      </c>
      <c r="B377" t="s">
        <v>1751</v>
      </c>
      <c r="C377" t="s">
        <v>492</v>
      </c>
      <c r="D377" t="s">
        <v>3306</v>
      </c>
      <c r="E377" t="s">
        <v>3369</v>
      </c>
      <c r="F377" s="1" t="s">
        <v>1752</v>
      </c>
      <c r="G377" s="1" t="s">
        <v>1753</v>
      </c>
      <c r="H377" s="1" t="s">
        <v>1754</v>
      </c>
      <c r="I37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78" spans="1:9" ht="15" customHeight="1" x14ac:dyDescent="0.25">
      <c r="A378" t="s">
        <v>7</v>
      </c>
      <c r="B378" t="s">
        <v>1755</v>
      </c>
      <c r="C378" t="s">
        <v>492</v>
      </c>
      <c r="D378" t="s">
        <v>3252</v>
      </c>
      <c r="E378" t="s">
        <v>3369</v>
      </c>
      <c r="F378" s="1" t="s">
        <v>1756</v>
      </c>
      <c r="G378" s="1" t="s">
        <v>1757</v>
      </c>
      <c r="H378" s="1" t="s">
        <v>1758</v>
      </c>
      <c r="I37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79" spans="1:9" ht="15" customHeight="1" x14ac:dyDescent="0.25">
      <c r="A379" t="s">
        <v>7</v>
      </c>
      <c r="B379" t="s">
        <v>1759</v>
      </c>
      <c r="C379" t="s">
        <v>492</v>
      </c>
      <c r="D379" t="s">
        <v>3263</v>
      </c>
      <c r="E379" t="s">
        <v>3369</v>
      </c>
      <c r="F379" s="1" t="s">
        <v>1760</v>
      </c>
      <c r="G379" s="1" t="s">
        <v>1761</v>
      </c>
      <c r="H379" s="1" t="s">
        <v>1762</v>
      </c>
      <c r="I37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80" spans="1:9" ht="15" hidden="1" customHeight="1" x14ac:dyDescent="0.25">
      <c r="A380" t="s">
        <v>7</v>
      </c>
      <c r="B380" t="s">
        <v>1763</v>
      </c>
      <c r="C380" t="s">
        <v>492</v>
      </c>
      <c r="D380" t="s">
        <v>3249</v>
      </c>
      <c r="E380" t="s">
        <v>3369</v>
      </c>
      <c r="F380" s="1" t="s">
        <v>1764</v>
      </c>
      <c r="G380" s="1" t="s">
        <v>1765</v>
      </c>
      <c r="H380" s="1" t="s">
        <v>1766</v>
      </c>
      <c r="I380"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Qualifications]])),"PHD","N/A"))))))))</f>
        <v>N/A</v>
      </c>
    </row>
    <row r="381" spans="1:9" ht="15" customHeight="1" x14ac:dyDescent="0.25">
      <c r="A381" t="s">
        <v>7</v>
      </c>
      <c r="B381" t="s">
        <v>1767</v>
      </c>
      <c r="C381" t="s">
        <v>492</v>
      </c>
      <c r="D381" t="s">
        <v>3315</v>
      </c>
      <c r="E381" t="s">
        <v>3369</v>
      </c>
      <c r="F381" s="1" t="s">
        <v>1768</v>
      </c>
      <c r="G381" t="s">
        <v>1769</v>
      </c>
      <c r="H381" s="1" t="s">
        <v>1770</v>
      </c>
      <c r="I38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82" spans="1:9" ht="15" customHeight="1" x14ac:dyDescent="0.25">
      <c r="A382" t="s">
        <v>7</v>
      </c>
      <c r="B382" t="s">
        <v>1771</v>
      </c>
      <c r="C382" t="s">
        <v>492</v>
      </c>
      <c r="D382" t="s">
        <v>3249</v>
      </c>
      <c r="E382" t="s">
        <v>3369</v>
      </c>
      <c r="F382" s="1" t="s">
        <v>1772</v>
      </c>
      <c r="G382" s="1" t="s">
        <v>1773</v>
      </c>
      <c r="H382" s="1" t="s">
        <v>1774</v>
      </c>
      <c r="I38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83" spans="1:9" ht="15" customHeight="1" x14ac:dyDescent="0.25">
      <c r="A383" t="s">
        <v>7</v>
      </c>
      <c r="B383" t="s">
        <v>1775</v>
      </c>
      <c r="C383" t="s">
        <v>492</v>
      </c>
      <c r="D383" t="s">
        <v>3263</v>
      </c>
      <c r="E383" t="s">
        <v>3369</v>
      </c>
      <c r="F383" s="1" t="s">
        <v>1776</v>
      </c>
      <c r="G383" s="1" t="s">
        <v>1777</v>
      </c>
      <c r="H383" s="1" t="s">
        <v>1778</v>
      </c>
      <c r="I38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84" spans="1:9" ht="15" customHeight="1" x14ac:dyDescent="0.25">
      <c r="A384" t="s">
        <v>7</v>
      </c>
      <c r="B384" t="s">
        <v>1779</v>
      </c>
      <c r="C384" t="s">
        <v>492</v>
      </c>
      <c r="D384" t="s">
        <v>3252</v>
      </c>
      <c r="E384" t="s">
        <v>3369</v>
      </c>
      <c r="F384" s="1" t="s">
        <v>1780</v>
      </c>
      <c r="G384" s="1" t="s">
        <v>1781</v>
      </c>
      <c r="H384" s="1" t="s">
        <v>1782</v>
      </c>
      <c r="I38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85" spans="1:9" ht="15" customHeight="1" x14ac:dyDescent="0.25">
      <c r="A385" t="s">
        <v>7</v>
      </c>
      <c r="B385" t="s">
        <v>1784</v>
      </c>
      <c r="C385" t="s">
        <v>492</v>
      </c>
      <c r="D385" t="s">
        <v>3263</v>
      </c>
      <c r="E385" t="s">
        <v>3369</v>
      </c>
      <c r="F385" s="1" t="s">
        <v>1785</v>
      </c>
      <c r="G385" s="1" t="s">
        <v>1786</v>
      </c>
      <c r="H385" s="1" t="s">
        <v>1787</v>
      </c>
      <c r="I38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86" spans="1:9" ht="15" customHeight="1" x14ac:dyDescent="0.25">
      <c r="A386" t="s">
        <v>7</v>
      </c>
      <c r="B386" t="s">
        <v>1705</v>
      </c>
      <c r="C386" t="s">
        <v>492</v>
      </c>
      <c r="D386" t="s">
        <v>3326</v>
      </c>
      <c r="E386" t="s">
        <v>3369</v>
      </c>
      <c r="F386" t="s">
        <v>1706</v>
      </c>
      <c r="G386" s="1" t="s">
        <v>1707</v>
      </c>
      <c r="H386" t="s">
        <v>1708</v>
      </c>
      <c r="I38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87" spans="1:9" ht="15" customHeight="1" x14ac:dyDescent="0.25">
      <c r="A387" t="s">
        <v>7</v>
      </c>
      <c r="B387" t="s">
        <v>1788</v>
      </c>
      <c r="C387" t="s">
        <v>492</v>
      </c>
      <c r="D387" t="s">
        <v>3299</v>
      </c>
      <c r="E387" t="s">
        <v>3369</v>
      </c>
      <c r="F387" s="1" t="s">
        <v>1789</v>
      </c>
      <c r="G387" s="1" t="s">
        <v>1790</v>
      </c>
      <c r="H387" s="1" t="s">
        <v>1791</v>
      </c>
      <c r="I38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88" spans="1:9" ht="15" hidden="1" customHeight="1" x14ac:dyDescent="0.25">
      <c r="A388" t="s">
        <v>7</v>
      </c>
      <c r="B388" t="s">
        <v>1792</v>
      </c>
      <c r="C388" t="s">
        <v>492</v>
      </c>
      <c r="D388" t="s">
        <v>3249</v>
      </c>
      <c r="E388" t="s">
        <v>3369</v>
      </c>
      <c r="F388" s="1" t="s">
        <v>1793</v>
      </c>
      <c r="G388" s="1" t="s">
        <v>1794</v>
      </c>
      <c r="H388" s="1" t="s">
        <v>1795</v>
      </c>
      <c r="I388"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89" spans="1:9" ht="15" customHeight="1" x14ac:dyDescent="0.25">
      <c r="A389" t="s">
        <v>7</v>
      </c>
      <c r="B389" t="s">
        <v>1705</v>
      </c>
      <c r="C389" t="s">
        <v>492</v>
      </c>
      <c r="D389" t="s">
        <v>3344</v>
      </c>
      <c r="E389" t="s">
        <v>3345</v>
      </c>
      <c r="F389" t="s">
        <v>1706</v>
      </c>
      <c r="G389" s="1" t="s">
        <v>1707</v>
      </c>
      <c r="H389" t="s">
        <v>1708</v>
      </c>
      <c r="I38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90" spans="1:9" ht="15" customHeight="1" x14ac:dyDescent="0.25">
      <c r="A390" t="s">
        <v>7</v>
      </c>
      <c r="B390" t="s">
        <v>1796</v>
      </c>
      <c r="C390" t="s">
        <v>492</v>
      </c>
      <c r="D390" t="s">
        <v>3263</v>
      </c>
      <c r="E390" t="s">
        <v>3369</v>
      </c>
      <c r="F390" s="1" t="s">
        <v>1797</v>
      </c>
      <c r="G390" s="1" t="s">
        <v>1798</v>
      </c>
      <c r="H390" s="1" t="s">
        <v>1799</v>
      </c>
      <c r="I39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91" spans="1:9" ht="15" customHeight="1" x14ac:dyDescent="0.25">
      <c r="A391" t="s">
        <v>7</v>
      </c>
      <c r="B391" t="s">
        <v>1800</v>
      </c>
      <c r="C391" t="s">
        <v>492</v>
      </c>
      <c r="D391" t="s">
        <v>3249</v>
      </c>
      <c r="E391" t="s">
        <v>3369</v>
      </c>
      <c r="F391" s="1" t="s">
        <v>1801</v>
      </c>
      <c r="G391" s="1" t="s">
        <v>1802</v>
      </c>
      <c r="H391" s="1" t="s">
        <v>1803</v>
      </c>
      <c r="I39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92" spans="1:9" ht="15" customHeight="1" x14ac:dyDescent="0.25">
      <c r="A392" t="s">
        <v>512</v>
      </c>
      <c r="B392" t="s">
        <v>1804</v>
      </c>
      <c r="C392" t="s">
        <v>492</v>
      </c>
      <c r="D392" t="s">
        <v>3313</v>
      </c>
      <c r="E392" t="s">
        <v>3314</v>
      </c>
      <c r="F392" s="1" t="s">
        <v>1805</v>
      </c>
      <c r="G392" s="1" t="s">
        <v>1806</v>
      </c>
      <c r="H392" s="1" t="s">
        <v>1807</v>
      </c>
      <c r="I39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93" spans="1:9" ht="15" customHeight="1" x14ac:dyDescent="0.25">
      <c r="A393" t="s">
        <v>7</v>
      </c>
      <c r="B393" t="s">
        <v>1808</v>
      </c>
      <c r="C393" t="s">
        <v>492</v>
      </c>
      <c r="D393" t="s">
        <v>3273</v>
      </c>
      <c r="E393" t="s">
        <v>3369</v>
      </c>
      <c r="F393" s="1" t="s">
        <v>1809</v>
      </c>
      <c r="G393" s="1" t="s">
        <v>1810</v>
      </c>
      <c r="H393" s="1" t="s">
        <v>1811</v>
      </c>
      <c r="I39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94" spans="1:9" ht="15" customHeight="1" x14ac:dyDescent="0.25">
      <c r="A394" t="s">
        <v>7</v>
      </c>
      <c r="B394" t="s">
        <v>1812</v>
      </c>
      <c r="C394" t="s">
        <v>492</v>
      </c>
      <c r="D394" t="s">
        <v>3243</v>
      </c>
      <c r="E394" t="s">
        <v>3244</v>
      </c>
      <c r="F394" s="1" t="s">
        <v>1813</v>
      </c>
      <c r="G394" s="1" t="s">
        <v>1814</v>
      </c>
      <c r="H394" s="1" t="s">
        <v>1815</v>
      </c>
      <c r="I39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95" spans="1:9" ht="15" customHeight="1" x14ac:dyDescent="0.25">
      <c r="A395" t="s">
        <v>7</v>
      </c>
      <c r="B395" t="s">
        <v>1816</v>
      </c>
      <c r="C395" t="s">
        <v>492</v>
      </c>
      <c r="D395" t="s">
        <v>3249</v>
      </c>
      <c r="E395" t="s">
        <v>3369</v>
      </c>
      <c r="F395" s="1" t="s">
        <v>1817</v>
      </c>
      <c r="G395" s="1" t="s">
        <v>1818</v>
      </c>
      <c r="H395" s="1" t="s">
        <v>1819</v>
      </c>
      <c r="I39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96" spans="1:9" ht="15" customHeight="1" x14ac:dyDescent="0.25">
      <c r="A396" t="s">
        <v>7</v>
      </c>
      <c r="B396" t="s">
        <v>1820</v>
      </c>
      <c r="C396" t="s">
        <v>492</v>
      </c>
      <c r="D396" t="s">
        <v>3249</v>
      </c>
      <c r="E396" t="s">
        <v>3369</v>
      </c>
      <c r="F396" s="1" t="s">
        <v>1821</v>
      </c>
      <c r="G396" s="1" t="s">
        <v>1822</v>
      </c>
      <c r="H396" s="1" t="s">
        <v>1823</v>
      </c>
      <c r="I39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97" spans="1:9" ht="15" hidden="1" customHeight="1" x14ac:dyDescent="0.25">
      <c r="A397" t="s">
        <v>7</v>
      </c>
      <c r="B397" t="s">
        <v>1117</v>
      </c>
      <c r="C397" t="s">
        <v>492</v>
      </c>
      <c r="D397" t="s">
        <v>3247</v>
      </c>
      <c r="E397" t="s">
        <v>3367</v>
      </c>
      <c r="F397" s="1" t="s">
        <v>1824</v>
      </c>
      <c r="G397" s="1" t="s">
        <v>1825</v>
      </c>
      <c r="H397" s="1" t="s">
        <v>1826</v>
      </c>
      <c r="I39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98" spans="1:9" ht="15" customHeight="1" x14ac:dyDescent="0.25">
      <c r="A398" t="s">
        <v>7</v>
      </c>
      <c r="B398" t="s">
        <v>1827</v>
      </c>
      <c r="C398" t="s">
        <v>492</v>
      </c>
      <c r="D398" t="s">
        <v>3273</v>
      </c>
      <c r="E398" t="s">
        <v>3369</v>
      </c>
      <c r="F398" s="1" t="s">
        <v>1828</v>
      </c>
      <c r="G398" s="1" t="s">
        <v>1747</v>
      </c>
      <c r="H398" s="1" t="s">
        <v>1829</v>
      </c>
      <c r="I39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399" spans="1:9" ht="15" customHeight="1" x14ac:dyDescent="0.25">
      <c r="A399" t="s">
        <v>7</v>
      </c>
      <c r="B399" t="s">
        <v>1830</v>
      </c>
      <c r="C399" t="s">
        <v>492</v>
      </c>
      <c r="D399" t="s">
        <v>3249</v>
      </c>
      <c r="E399" t="s">
        <v>3369</v>
      </c>
      <c r="F399" s="1" t="s">
        <v>1831</v>
      </c>
      <c r="G399" s="1" t="s">
        <v>1832</v>
      </c>
      <c r="H399" s="1" t="s">
        <v>1833</v>
      </c>
      <c r="I39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00" spans="1:9" ht="15" hidden="1" customHeight="1" x14ac:dyDescent="0.25">
      <c r="A400" t="s">
        <v>7</v>
      </c>
      <c r="B400" t="s">
        <v>1834</v>
      </c>
      <c r="C400" t="s">
        <v>492</v>
      </c>
      <c r="D400" t="s">
        <v>3247</v>
      </c>
      <c r="E400" t="s">
        <v>3367</v>
      </c>
      <c r="F400" s="1" t="s">
        <v>1835</v>
      </c>
      <c r="G400" s="1" t="s">
        <v>1836</v>
      </c>
      <c r="H400" s="1" t="s">
        <v>1837</v>
      </c>
      <c r="I40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01" spans="1:9" ht="15" customHeight="1" x14ac:dyDescent="0.25">
      <c r="A401" t="s">
        <v>512</v>
      </c>
      <c r="B401" t="s">
        <v>1838</v>
      </c>
      <c r="C401" t="s">
        <v>492</v>
      </c>
      <c r="D401" t="s">
        <v>3262</v>
      </c>
      <c r="E401" t="s">
        <v>3369</v>
      </c>
      <c r="F401" s="1" t="s">
        <v>1839</v>
      </c>
      <c r="G401" s="1" t="s">
        <v>1840</v>
      </c>
      <c r="H401" s="1" t="s">
        <v>1841</v>
      </c>
      <c r="I40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02" spans="1:9" ht="15" customHeight="1" x14ac:dyDescent="0.25">
      <c r="A402" t="s">
        <v>7</v>
      </c>
      <c r="B402" t="s">
        <v>1842</v>
      </c>
      <c r="C402" t="s">
        <v>492</v>
      </c>
      <c r="D402" t="s">
        <v>3249</v>
      </c>
      <c r="E402" t="s">
        <v>3369</v>
      </c>
      <c r="F402" s="1" t="s">
        <v>1843</v>
      </c>
      <c r="G402" s="1" t="s">
        <v>1844</v>
      </c>
      <c r="H402" s="1" t="s">
        <v>1845</v>
      </c>
      <c r="I40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03" spans="1:9" ht="15" customHeight="1" x14ac:dyDescent="0.25">
      <c r="A403" t="s">
        <v>7</v>
      </c>
      <c r="B403" t="s">
        <v>1846</v>
      </c>
      <c r="C403" t="s">
        <v>492</v>
      </c>
      <c r="D403" t="s">
        <v>3249</v>
      </c>
      <c r="E403" t="s">
        <v>3369</v>
      </c>
      <c r="F403" s="1" t="s">
        <v>1847</v>
      </c>
      <c r="G403" s="1" t="s">
        <v>1848</v>
      </c>
      <c r="H403" s="1" t="s">
        <v>1849</v>
      </c>
      <c r="I40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04" spans="1:9" ht="15" customHeight="1" x14ac:dyDescent="0.25">
      <c r="A404" t="s">
        <v>7</v>
      </c>
      <c r="B404" t="s">
        <v>1705</v>
      </c>
      <c r="C404" t="s">
        <v>492</v>
      </c>
      <c r="D404" t="s">
        <v>3346</v>
      </c>
      <c r="E404" t="s">
        <v>3347</v>
      </c>
      <c r="F404" t="s">
        <v>1706</v>
      </c>
      <c r="G404" s="1" t="s">
        <v>1707</v>
      </c>
      <c r="H404" t="s">
        <v>1708</v>
      </c>
      <c r="I40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05" spans="1:9" ht="15" customHeight="1" x14ac:dyDescent="0.25">
      <c r="A405" t="s">
        <v>7</v>
      </c>
      <c r="B405" t="s">
        <v>1705</v>
      </c>
      <c r="C405" t="s">
        <v>492</v>
      </c>
      <c r="D405" t="s">
        <v>3348</v>
      </c>
      <c r="E405" t="s">
        <v>3349</v>
      </c>
      <c r="F405" t="s">
        <v>1706</v>
      </c>
      <c r="G405" s="1" t="s">
        <v>1707</v>
      </c>
      <c r="H405" t="s">
        <v>1708</v>
      </c>
      <c r="I40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06" spans="1:9" ht="15" customHeight="1" x14ac:dyDescent="0.25">
      <c r="A406" t="s">
        <v>7</v>
      </c>
      <c r="B406" t="s">
        <v>1705</v>
      </c>
      <c r="C406" t="s">
        <v>492</v>
      </c>
      <c r="D406" t="s">
        <v>3333</v>
      </c>
      <c r="E406" t="s">
        <v>3334</v>
      </c>
      <c r="F406" t="s">
        <v>1706</v>
      </c>
      <c r="G406" s="1" t="s">
        <v>1707</v>
      </c>
      <c r="H406" t="s">
        <v>1708</v>
      </c>
      <c r="I40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07" spans="1:9" ht="15" hidden="1" customHeight="1" x14ac:dyDescent="0.25">
      <c r="A407" t="s">
        <v>7</v>
      </c>
      <c r="B407" t="s">
        <v>1854</v>
      </c>
      <c r="C407" t="s">
        <v>492</v>
      </c>
      <c r="D407" t="s">
        <v>3305</v>
      </c>
      <c r="E407" t="s">
        <v>3369</v>
      </c>
      <c r="F407" s="1" t="s">
        <v>1855</v>
      </c>
      <c r="G407" s="1" t="s">
        <v>1856</v>
      </c>
      <c r="H407" s="1" t="s">
        <v>1857</v>
      </c>
      <c r="I407"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MS</v>
      </c>
    </row>
    <row r="408" spans="1:9" ht="15" customHeight="1" x14ac:dyDescent="0.25">
      <c r="A408" t="s">
        <v>7</v>
      </c>
      <c r="B408" t="s">
        <v>1705</v>
      </c>
      <c r="C408" t="s">
        <v>492</v>
      </c>
      <c r="D408" t="s">
        <v>3243</v>
      </c>
      <c r="E408" t="s">
        <v>3244</v>
      </c>
      <c r="F408" t="s">
        <v>1706</v>
      </c>
      <c r="G408" s="1" t="s">
        <v>1707</v>
      </c>
      <c r="H408" t="s">
        <v>1708</v>
      </c>
      <c r="I40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09" spans="1:9" ht="15" customHeight="1" x14ac:dyDescent="0.25">
      <c r="A409" t="s">
        <v>7</v>
      </c>
      <c r="B409" t="s">
        <v>1705</v>
      </c>
      <c r="C409" t="s">
        <v>492</v>
      </c>
      <c r="D409" t="s">
        <v>3250</v>
      </c>
      <c r="E409" t="s">
        <v>3251</v>
      </c>
      <c r="F409" t="s">
        <v>1706</v>
      </c>
      <c r="G409" s="1" t="s">
        <v>1707</v>
      </c>
      <c r="H409" t="s">
        <v>1708</v>
      </c>
      <c r="I40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10" spans="1:9" ht="15" customHeight="1" x14ac:dyDescent="0.25">
      <c r="A410" t="s">
        <v>7</v>
      </c>
      <c r="B410" t="s">
        <v>1705</v>
      </c>
      <c r="C410" t="s">
        <v>492</v>
      </c>
      <c r="D410" t="s">
        <v>3299</v>
      </c>
      <c r="E410" t="s">
        <v>3300</v>
      </c>
      <c r="F410" t="s">
        <v>1706</v>
      </c>
      <c r="G410" s="1" t="s">
        <v>1707</v>
      </c>
      <c r="H410" t="s">
        <v>1708</v>
      </c>
      <c r="I41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11" spans="1:9" ht="15" customHeight="1" x14ac:dyDescent="0.25">
      <c r="A411" t="s">
        <v>7</v>
      </c>
      <c r="B411" t="s">
        <v>1865</v>
      </c>
      <c r="C411" t="s">
        <v>492</v>
      </c>
      <c r="D411" t="s">
        <v>3281</v>
      </c>
      <c r="E411" t="s">
        <v>3282</v>
      </c>
      <c r="F411" t="s">
        <v>1866</v>
      </c>
      <c r="G411" s="1" t="s">
        <v>1867</v>
      </c>
      <c r="H411" s="1" t="s">
        <v>1868</v>
      </c>
      <c r="I41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12" spans="1:9" ht="15" customHeight="1" x14ac:dyDescent="0.25">
      <c r="A412" t="s">
        <v>7</v>
      </c>
      <c r="B412" t="s">
        <v>1869</v>
      </c>
      <c r="C412" t="s">
        <v>492</v>
      </c>
      <c r="D412" t="s">
        <v>3252</v>
      </c>
      <c r="E412" t="s">
        <v>3253</v>
      </c>
      <c r="F412" s="1" t="s">
        <v>1870</v>
      </c>
      <c r="G412" s="1" t="s">
        <v>1871</v>
      </c>
      <c r="H412" s="1" t="s">
        <v>1872</v>
      </c>
      <c r="I41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13" spans="1:9" ht="15" customHeight="1" x14ac:dyDescent="0.25">
      <c r="A413" t="s">
        <v>7</v>
      </c>
      <c r="B413" t="s">
        <v>1873</v>
      </c>
      <c r="C413" t="s">
        <v>492</v>
      </c>
      <c r="D413" t="s">
        <v>3252</v>
      </c>
      <c r="E413" t="s">
        <v>3253</v>
      </c>
      <c r="F413" s="1" t="s">
        <v>1874</v>
      </c>
      <c r="G413" s="1" t="s">
        <v>1875</v>
      </c>
      <c r="H413" s="1" t="s">
        <v>1876</v>
      </c>
      <c r="I41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14" spans="1:9" ht="15" customHeight="1" x14ac:dyDescent="0.25">
      <c r="A414" t="s">
        <v>7</v>
      </c>
      <c r="B414" t="s">
        <v>1877</v>
      </c>
      <c r="C414" t="s">
        <v>492</v>
      </c>
      <c r="D414" t="s">
        <v>3249</v>
      </c>
      <c r="E414" t="s">
        <v>3369</v>
      </c>
      <c r="F414" s="1" t="s">
        <v>1878</v>
      </c>
      <c r="G414" s="1" t="s">
        <v>1703</v>
      </c>
      <c r="H414" s="1" t="s">
        <v>1704</v>
      </c>
      <c r="I41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15" spans="1:9" ht="15" customHeight="1" x14ac:dyDescent="0.25">
      <c r="A415" t="s">
        <v>7</v>
      </c>
      <c r="B415" t="s">
        <v>1877</v>
      </c>
      <c r="C415" t="s">
        <v>492</v>
      </c>
      <c r="D415" t="s">
        <v>3273</v>
      </c>
      <c r="E415" t="s">
        <v>3369</v>
      </c>
      <c r="F415" s="1" t="s">
        <v>1878</v>
      </c>
      <c r="G415" s="1" t="s">
        <v>1703</v>
      </c>
      <c r="H415" s="1" t="s">
        <v>1704</v>
      </c>
      <c r="I41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16" spans="1:9" ht="15" customHeight="1" x14ac:dyDescent="0.25">
      <c r="A416" t="s">
        <v>7</v>
      </c>
      <c r="B416" t="s">
        <v>1879</v>
      </c>
      <c r="C416" t="s">
        <v>492</v>
      </c>
      <c r="D416" t="s">
        <v>3252</v>
      </c>
      <c r="E416" t="s">
        <v>3253</v>
      </c>
      <c r="F416" s="1" t="s">
        <v>1880</v>
      </c>
      <c r="G416" s="1" t="s">
        <v>1881</v>
      </c>
      <c r="H416" s="1" t="s">
        <v>1882</v>
      </c>
      <c r="I41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17" spans="1:9" ht="15" customHeight="1" x14ac:dyDescent="0.25">
      <c r="A417" t="s">
        <v>7</v>
      </c>
      <c r="B417" t="s">
        <v>1883</v>
      </c>
      <c r="C417" t="s">
        <v>492</v>
      </c>
      <c r="D417" t="s">
        <v>3263</v>
      </c>
      <c r="E417" t="s">
        <v>3369</v>
      </c>
      <c r="F417" s="1" t="s">
        <v>1884</v>
      </c>
      <c r="G417" s="1" t="s">
        <v>1885</v>
      </c>
      <c r="H417" s="1" t="s">
        <v>1886</v>
      </c>
      <c r="I41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18" spans="1:9" ht="15" customHeight="1" x14ac:dyDescent="0.25">
      <c r="A418" t="s">
        <v>512</v>
      </c>
      <c r="B418" t="s">
        <v>1838</v>
      </c>
      <c r="C418" t="s">
        <v>492</v>
      </c>
      <c r="D418" t="s">
        <v>3294</v>
      </c>
      <c r="E418" t="s">
        <v>3369</v>
      </c>
      <c r="F418" s="1" t="s">
        <v>1839</v>
      </c>
      <c r="G418" s="1" t="s">
        <v>1840</v>
      </c>
      <c r="H418" s="1" t="s">
        <v>1841</v>
      </c>
      <c r="I41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19" spans="1:9" ht="15" customHeight="1" x14ac:dyDescent="0.25">
      <c r="A419" t="s">
        <v>7</v>
      </c>
      <c r="B419" t="s">
        <v>1705</v>
      </c>
      <c r="C419" t="s">
        <v>492</v>
      </c>
      <c r="D419" t="s">
        <v>3269</v>
      </c>
      <c r="E419" t="s">
        <v>3270</v>
      </c>
      <c r="F419" t="s">
        <v>1706</v>
      </c>
      <c r="G419" s="1" t="s">
        <v>1707</v>
      </c>
      <c r="H419" t="s">
        <v>1708</v>
      </c>
      <c r="I41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20" spans="1:9" ht="15" customHeight="1" x14ac:dyDescent="0.25">
      <c r="A420" t="s">
        <v>7</v>
      </c>
      <c r="B420" t="s">
        <v>1887</v>
      </c>
      <c r="C420" t="s">
        <v>492</v>
      </c>
      <c r="D420" t="s">
        <v>3249</v>
      </c>
      <c r="E420" t="s">
        <v>3369</v>
      </c>
      <c r="F420" s="1" t="s">
        <v>1888</v>
      </c>
      <c r="G420" s="1" t="s">
        <v>1889</v>
      </c>
      <c r="H420" s="1" t="s">
        <v>1744</v>
      </c>
      <c r="I42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21" spans="1:9" ht="15" customHeight="1" x14ac:dyDescent="0.25">
      <c r="A421" t="s">
        <v>7</v>
      </c>
      <c r="B421" t="s">
        <v>1890</v>
      </c>
      <c r="C421" t="s">
        <v>492</v>
      </c>
      <c r="D421" t="s">
        <v>3252</v>
      </c>
      <c r="E421" t="s">
        <v>3253</v>
      </c>
      <c r="F421" s="1" t="s">
        <v>1891</v>
      </c>
      <c r="G421" s="1" t="s">
        <v>1892</v>
      </c>
      <c r="H421" s="1" t="s">
        <v>1893</v>
      </c>
      <c r="I42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22" spans="1:9" ht="15" customHeight="1" x14ac:dyDescent="0.25">
      <c r="A422" t="s">
        <v>7</v>
      </c>
      <c r="B422" t="s">
        <v>1894</v>
      </c>
      <c r="C422" t="s">
        <v>492</v>
      </c>
      <c r="D422" t="s">
        <v>3263</v>
      </c>
      <c r="E422" t="s">
        <v>3369</v>
      </c>
      <c r="F422" s="1" t="s">
        <v>1895</v>
      </c>
      <c r="G422" s="1" t="s">
        <v>1896</v>
      </c>
      <c r="H422" s="1" t="s">
        <v>1897</v>
      </c>
      <c r="I42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23" spans="1:9" ht="15" customHeight="1" x14ac:dyDescent="0.25">
      <c r="A423" t="s">
        <v>7</v>
      </c>
      <c r="B423" t="s">
        <v>1898</v>
      </c>
      <c r="C423" t="s">
        <v>492</v>
      </c>
      <c r="D423" t="s">
        <v>3313</v>
      </c>
      <c r="E423" t="s">
        <v>3314</v>
      </c>
      <c r="F423" s="1" t="s">
        <v>1899</v>
      </c>
      <c r="G423" s="1" t="s">
        <v>1900</v>
      </c>
      <c r="H423" s="1" t="s">
        <v>1901</v>
      </c>
      <c r="I42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24" spans="1:9" ht="15" hidden="1" customHeight="1" x14ac:dyDescent="0.25">
      <c r="A424" t="s">
        <v>7</v>
      </c>
      <c r="B424" t="s">
        <v>1903</v>
      </c>
      <c r="C424" t="s">
        <v>492</v>
      </c>
      <c r="D424" t="s">
        <v>3247</v>
      </c>
      <c r="E424" t="s">
        <v>3367</v>
      </c>
      <c r="F424" s="1" t="s">
        <v>1904</v>
      </c>
      <c r="G424" s="1" t="s">
        <v>1905</v>
      </c>
      <c r="H424" s="1" t="s">
        <v>1906</v>
      </c>
      <c r="I42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25" spans="1:9" ht="15" customHeight="1" x14ac:dyDescent="0.25">
      <c r="A425" t="s">
        <v>7</v>
      </c>
      <c r="B425" t="s">
        <v>1907</v>
      </c>
      <c r="C425" t="s">
        <v>492</v>
      </c>
      <c r="D425" t="s">
        <v>3252</v>
      </c>
      <c r="E425" t="s">
        <v>3253</v>
      </c>
      <c r="F425" s="1" t="s">
        <v>1908</v>
      </c>
      <c r="G425" s="1" t="s">
        <v>1909</v>
      </c>
      <c r="H425" s="1" t="s">
        <v>1910</v>
      </c>
      <c r="I42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26" spans="1:9" ht="15" customHeight="1" x14ac:dyDescent="0.25">
      <c r="A426" t="s">
        <v>7</v>
      </c>
      <c r="B426" t="s">
        <v>1705</v>
      </c>
      <c r="C426" t="s">
        <v>492</v>
      </c>
      <c r="D426" t="s">
        <v>3352</v>
      </c>
      <c r="E426" t="s">
        <v>3353</v>
      </c>
      <c r="F426" t="s">
        <v>1706</v>
      </c>
      <c r="G426" s="1" t="s">
        <v>1707</v>
      </c>
      <c r="H426" t="s">
        <v>1708</v>
      </c>
      <c r="I42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27" spans="1:9" ht="15" customHeight="1" x14ac:dyDescent="0.25">
      <c r="A427" t="s">
        <v>7</v>
      </c>
      <c r="B427" t="s">
        <v>1705</v>
      </c>
      <c r="C427" t="s">
        <v>492</v>
      </c>
      <c r="D427" t="s">
        <v>3276</v>
      </c>
      <c r="E427" t="s">
        <v>3277</v>
      </c>
      <c r="F427" t="s">
        <v>1706</v>
      </c>
      <c r="G427" s="1" t="s">
        <v>1707</v>
      </c>
      <c r="H427" t="s">
        <v>1708</v>
      </c>
      <c r="I42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28" spans="1:9" ht="15" customHeight="1" x14ac:dyDescent="0.25">
      <c r="A428" t="s">
        <v>7</v>
      </c>
      <c r="B428" t="s">
        <v>1911</v>
      </c>
      <c r="C428" t="s">
        <v>492</v>
      </c>
      <c r="D428" t="s">
        <v>3243</v>
      </c>
      <c r="E428" t="s">
        <v>3244</v>
      </c>
      <c r="F428" s="1" t="s">
        <v>1912</v>
      </c>
      <c r="G428" s="1" t="s">
        <v>1913</v>
      </c>
      <c r="H428" s="1" t="s">
        <v>1914</v>
      </c>
      <c r="I42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29" spans="1:9" ht="15" customHeight="1" x14ac:dyDescent="0.25">
      <c r="A429" t="s">
        <v>7</v>
      </c>
      <c r="B429" t="s">
        <v>1915</v>
      </c>
      <c r="C429" t="s">
        <v>492</v>
      </c>
      <c r="D429" t="s">
        <v>3249</v>
      </c>
      <c r="E429" t="s">
        <v>3369</v>
      </c>
      <c r="F429" s="1" t="s">
        <v>1916</v>
      </c>
      <c r="G429" s="1" t="s">
        <v>1917</v>
      </c>
      <c r="H429" s="1" t="s">
        <v>1918</v>
      </c>
      <c r="I42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30" spans="1:9" ht="15" customHeight="1" x14ac:dyDescent="0.25">
      <c r="A430" t="s">
        <v>7</v>
      </c>
      <c r="B430" t="s">
        <v>1721</v>
      </c>
      <c r="C430" t="s">
        <v>492</v>
      </c>
      <c r="D430" t="s">
        <v>3263</v>
      </c>
      <c r="E430" t="s">
        <v>3369</v>
      </c>
      <c r="F430" s="1" t="s">
        <v>1722</v>
      </c>
      <c r="G430" s="1" t="s">
        <v>1723</v>
      </c>
      <c r="H430" s="1" t="s">
        <v>1724</v>
      </c>
      <c r="I43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31" spans="1:9" ht="15" customHeight="1" x14ac:dyDescent="0.25">
      <c r="A431" t="s">
        <v>7</v>
      </c>
      <c r="B431" t="s">
        <v>1748</v>
      </c>
      <c r="C431" t="s">
        <v>492</v>
      </c>
      <c r="D431" t="s">
        <v>3273</v>
      </c>
      <c r="E431" t="s">
        <v>3369</v>
      </c>
      <c r="F431" s="1" t="s">
        <v>1722</v>
      </c>
      <c r="G431" s="1" t="s">
        <v>1749</v>
      </c>
      <c r="H431" s="1" t="s">
        <v>1750</v>
      </c>
      <c r="I43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32" spans="1:9" ht="15" customHeight="1" x14ac:dyDescent="0.25">
      <c r="A432" t="s">
        <v>7</v>
      </c>
      <c r="B432" t="s">
        <v>1741</v>
      </c>
      <c r="C432" t="s">
        <v>492</v>
      </c>
      <c r="D432" t="s">
        <v>3249</v>
      </c>
      <c r="E432" t="s">
        <v>3369</v>
      </c>
      <c r="F432" s="1" t="s">
        <v>1742</v>
      </c>
      <c r="G432" s="1" t="s">
        <v>1743</v>
      </c>
      <c r="H432" s="1" t="s">
        <v>1744</v>
      </c>
      <c r="I43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33" spans="1:9" ht="15" customHeight="1" x14ac:dyDescent="0.25">
      <c r="A433" t="s">
        <v>7</v>
      </c>
      <c r="B433" t="s">
        <v>1779</v>
      </c>
      <c r="C433" t="s">
        <v>492</v>
      </c>
      <c r="D433" t="s">
        <v>3260</v>
      </c>
      <c r="E433" t="s">
        <v>3261</v>
      </c>
      <c r="F433" s="1" t="s">
        <v>1919</v>
      </c>
      <c r="G433" s="1" t="s">
        <v>1920</v>
      </c>
      <c r="H433" s="1" t="s">
        <v>1782</v>
      </c>
      <c r="I43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34" spans="1:9" ht="15" customHeight="1" x14ac:dyDescent="0.25">
      <c r="A434" t="s">
        <v>7</v>
      </c>
      <c r="B434" t="s">
        <v>491</v>
      </c>
      <c r="C434" t="s">
        <v>492</v>
      </c>
      <c r="D434" t="s">
        <v>3292</v>
      </c>
      <c r="E434" t="s">
        <v>3286</v>
      </c>
      <c r="F434" s="1" t="s">
        <v>493</v>
      </c>
      <c r="G434" s="1" t="s">
        <v>494</v>
      </c>
      <c r="H434" s="1" t="s">
        <v>495</v>
      </c>
      <c r="I43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35" spans="1:9" ht="15" customHeight="1" x14ac:dyDescent="0.25">
      <c r="A435" t="s">
        <v>7</v>
      </c>
      <c r="B435" t="s">
        <v>1921</v>
      </c>
      <c r="C435" t="s">
        <v>492</v>
      </c>
      <c r="D435" t="s">
        <v>3263</v>
      </c>
      <c r="E435" t="s">
        <v>3369</v>
      </c>
      <c r="F435" s="1" t="s">
        <v>1922</v>
      </c>
      <c r="G435" s="1" t="s">
        <v>1923</v>
      </c>
      <c r="H435" s="1" t="s">
        <v>1924</v>
      </c>
      <c r="I43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36" spans="1:9" ht="15" customHeight="1" x14ac:dyDescent="0.25">
      <c r="A436" t="s">
        <v>7</v>
      </c>
      <c r="B436" t="s">
        <v>1925</v>
      </c>
      <c r="C436" t="s">
        <v>492</v>
      </c>
      <c r="D436" t="s">
        <v>3262</v>
      </c>
      <c r="E436" t="s">
        <v>3369</v>
      </c>
      <c r="F436" s="1" t="s">
        <v>1926</v>
      </c>
      <c r="G436" s="1" t="s">
        <v>1927</v>
      </c>
      <c r="H436" s="1" t="s">
        <v>1928</v>
      </c>
      <c r="I43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37" spans="1:9" ht="15" customHeight="1" x14ac:dyDescent="0.25">
      <c r="A437" t="s">
        <v>7</v>
      </c>
      <c r="B437" t="s">
        <v>1929</v>
      </c>
      <c r="C437" t="s">
        <v>492</v>
      </c>
      <c r="D437" t="s">
        <v>3263</v>
      </c>
      <c r="E437" t="s">
        <v>3369</v>
      </c>
      <c r="F437" s="1" t="s">
        <v>1930</v>
      </c>
      <c r="G437" s="1" t="s">
        <v>1931</v>
      </c>
      <c r="H437" s="1" t="s">
        <v>1932</v>
      </c>
      <c r="I43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38" spans="1:9" ht="15" customHeight="1" x14ac:dyDescent="0.25">
      <c r="A438" t="s">
        <v>7</v>
      </c>
      <c r="B438" t="s">
        <v>1705</v>
      </c>
      <c r="C438" t="s">
        <v>492</v>
      </c>
      <c r="D438" t="s">
        <v>3241</v>
      </c>
      <c r="E438" t="s">
        <v>3242</v>
      </c>
      <c r="F438" t="s">
        <v>1706</v>
      </c>
      <c r="G438" s="1" t="s">
        <v>1707</v>
      </c>
      <c r="H438" t="s">
        <v>1708</v>
      </c>
      <c r="I43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39" spans="1:9" ht="15" customHeight="1" x14ac:dyDescent="0.25">
      <c r="A439" t="s">
        <v>7</v>
      </c>
      <c r="B439" t="s">
        <v>1933</v>
      </c>
      <c r="C439" t="s">
        <v>492</v>
      </c>
      <c r="D439" t="s">
        <v>3245</v>
      </c>
      <c r="E439" t="s">
        <v>3246</v>
      </c>
      <c r="F439" s="1" t="s">
        <v>1934</v>
      </c>
      <c r="G439" s="1" t="s">
        <v>1935</v>
      </c>
      <c r="H439" s="1" t="s">
        <v>1936</v>
      </c>
      <c r="I43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40" spans="1:9" ht="15" customHeight="1" x14ac:dyDescent="0.25">
      <c r="A440" t="s">
        <v>7</v>
      </c>
      <c r="B440" t="s">
        <v>1705</v>
      </c>
      <c r="C440" t="s">
        <v>492</v>
      </c>
      <c r="D440" t="s">
        <v>3354</v>
      </c>
      <c r="E440" t="s">
        <v>3355</v>
      </c>
      <c r="F440" t="s">
        <v>1706</v>
      </c>
      <c r="G440" s="1" t="s">
        <v>1707</v>
      </c>
      <c r="H440" t="s">
        <v>1708</v>
      </c>
      <c r="I44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41" spans="1:9" ht="15" customHeight="1" x14ac:dyDescent="0.25">
      <c r="A441" t="s">
        <v>7</v>
      </c>
      <c r="B441" t="s">
        <v>1937</v>
      </c>
      <c r="C441" t="s">
        <v>492</v>
      </c>
      <c r="D441" t="s">
        <v>3263</v>
      </c>
      <c r="E441" t="s">
        <v>3369</v>
      </c>
      <c r="F441" s="1" t="s">
        <v>1938</v>
      </c>
      <c r="G441" s="1" t="s">
        <v>1939</v>
      </c>
      <c r="H441" s="1" t="s">
        <v>1940</v>
      </c>
      <c r="I44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42" spans="1:9" ht="15" customHeight="1" x14ac:dyDescent="0.25">
      <c r="A442" t="s">
        <v>7</v>
      </c>
      <c r="B442" t="s">
        <v>1941</v>
      </c>
      <c r="C442" t="s">
        <v>492</v>
      </c>
      <c r="D442" t="s">
        <v>3263</v>
      </c>
      <c r="E442" t="s">
        <v>3369</v>
      </c>
      <c r="F442" s="1" t="s">
        <v>1942</v>
      </c>
      <c r="G442" s="1" t="s">
        <v>1943</v>
      </c>
      <c r="H442" s="1" t="s">
        <v>1944</v>
      </c>
      <c r="I44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43" spans="1:9" ht="15" customHeight="1" x14ac:dyDescent="0.25">
      <c r="A443" t="s">
        <v>7</v>
      </c>
      <c r="B443" t="s">
        <v>1887</v>
      </c>
      <c r="C443" t="s">
        <v>492</v>
      </c>
      <c r="D443" t="s">
        <v>3273</v>
      </c>
      <c r="E443" t="s">
        <v>3369</v>
      </c>
      <c r="F443" s="1" t="s">
        <v>1888</v>
      </c>
      <c r="G443" s="1" t="s">
        <v>1889</v>
      </c>
      <c r="H443" s="1" t="s">
        <v>1744</v>
      </c>
      <c r="I44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44" spans="1:9" ht="15" customHeight="1" x14ac:dyDescent="0.25">
      <c r="A444" t="s">
        <v>7</v>
      </c>
      <c r="B444" t="s">
        <v>538</v>
      </c>
      <c r="C444" t="s">
        <v>492</v>
      </c>
      <c r="D444" t="s">
        <v>3263</v>
      </c>
      <c r="E444" t="s">
        <v>3369</v>
      </c>
      <c r="F444" s="1" t="s">
        <v>539</v>
      </c>
      <c r="G444" s="1" t="s">
        <v>540</v>
      </c>
      <c r="H444" s="1" t="s">
        <v>541</v>
      </c>
      <c r="I44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45" spans="1:9" ht="15" customHeight="1" x14ac:dyDescent="0.25">
      <c r="A445" t="s">
        <v>7</v>
      </c>
      <c r="B445" t="s">
        <v>1705</v>
      </c>
      <c r="C445" t="s">
        <v>492</v>
      </c>
      <c r="D445" t="s">
        <v>3245</v>
      </c>
      <c r="E445" t="s">
        <v>3246</v>
      </c>
      <c r="F445" t="s">
        <v>1706</v>
      </c>
      <c r="G445" s="1" t="s">
        <v>1707</v>
      </c>
      <c r="H445" t="s">
        <v>1708</v>
      </c>
      <c r="I44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46" spans="1:9" ht="15" customHeight="1" x14ac:dyDescent="0.25">
      <c r="A446" t="s">
        <v>7</v>
      </c>
      <c r="B446" t="s">
        <v>1945</v>
      </c>
      <c r="C446" t="s">
        <v>492</v>
      </c>
      <c r="D446" t="s">
        <v>3243</v>
      </c>
      <c r="E446" t="s">
        <v>3244</v>
      </c>
      <c r="F446" s="1" t="s">
        <v>1946</v>
      </c>
      <c r="G446" s="1" t="s">
        <v>1947</v>
      </c>
      <c r="H446" s="1" t="s">
        <v>1948</v>
      </c>
      <c r="I44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47" spans="1:9" ht="15" customHeight="1" x14ac:dyDescent="0.25">
      <c r="A447" t="s">
        <v>7</v>
      </c>
      <c r="B447" t="s">
        <v>1399</v>
      </c>
      <c r="C447" t="s">
        <v>492</v>
      </c>
      <c r="D447" t="s">
        <v>3249</v>
      </c>
      <c r="E447" t="s">
        <v>3369</v>
      </c>
      <c r="F447" s="1" t="s">
        <v>1400</v>
      </c>
      <c r="G447" s="1" t="s">
        <v>1401</v>
      </c>
      <c r="H447" s="1" t="s">
        <v>1402</v>
      </c>
      <c r="I44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48" spans="1:9" ht="15" customHeight="1" x14ac:dyDescent="0.25">
      <c r="A448" t="s">
        <v>7</v>
      </c>
      <c r="B448" t="s">
        <v>1949</v>
      </c>
      <c r="C448" t="s">
        <v>492</v>
      </c>
      <c r="D448" t="s">
        <v>3263</v>
      </c>
      <c r="E448" t="s">
        <v>3369</v>
      </c>
      <c r="F448" s="1" t="s">
        <v>1950</v>
      </c>
      <c r="G448" s="1" t="s">
        <v>1951</v>
      </c>
      <c r="H448" s="1" t="s">
        <v>1952</v>
      </c>
      <c r="I44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49" spans="1:9" ht="15" customHeight="1" x14ac:dyDescent="0.25">
      <c r="A449" t="s">
        <v>7</v>
      </c>
      <c r="B449" t="s">
        <v>1705</v>
      </c>
      <c r="C449" t="s">
        <v>492</v>
      </c>
      <c r="D449" t="s">
        <v>3290</v>
      </c>
      <c r="E449" t="s">
        <v>3291</v>
      </c>
      <c r="F449" t="s">
        <v>1706</v>
      </c>
      <c r="G449" s="1" t="s">
        <v>1707</v>
      </c>
      <c r="H449" t="s">
        <v>1708</v>
      </c>
      <c r="I44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50" spans="1:9" ht="15" customHeight="1" x14ac:dyDescent="0.25">
      <c r="A450" t="s">
        <v>7</v>
      </c>
      <c r="B450" t="s">
        <v>1705</v>
      </c>
      <c r="C450" t="s">
        <v>492</v>
      </c>
      <c r="D450" t="s">
        <v>3320</v>
      </c>
      <c r="E450" t="s">
        <v>3321</v>
      </c>
      <c r="F450" t="s">
        <v>1706</v>
      </c>
      <c r="G450" s="1" t="s">
        <v>1707</v>
      </c>
      <c r="H450" t="s">
        <v>1708</v>
      </c>
      <c r="I45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51" spans="1:9" ht="15" customHeight="1" x14ac:dyDescent="0.25">
      <c r="A451" t="s">
        <v>7</v>
      </c>
      <c r="B451" t="s">
        <v>1953</v>
      </c>
      <c r="C451" t="s">
        <v>492</v>
      </c>
      <c r="D451" t="s">
        <v>3263</v>
      </c>
      <c r="E451" t="s">
        <v>3369</v>
      </c>
      <c r="F451" s="1" t="s">
        <v>1954</v>
      </c>
      <c r="G451" s="1" t="s">
        <v>1955</v>
      </c>
      <c r="H451" s="1" t="s">
        <v>1956</v>
      </c>
      <c r="I45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52" spans="1:9" ht="15" customHeight="1" x14ac:dyDescent="0.25">
      <c r="A452" t="s">
        <v>7</v>
      </c>
      <c r="B452" t="s">
        <v>1957</v>
      </c>
      <c r="C452" t="s">
        <v>492</v>
      </c>
      <c r="D452" t="s">
        <v>3249</v>
      </c>
      <c r="E452" t="s">
        <v>3369</v>
      </c>
      <c r="F452" s="1" t="s">
        <v>1958</v>
      </c>
      <c r="G452" s="1" t="s">
        <v>1959</v>
      </c>
      <c r="H452" s="1" t="s">
        <v>1960</v>
      </c>
      <c r="I45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53" spans="1:9" ht="15" hidden="1" customHeight="1" x14ac:dyDescent="0.25">
      <c r="A453" t="s">
        <v>7</v>
      </c>
      <c r="B453" t="s">
        <v>1961</v>
      </c>
      <c r="C453" t="s">
        <v>492</v>
      </c>
      <c r="D453" t="s">
        <v>3285</v>
      </c>
      <c r="E453" t="s">
        <v>3286</v>
      </c>
      <c r="F453" s="1" t="s">
        <v>1962</v>
      </c>
      <c r="G453" s="1" t="s">
        <v>1963</v>
      </c>
      <c r="H453" s="1" t="s">
        <v>1964</v>
      </c>
      <c r="I453"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MS</v>
      </c>
    </row>
    <row r="454" spans="1:9" ht="15" customHeight="1" x14ac:dyDescent="0.25">
      <c r="A454" t="s">
        <v>7</v>
      </c>
      <c r="B454" t="s">
        <v>1965</v>
      </c>
      <c r="C454" t="s">
        <v>492</v>
      </c>
      <c r="D454" t="s">
        <v>3271</v>
      </c>
      <c r="E454" t="s">
        <v>3246</v>
      </c>
      <c r="F454" s="1" t="s">
        <v>1966</v>
      </c>
      <c r="G454" s="1" t="s">
        <v>1967</v>
      </c>
      <c r="H454" s="1" t="s">
        <v>1968</v>
      </c>
      <c r="I45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55" spans="1:9" ht="15" customHeight="1" x14ac:dyDescent="0.25">
      <c r="A455" t="s">
        <v>7</v>
      </c>
      <c r="B455" t="s">
        <v>1827</v>
      </c>
      <c r="C455" t="s">
        <v>492</v>
      </c>
      <c r="D455" t="s">
        <v>3249</v>
      </c>
      <c r="E455" t="s">
        <v>3369</v>
      </c>
      <c r="F455" s="1" t="s">
        <v>1828</v>
      </c>
      <c r="G455" s="1" t="s">
        <v>1747</v>
      </c>
      <c r="H455" s="1" t="s">
        <v>1829</v>
      </c>
      <c r="I45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56" spans="1:9" ht="15" customHeight="1" x14ac:dyDescent="0.25">
      <c r="A456" t="s">
        <v>7</v>
      </c>
      <c r="B456" t="s">
        <v>1969</v>
      </c>
      <c r="C456" t="s">
        <v>492</v>
      </c>
      <c r="D456" t="s">
        <v>3249</v>
      </c>
      <c r="E456" t="s">
        <v>3369</v>
      </c>
      <c r="F456" s="1" t="s">
        <v>1970</v>
      </c>
      <c r="G456" s="1" t="s">
        <v>1971</v>
      </c>
      <c r="H456" s="1" t="s">
        <v>1972</v>
      </c>
      <c r="I45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57" spans="1:9" ht="15" customHeight="1" x14ac:dyDescent="0.25">
      <c r="A457" t="s">
        <v>7</v>
      </c>
      <c r="B457" t="s">
        <v>1721</v>
      </c>
      <c r="C457" t="s">
        <v>492</v>
      </c>
      <c r="D457" t="s">
        <v>3273</v>
      </c>
      <c r="E457" t="s">
        <v>3369</v>
      </c>
      <c r="F457" s="1" t="s">
        <v>1722</v>
      </c>
      <c r="G457" s="1" t="s">
        <v>1723</v>
      </c>
      <c r="H457" s="1" t="s">
        <v>1724</v>
      </c>
      <c r="I45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58" spans="1:9" ht="15" customHeight="1" x14ac:dyDescent="0.25">
      <c r="A458" t="s">
        <v>7</v>
      </c>
      <c r="B458" t="s">
        <v>1705</v>
      </c>
      <c r="C458" t="s">
        <v>492</v>
      </c>
      <c r="D458" t="s">
        <v>3322</v>
      </c>
      <c r="E458" t="s">
        <v>3323</v>
      </c>
      <c r="F458" t="s">
        <v>1706</v>
      </c>
      <c r="G458" s="1" t="s">
        <v>1707</v>
      </c>
      <c r="H458" t="s">
        <v>1708</v>
      </c>
      <c r="I45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59" spans="1:9" ht="15" customHeight="1" x14ac:dyDescent="0.25">
      <c r="A459" t="s">
        <v>7</v>
      </c>
      <c r="B459" t="s">
        <v>1973</v>
      </c>
      <c r="C459" t="s">
        <v>492</v>
      </c>
      <c r="D459" t="s">
        <v>3263</v>
      </c>
      <c r="E459" t="s">
        <v>3369</v>
      </c>
      <c r="F459" s="1" t="s">
        <v>1974</v>
      </c>
      <c r="G459" s="1" t="s">
        <v>1975</v>
      </c>
      <c r="H459" s="1" t="s">
        <v>1976</v>
      </c>
      <c r="I45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60" spans="1:9" ht="15" customHeight="1" x14ac:dyDescent="0.25">
      <c r="A460" t="s">
        <v>7</v>
      </c>
      <c r="B460" t="s">
        <v>1705</v>
      </c>
      <c r="C460" t="s">
        <v>492</v>
      </c>
      <c r="D460" t="s">
        <v>3266</v>
      </c>
      <c r="E460" t="s">
        <v>3267</v>
      </c>
      <c r="F460" t="s">
        <v>1706</v>
      </c>
      <c r="G460" s="1" t="s">
        <v>1707</v>
      </c>
      <c r="H460" t="s">
        <v>1708</v>
      </c>
      <c r="I46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61" spans="1:9" ht="15" customHeight="1" x14ac:dyDescent="0.25">
      <c r="A461" t="s">
        <v>7</v>
      </c>
      <c r="B461" t="s">
        <v>1748</v>
      </c>
      <c r="C461" t="s">
        <v>492</v>
      </c>
      <c r="D461" t="s">
        <v>3262</v>
      </c>
      <c r="E461" t="s">
        <v>3369</v>
      </c>
      <c r="F461" s="1" t="s">
        <v>1722</v>
      </c>
      <c r="G461" s="1" t="s">
        <v>1749</v>
      </c>
      <c r="H461" s="1" t="s">
        <v>1750</v>
      </c>
      <c r="I46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62" spans="1:9" ht="15" customHeight="1" x14ac:dyDescent="0.25">
      <c r="A462" t="s">
        <v>7</v>
      </c>
      <c r="B462" t="s">
        <v>1980</v>
      </c>
      <c r="C462" t="s">
        <v>492</v>
      </c>
      <c r="D462" t="s">
        <v>3250</v>
      </c>
      <c r="E462" t="s">
        <v>3251</v>
      </c>
      <c r="F462" s="1" t="s">
        <v>1981</v>
      </c>
      <c r="G462" s="1" t="s">
        <v>1982</v>
      </c>
      <c r="H462" s="1" t="s">
        <v>1983</v>
      </c>
      <c r="I46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63" spans="1:9" ht="15" customHeight="1" x14ac:dyDescent="0.25">
      <c r="A463" t="s">
        <v>7</v>
      </c>
      <c r="B463" t="s">
        <v>1745</v>
      </c>
      <c r="C463" t="s">
        <v>492</v>
      </c>
      <c r="D463" t="s">
        <v>3273</v>
      </c>
      <c r="E463" t="s">
        <v>3369</v>
      </c>
      <c r="F463" s="1" t="s">
        <v>1746</v>
      </c>
      <c r="G463" s="1" t="s">
        <v>1747</v>
      </c>
      <c r="H463" s="1" t="s">
        <v>1744</v>
      </c>
      <c r="I46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64" spans="1:9" ht="15" customHeight="1" x14ac:dyDescent="0.25">
      <c r="A464" t="s">
        <v>7</v>
      </c>
      <c r="B464" t="s">
        <v>1984</v>
      </c>
      <c r="C464" t="s">
        <v>492</v>
      </c>
      <c r="D464" t="s">
        <v>3243</v>
      </c>
      <c r="E464" t="s">
        <v>3244</v>
      </c>
      <c r="F464" s="1" t="s">
        <v>1985</v>
      </c>
      <c r="G464" s="1" t="s">
        <v>1986</v>
      </c>
      <c r="H464" s="1" t="s">
        <v>1987</v>
      </c>
      <c r="I46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65" spans="1:9" ht="15" customHeight="1" x14ac:dyDescent="0.25">
      <c r="A465" t="s">
        <v>7</v>
      </c>
      <c r="B465" t="s">
        <v>1705</v>
      </c>
      <c r="C465" t="s">
        <v>492</v>
      </c>
      <c r="D465" t="s">
        <v>3356</v>
      </c>
      <c r="E465" t="s">
        <v>3357</v>
      </c>
      <c r="F465" t="s">
        <v>1706</v>
      </c>
      <c r="G465" s="1" t="s">
        <v>1707</v>
      </c>
      <c r="H465" t="s">
        <v>1708</v>
      </c>
      <c r="I46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66" spans="1:9" ht="15" customHeight="1" x14ac:dyDescent="0.25">
      <c r="A466" t="s">
        <v>7</v>
      </c>
      <c r="B466" t="s">
        <v>1988</v>
      </c>
      <c r="C466" t="s">
        <v>492</v>
      </c>
      <c r="D466" t="s">
        <v>3273</v>
      </c>
      <c r="E466" t="s">
        <v>3369</v>
      </c>
      <c r="F466" s="1" t="s">
        <v>1989</v>
      </c>
      <c r="G466" s="1" t="s">
        <v>1990</v>
      </c>
      <c r="H466" s="1" t="s">
        <v>1991</v>
      </c>
      <c r="I46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67" spans="1:9" ht="15" customHeight="1" x14ac:dyDescent="0.25">
      <c r="A467" t="s">
        <v>7</v>
      </c>
      <c r="B467" t="s">
        <v>1705</v>
      </c>
      <c r="C467" t="s">
        <v>492</v>
      </c>
      <c r="D467" t="s">
        <v>3324</v>
      </c>
      <c r="E467" t="s">
        <v>3325</v>
      </c>
      <c r="F467" t="s">
        <v>1706</v>
      </c>
      <c r="G467" s="1" t="s">
        <v>1707</v>
      </c>
      <c r="H467" t="s">
        <v>1708</v>
      </c>
      <c r="I46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68" spans="1:9" ht="15" customHeight="1" x14ac:dyDescent="0.25">
      <c r="A468" t="s">
        <v>7</v>
      </c>
      <c r="B468" t="s">
        <v>1992</v>
      </c>
      <c r="C468" t="s">
        <v>492</v>
      </c>
      <c r="D468" t="s">
        <v>3285</v>
      </c>
      <c r="E468" t="s">
        <v>3286</v>
      </c>
      <c r="F468" s="1" t="s">
        <v>1993</v>
      </c>
      <c r="G468" s="1" t="s">
        <v>1994</v>
      </c>
      <c r="H468" s="1" t="s">
        <v>1995</v>
      </c>
      <c r="I46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69" spans="1:9" ht="15" customHeight="1" x14ac:dyDescent="0.25">
      <c r="A469" t="s">
        <v>7</v>
      </c>
      <c r="B469" t="s">
        <v>1996</v>
      </c>
      <c r="C469" t="s">
        <v>492</v>
      </c>
      <c r="D469" t="s">
        <v>3263</v>
      </c>
      <c r="E469" t="s">
        <v>3369</v>
      </c>
      <c r="F469" s="1" t="s">
        <v>1997</v>
      </c>
      <c r="G469" s="1" t="s">
        <v>1998</v>
      </c>
      <c r="H469" s="1" t="s">
        <v>1999</v>
      </c>
      <c r="I46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70" spans="1:9" ht="15" customHeight="1" x14ac:dyDescent="0.25">
      <c r="A470" t="s">
        <v>7</v>
      </c>
      <c r="B470" t="s">
        <v>2000</v>
      </c>
      <c r="C470" t="s">
        <v>492</v>
      </c>
      <c r="D470" t="s">
        <v>3263</v>
      </c>
      <c r="E470" t="s">
        <v>3369</v>
      </c>
      <c r="F470" s="1" t="s">
        <v>2001</v>
      </c>
      <c r="G470" s="1" t="s">
        <v>2002</v>
      </c>
      <c r="H470" s="1" t="s">
        <v>2003</v>
      </c>
      <c r="I47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71" spans="1:9" ht="15" customHeight="1" x14ac:dyDescent="0.25">
      <c r="A471" t="s">
        <v>7</v>
      </c>
      <c r="B471" t="s">
        <v>2004</v>
      </c>
      <c r="C471" t="s">
        <v>492</v>
      </c>
      <c r="D471" t="s">
        <v>3273</v>
      </c>
      <c r="E471" t="s">
        <v>3369</v>
      </c>
      <c r="F471" s="1" t="s">
        <v>2005</v>
      </c>
      <c r="G471" s="1" t="s">
        <v>2006</v>
      </c>
      <c r="H471" s="1" t="s">
        <v>2007</v>
      </c>
      <c r="I47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72" spans="1:9" ht="15" customHeight="1" x14ac:dyDescent="0.25">
      <c r="A472" t="s">
        <v>7</v>
      </c>
      <c r="B472" t="s">
        <v>2008</v>
      </c>
      <c r="C472" t="s">
        <v>492</v>
      </c>
      <c r="D472" t="s">
        <v>3263</v>
      </c>
      <c r="E472" t="s">
        <v>3369</v>
      </c>
      <c r="F472" s="1" t="s">
        <v>2009</v>
      </c>
      <c r="G472" s="1" t="s">
        <v>2010</v>
      </c>
      <c r="H472" s="1" t="s">
        <v>2011</v>
      </c>
      <c r="I47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73" spans="1:9" ht="15" customHeight="1" x14ac:dyDescent="0.25">
      <c r="A473" t="s">
        <v>7</v>
      </c>
      <c r="B473" t="s">
        <v>2012</v>
      </c>
      <c r="C473" t="s">
        <v>492</v>
      </c>
      <c r="D473" t="s">
        <v>3263</v>
      </c>
      <c r="E473" t="s">
        <v>3369</v>
      </c>
      <c r="F473" s="1" t="s">
        <v>2013</v>
      </c>
      <c r="G473" s="1" t="s">
        <v>2014</v>
      </c>
      <c r="H473" s="1" t="s">
        <v>2015</v>
      </c>
      <c r="I47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74" spans="1:9" ht="15" customHeight="1" x14ac:dyDescent="0.25">
      <c r="A474" t="s">
        <v>7</v>
      </c>
      <c r="B474" t="s">
        <v>703</v>
      </c>
      <c r="C474" t="s">
        <v>492</v>
      </c>
      <c r="D474" t="s">
        <v>3249</v>
      </c>
      <c r="E474" t="s">
        <v>3369</v>
      </c>
      <c r="F474" s="1" t="s">
        <v>704</v>
      </c>
      <c r="G474" s="1" t="s">
        <v>705</v>
      </c>
      <c r="H474" s="1" t="s">
        <v>706</v>
      </c>
      <c r="I47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75" spans="1:9" ht="15" customHeight="1" x14ac:dyDescent="0.25">
      <c r="A475" t="s">
        <v>7</v>
      </c>
      <c r="B475" t="s">
        <v>2016</v>
      </c>
      <c r="C475" t="s">
        <v>492</v>
      </c>
      <c r="D475" t="s">
        <v>3263</v>
      </c>
      <c r="E475" t="s">
        <v>3369</v>
      </c>
      <c r="F475" s="1" t="s">
        <v>2017</v>
      </c>
      <c r="G475" s="1" t="s">
        <v>2018</v>
      </c>
      <c r="H475" s="1" t="s">
        <v>2019</v>
      </c>
      <c r="I47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76" spans="1:9" ht="15" customHeight="1" x14ac:dyDescent="0.25">
      <c r="A476" t="s">
        <v>7</v>
      </c>
      <c r="B476" t="s">
        <v>1759</v>
      </c>
      <c r="C476" t="s">
        <v>492</v>
      </c>
      <c r="D476" t="s">
        <v>3273</v>
      </c>
      <c r="E476" t="s">
        <v>3369</v>
      </c>
      <c r="F476" s="1" t="s">
        <v>1760</v>
      </c>
      <c r="G476" s="1" t="s">
        <v>1761</v>
      </c>
      <c r="H476" s="1" t="s">
        <v>1762</v>
      </c>
      <c r="I47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77" spans="1:9" ht="15" customHeight="1" x14ac:dyDescent="0.25">
      <c r="A477" t="s">
        <v>7</v>
      </c>
      <c r="B477" t="s">
        <v>1705</v>
      </c>
      <c r="C477" t="s">
        <v>492</v>
      </c>
      <c r="D477" t="s">
        <v>3311</v>
      </c>
      <c r="E477" t="s">
        <v>3312</v>
      </c>
      <c r="F477" t="s">
        <v>1706</v>
      </c>
      <c r="G477" s="1" t="s">
        <v>1707</v>
      </c>
      <c r="H477" t="s">
        <v>1708</v>
      </c>
      <c r="I47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78" spans="1:9" ht="15" hidden="1" customHeight="1" x14ac:dyDescent="0.25">
      <c r="A478" t="s">
        <v>7</v>
      </c>
      <c r="B478" t="s">
        <v>2020</v>
      </c>
      <c r="C478" t="s">
        <v>492</v>
      </c>
      <c r="D478" t="s">
        <v>3252</v>
      </c>
      <c r="E478" t="s">
        <v>3253</v>
      </c>
      <c r="F478" s="1" t="s">
        <v>2021</v>
      </c>
      <c r="G478" s="1" t="s">
        <v>2022</v>
      </c>
      <c r="H478" s="1" t="s">
        <v>2023</v>
      </c>
      <c r="I478"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79" spans="1:9" ht="15" customHeight="1" x14ac:dyDescent="0.25">
      <c r="A479" t="s">
        <v>7</v>
      </c>
      <c r="B479" t="s">
        <v>2024</v>
      </c>
      <c r="C479" t="s">
        <v>492</v>
      </c>
      <c r="D479" t="s">
        <v>3313</v>
      </c>
      <c r="E479" t="s">
        <v>3314</v>
      </c>
      <c r="F479" s="1" t="s">
        <v>2025</v>
      </c>
      <c r="G479" s="1" t="s">
        <v>2026</v>
      </c>
      <c r="H479" s="1" t="s">
        <v>2027</v>
      </c>
      <c r="I47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80" spans="1:9" ht="15" customHeight="1" x14ac:dyDescent="0.25">
      <c r="A480" t="s">
        <v>7</v>
      </c>
      <c r="B480" t="s">
        <v>1705</v>
      </c>
      <c r="C480" t="s">
        <v>492</v>
      </c>
      <c r="D480" t="s">
        <v>3274</v>
      </c>
      <c r="E480" t="s">
        <v>3275</v>
      </c>
      <c r="F480" t="s">
        <v>1706</v>
      </c>
      <c r="G480" s="1" t="s">
        <v>1707</v>
      </c>
      <c r="H480" t="s">
        <v>1708</v>
      </c>
      <c r="I48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81" spans="1:9" ht="15" customHeight="1" x14ac:dyDescent="0.25">
      <c r="A481" t="s">
        <v>7</v>
      </c>
      <c r="B481" t="s">
        <v>1953</v>
      </c>
      <c r="C481" t="s">
        <v>492</v>
      </c>
      <c r="D481" t="s">
        <v>3262</v>
      </c>
      <c r="E481" t="s">
        <v>3369</v>
      </c>
      <c r="F481" s="1" t="s">
        <v>1954</v>
      </c>
      <c r="G481" s="1" t="s">
        <v>1955</v>
      </c>
      <c r="H481" s="1" t="s">
        <v>1956</v>
      </c>
      <c r="I48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82" spans="1:9" ht="15" customHeight="1" x14ac:dyDescent="0.25">
      <c r="A482" t="s">
        <v>7</v>
      </c>
      <c r="B482" t="s">
        <v>2028</v>
      </c>
      <c r="C482" t="s">
        <v>492</v>
      </c>
      <c r="D482" t="s">
        <v>3358</v>
      </c>
      <c r="E482" t="s">
        <v>3359</v>
      </c>
      <c r="F482" s="1" t="s">
        <v>2029</v>
      </c>
      <c r="G482" s="1" t="s">
        <v>2030</v>
      </c>
      <c r="H482" s="1" t="s">
        <v>2031</v>
      </c>
      <c r="I48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83" spans="1:9" ht="15" customHeight="1" x14ac:dyDescent="0.25">
      <c r="A483" t="s">
        <v>7</v>
      </c>
      <c r="B483" t="s">
        <v>2032</v>
      </c>
      <c r="C483" t="s">
        <v>492</v>
      </c>
      <c r="D483" t="s">
        <v>3249</v>
      </c>
      <c r="E483" t="s">
        <v>3369</v>
      </c>
      <c r="F483" s="1" t="s">
        <v>1831</v>
      </c>
      <c r="G483" s="1" t="s">
        <v>2033</v>
      </c>
      <c r="H483" s="1" t="s">
        <v>1833</v>
      </c>
      <c r="I48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84" spans="1:9" ht="15" customHeight="1" x14ac:dyDescent="0.25">
      <c r="A484" t="s">
        <v>7</v>
      </c>
      <c r="B484" t="s">
        <v>2037</v>
      </c>
      <c r="C484" t="s">
        <v>492</v>
      </c>
      <c r="D484" t="s">
        <v>3263</v>
      </c>
      <c r="E484" t="s">
        <v>3369</v>
      </c>
      <c r="F484" s="1" t="s">
        <v>2038</v>
      </c>
      <c r="G484" s="1" t="s">
        <v>2039</v>
      </c>
      <c r="H484" s="1" t="s">
        <v>2040</v>
      </c>
      <c r="I48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85" spans="1:9" ht="15" customHeight="1" x14ac:dyDescent="0.25">
      <c r="A485" t="s">
        <v>7</v>
      </c>
      <c r="B485" t="s">
        <v>2041</v>
      </c>
      <c r="C485" t="s">
        <v>492</v>
      </c>
      <c r="D485" t="s">
        <v>3263</v>
      </c>
      <c r="E485" t="s">
        <v>3369</v>
      </c>
      <c r="F485" s="1" t="s">
        <v>2042</v>
      </c>
      <c r="G485" s="1" t="s">
        <v>2043</v>
      </c>
      <c r="H485" s="1" t="s">
        <v>2044</v>
      </c>
      <c r="I48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86" spans="1:9" ht="15" customHeight="1" x14ac:dyDescent="0.25">
      <c r="A486" t="s">
        <v>7</v>
      </c>
      <c r="B486" t="s">
        <v>1705</v>
      </c>
      <c r="C486" t="s">
        <v>492</v>
      </c>
      <c r="D486" t="s">
        <v>3360</v>
      </c>
      <c r="E486" t="s">
        <v>3361</v>
      </c>
      <c r="F486" t="s">
        <v>1706</v>
      </c>
      <c r="G486" s="1" t="s">
        <v>1707</v>
      </c>
      <c r="H486" t="s">
        <v>1708</v>
      </c>
      <c r="I48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87" spans="1:9" ht="15" customHeight="1" x14ac:dyDescent="0.25">
      <c r="A487" t="s">
        <v>7</v>
      </c>
      <c r="B487" t="s">
        <v>2045</v>
      </c>
      <c r="C487" t="s">
        <v>492</v>
      </c>
      <c r="D487" t="s">
        <v>3272</v>
      </c>
      <c r="E487" t="s">
        <v>3246</v>
      </c>
      <c r="F487" s="1" t="s">
        <v>2046</v>
      </c>
      <c r="G487" s="1" t="s">
        <v>2047</v>
      </c>
      <c r="H487" s="1" t="s">
        <v>2048</v>
      </c>
      <c r="I48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88" spans="1:9" ht="15" customHeight="1" x14ac:dyDescent="0.25">
      <c r="A488" t="s">
        <v>7</v>
      </c>
      <c r="B488" t="s">
        <v>2049</v>
      </c>
      <c r="C488" t="s">
        <v>492</v>
      </c>
      <c r="D488" t="s">
        <v>3285</v>
      </c>
      <c r="E488" t="s">
        <v>3286</v>
      </c>
      <c r="F488" s="1" t="s">
        <v>2050</v>
      </c>
      <c r="G488" s="1" t="s">
        <v>2051</v>
      </c>
      <c r="H488" s="1" t="s">
        <v>2052</v>
      </c>
      <c r="I48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89" spans="1:9" ht="15" hidden="1" customHeight="1" x14ac:dyDescent="0.25">
      <c r="A489" t="s">
        <v>7</v>
      </c>
      <c r="B489" t="s">
        <v>1854</v>
      </c>
      <c r="C489" t="s">
        <v>492</v>
      </c>
      <c r="D489" t="s">
        <v>3273</v>
      </c>
      <c r="E489" t="s">
        <v>3369</v>
      </c>
      <c r="F489" s="1" t="s">
        <v>1855</v>
      </c>
      <c r="G489" s="1" t="s">
        <v>1856</v>
      </c>
      <c r="H489" s="1" t="s">
        <v>1857</v>
      </c>
      <c r="I489"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MS</v>
      </c>
    </row>
    <row r="490" spans="1:9" ht="15" customHeight="1" x14ac:dyDescent="0.25">
      <c r="A490" t="s">
        <v>7</v>
      </c>
      <c r="B490" t="s">
        <v>2053</v>
      </c>
      <c r="C490" t="s">
        <v>492</v>
      </c>
      <c r="D490" t="s">
        <v>3249</v>
      </c>
      <c r="E490" t="s">
        <v>3369</v>
      </c>
      <c r="F490" s="1" t="s">
        <v>2054</v>
      </c>
      <c r="G490" s="1" t="s">
        <v>2055</v>
      </c>
      <c r="H490" s="1" t="s">
        <v>2056</v>
      </c>
      <c r="I49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91" spans="1:9" ht="15" hidden="1" customHeight="1" x14ac:dyDescent="0.25">
      <c r="A491" t="s">
        <v>7</v>
      </c>
      <c r="B491" t="s">
        <v>2057</v>
      </c>
      <c r="C491" t="s">
        <v>492</v>
      </c>
      <c r="D491" t="s">
        <v>3247</v>
      </c>
      <c r="E491" t="s">
        <v>3367</v>
      </c>
      <c r="F491" s="1" t="s">
        <v>2058</v>
      </c>
      <c r="G491" s="1" t="s">
        <v>2059</v>
      </c>
      <c r="H491" s="1" t="s">
        <v>2060</v>
      </c>
      <c r="I49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92" spans="1:9" ht="15" customHeight="1" x14ac:dyDescent="0.25">
      <c r="A492" t="s">
        <v>7</v>
      </c>
      <c r="B492" t="s">
        <v>1701</v>
      </c>
      <c r="C492" t="s">
        <v>492</v>
      </c>
      <c r="D492" t="s">
        <v>3273</v>
      </c>
      <c r="E492" t="s">
        <v>3369</v>
      </c>
      <c r="F492" s="1" t="s">
        <v>1702</v>
      </c>
      <c r="G492" s="1" t="s">
        <v>1703</v>
      </c>
      <c r="H492" s="1" t="s">
        <v>1704</v>
      </c>
      <c r="I49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93" spans="1:9" ht="15" customHeight="1" x14ac:dyDescent="0.25">
      <c r="A493" t="s">
        <v>7</v>
      </c>
      <c r="B493" t="s">
        <v>2061</v>
      </c>
      <c r="C493" t="s">
        <v>492</v>
      </c>
      <c r="D493" t="s">
        <v>3265</v>
      </c>
      <c r="E493" t="s">
        <v>3369</v>
      </c>
      <c r="F493" s="1" t="s">
        <v>2062</v>
      </c>
      <c r="G493" s="1" t="s">
        <v>2063</v>
      </c>
      <c r="H493" s="1" t="s">
        <v>2064</v>
      </c>
      <c r="I49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94" spans="1:9" ht="15" customHeight="1" x14ac:dyDescent="0.25">
      <c r="A494" t="s">
        <v>7</v>
      </c>
      <c r="B494" t="s">
        <v>2065</v>
      </c>
      <c r="C494" t="s">
        <v>492</v>
      </c>
      <c r="D494" t="s">
        <v>3262</v>
      </c>
      <c r="E494" t="s">
        <v>3369</v>
      </c>
      <c r="F494" s="1" t="s">
        <v>2066</v>
      </c>
      <c r="G494" s="1" t="s">
        <v>2067</v>
      </c>
      <c r="H494" s="1" t="s">
        <v>2068</v>
      </c>
      <c r="I49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95" spans="1:9" ht="15" customHeight="1" x14ac:dyDescent="0.25">
      <c r="A495" t="s">
        <v>7</v>
      </c>
      <c r="B495" t="s">
        <v>2069</v>
      </c>
      <c r="C495" t="s">
        <v>492</v>
      </c>
      <c r="D495" t="s">
        <v>3243</v>
      </c>
      <c r="E495" t="s">
        <v>3244</v>
      </c>
      <c r="F495" s="1" t="s">
        <v>2070</v>
      </c>
      <c r="G495" s="1" t="s">
        <v>2071</v>
      </c>
      <c r="H495" s="1" t="s">
        <v>2072</v>
      </c>
      <c r="I49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96" spans="1:9" ht="15" customHeight="1" x14ac:dyDescent="0.25">
      <c r="A496" t="s">
        <v>7</v>
      </c>
      <c r="B496" t="s">
        <v>1705</v>
      </c>
      <c r="C496" t="s">
        <v>492</v>
      </c>
      <c r="D496" t="s">
        <v>3271</v>
      </c>
      <c r="E496" t="s">
        <v>3246</v>
      </c>
      <c r="F496" t="s">
        <v>1706</v>
      </c>
      <c r="G496" s="1" t="s">
        <v>1707</v>
      </c>
      <c r="H496" t="s">
        <v>1708</v>
      </c>
      <c r="I49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97" spans="1:9" ht="15" customHeight="1" x14ac:dyDescent="0.25">
      <c r="A497" t="s">
        <v>7</v>
      </c>
      <c r="B497" t="s">
        <v>1925</v>
      </c>
      <c r="C497" t="s">
        <v>492</v>
      </c>
      <c r="D497" t="s">
        <v>3263</v>
      </c>
      <c r="E497" t="s">
        <v>3369</v>
      </c>
      <c r="F497" s="1" t="s">
        <v>1926</v>
      </c>
      <c r="G497" s="1" t="s">
        <v>1927</v>
      </c>
      <c r="H497" s="1" t="s">
        <v>1928</v>
      </c>
      <c r="I49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98" spans="1:9" ht="15" customHeight="1" x14ac:dyDescent="0.25">
      <c r="A498" t="s">
        <v>7</v>
      </c>
      <c r="B498" t="s">
        <v>2077</v>
      </c>
      <c r="C498" t="s">
        <v>492</v>
      </c>
      <c r="D498" t="s">
        <v>3249</v>
      </c>
      <c r="E498" t="s">
        <v>3369</v>
      </c>
      <c r="F498" s="1" t="s">
        <v>2078</v>
      </c>
      <c r="G498" s="1" t="s">
        <v>2079</v>
      </c>
      <c r="H498" s="1" t="s">
        <v>2080</v>
      </c>
      <c r="I49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499" spans="1:9" ht="15" customHeight="1" x14ac:dyDescent="0.25">
      <c r="A499" t="s">
        <v>7</v>
      </c>
      <c r="B499" t="s">
        <v>2081</v>
      </c>
      <c r="C499" t="s">
        <v>492</v>
      </c>
      <c r="D499" t="s">
        <v>923</v>
      </c>
      <c r="E499" t="s">
        <v>923</v>
      </c>
      <c r="F499" s="1" t="s">
        <v>2082</v>
      </c>
      <c r="G499" s="1" t="s">
        <v>2083</v>
      </c>
      <c r="H499" s="1" t="s">
        <v>2084</v>
      </c>
      <c r="I49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00" spans="1:9" ht="15" customHeight="1" x14ac:dyDescent="0.25">
      <c r="A500" t="s">
        <v>7</v>
      </c>
      <c r="B500" t="s">
        <v>491</v>
      </c>
      <c r="C500" t="s">
        <v>492</v>
      </c>
      <c r="D500" t="s">
        <v>3285</v>
      </c>
      <c r="E500" t="s">
        <v>3286</v>
      </c>
      <c r="F500" s="1" t="s">
        <v>493</v>
      </c>
      <c r="G500" s="1" t="s">
        <v>494</v>
      </c>
      <c r="H500" s="1" t="s">
        <v>495</v>
      </c>
      <c r="I50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01" spans="1:9" ht="15" customHeight="1" x14ac:dyDescent="0.25">
      <c r="A501" t="s">
        <v>7</v>
      </c>
      <c r="B501" t="s">
        <v>1705</v>
      </c>
      <c r="C501" t="s">
        <v>492</v>
      </c>
      <c r="D501" t="s">
        <v>3362</v>
      </c>
      <c r="E501" t="s">
        <v>3363</v>
      </c>
      <c r="F501" t="s">
        <v>1706</v>
      </c>
      <c r="G501" s="1" t="s">
        <v>1707</v>
      </c>
      <c r="H501" t="s">
        <v>1708</v>
      </c>
      <c r="I50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02" spans="1:9" ht="15" customHeight="1" x14ac:dyDescent="0.25">
      <c r="A502" t="s">
        <v>7</v>
      </c>
      <c r="B502" t="s">
        <v>2087</v>
      </c>
      <c r="C502" t="s">
        <v>492</v>
      </c>
      <c r="D502" t="s">
        <v>3281</v>
      </c>
      <c r="E502" t="s">
        <v>3282</v>
      </c>
      <c r="F502" s="1" t="s">
        <v>2088</v>
      </c>
      <c r="G502" s="1" t="s">
        <v>2089</v>
      </c>
      <c r="H502" s="1" t="s">
        <v>2090</v>
      </c>
      <c r="I50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03" spans="1:9" ht="15" customHeight="1" x14ac:dyDescent="0.25">
      <c r="A503" t="s">
        <v>7</v>
      </c>
      <c r="B503" t="s">
        <v>1725</v>
      </c>
      <c r="C503" t="s">
        <v>492</v>
      </c>
      <c r="D503" t="s">
        <v>3263</v>
      </c>
      <c r="E503" t="s">
        <v>3369</v>
      </c>
      <c r="F503" s="1" t="s">
        <v>1726</v>
      </c>
      <c r="G503" s="1" t="s">
        <v>1727</v>
      </c>
      <c r="H503" s="1" t="s">
        <v>1728</v>
      </c>
      <c r="I50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04" spans="1:9" ht="15" customHeight="1" x14ac:dyDescent="0.25">
      <c r="A504" t="s">
        <v>7</v>
      </c>
      <c r="B504" t="s">
        <v>1988</v>
      </c>
      <c r="C504" t="s">
        <v>492</v>
      </c>
      <c r="D504" t="s">
        <v>3263</v>
      </c>
      <c r="E504" t="s">
        <v>3369</v>
      </c>
      <c r="F504" s="1" t="s">
        <v>1989</v>
      </c>
      <c r="G504" s="1" t="s">
        <v>1990</v>
      </c>
      <c r="H504" s="1" t="s">
        <v>1991</v>
      </c>
      <c r="I50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05" spans="1:9" ht="15" customHeight="1" x14ac:dyDescent="0.25">
      <c r="A505" t="s">
        <v>7</v>
      </c>
      <c r="B505" t="s">
        <v>2091</v>
      </c>
      <c r="C505" t="s">
        <v>492</v>
      </c>
      <c r="D505" t="s">
        <v>3249</v>
      </c>
      <c r="E505" t="s">
        <v>3369</v>
      </c>
      <c r="F505" s="1" t="s">
        <v>2092</v>
      </c>
      <c r="G505" s="1" t="s">
        <v>1885</v>
      </c>
      <c r="H505" s="1" t="s">
        <v>2093</v>
      </c>
      <c r="I50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06" spans="1:9" ht="15" customHeight="1" x14ac:dyDescent="0.25">
      <c r="A506" t="s">
        <v>7</v>
      </c>
      <c r="B506" t="s">
        <v>1705</v>
      </c>
      <c r="C506" t="s">
        <v>492</v>
      </c>
      <c r="D506" t="s">
        <v>3365</v>
      </c>
      <c r="E506" t="s">
        <v>3366</v>
      </c>
      <c r="F506" t="s">
        <v>1706</v>
      </c>
      <c r="G506" s="1" t="s">
        <v>1707</v>
      </c>
      <c r="H506" t="s">
        <v>1708</v>
      </c>
      <c r="I50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07" spans="1:9" ht="15" customHeight="1" x14ac:dyDescent="0.25">
      <c r="A507" t="s">
        <v>7</v>
      </c>
      <c r="B507" t="s">
        <v>1705</v>
      </c>
      <c r="C507" t="s">
        <v>492</v>
      </c>
      <c r="D507" t="s">
        <v>2094</v>
      </c>
      <c r="E507" t="s">
        <v>2094</v>
      </c>
      <c r="F507" t="s">
        <v>1706</v>
      </c>
      <c r="G507" s="1" t="s">
        <v>1707</v>
      </c>
      <c r="H507" t="s">
        <v>1708</v>
      </c>
      <c r="I50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08" spans="1:9" ht="15" customHeight="1" x14ac:dyDescent="0.25">
      <c r="A508" t="s">
        <v>7</v>
      </c>
      <c r="B508" t="s">
        <v>2095</v>
      </c>
      <c r="C508" t="s">
        <v>492</v>
      </c>
      <c r="D508" t="s">
        <v>3263</v>
      </c>
      <c r="E508" t="s">
        <v>3369</v>
      </c>
      <c r="F508" s="1" t="s">
        <v>2096</v>
      </c>
      <c r="G508" s="1" t="s">
        <v>2097</v>
      </c>
      <c r="H508" s="1" t="s">
        <v>2098</v>
      </c>
      <c r="I50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09" spans="1:9" ht="15" customHeight="1" x14ac:dyDescent="0.25">
      <c r="A509" t="s">
        <v>7</v>
      </c>
      <c r="B509" t="s">
        <v>2099</v>
      </c>
      <c r="C509" t="s">
        <v>492</v>
      </c>
      <c r="D509" t="s">
        <v>3263</v>
      </c>
      <c r="E509" t="s">
        <v>3369</v>
      </c>
      <c r="F509" s="1" t="s">
        <v>2100</v>
      </c>
      <c r="G509" s="1" t="s">
        <v>2101</v>
      </c>
      <c r="H509" s="1" t="s">
        <v>2102</v>
      </c>
      <c r="I50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10" spans="1:9" ht="15" customHeight="1" x14ac:dyDescent="0.25">
      <c r="A510" t="s">
        <v>7</v>
      </c>
      <c r="B510" t="s">
        <v>1865</v>
      </c>
      <c r="C510" t="s">
        <v>492</v>
      </c>
      <c r="D510" t="s">
        <v>3281</v>
      </c>
      <c r="E510" t="s">
        <v>3282</v>
      </c>
      <c r="F510" t="s">
        <v>1866</v>
      </c>
      <c r="G510" s="1" t="s">
        <v>1867</v>
      </c>
      <c r="H510" s="1" t="s">
        <v>1868</v>
      </c>
      <c r="I51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11" spans="1:9" ht="15" customHeight="1" x14ac:dyDescent="0.25">
      <c r="A511" t="s">
        <v>7</v>
      </c>
      <c r="B511" t="s">
        <v>1953</v>
      </c>
      <c r="C511" t="s">
        <v>492</v>
      </c>
      <c r="D511" t="s">
        <v>3263</v>
      </c>
      <c r="E511" t="s">
        <v>3369</v>
      </c>
      <c r="F511" s="1" t="s">
        <v>1954</v>
      </c>
      <c r="G511" s="1" t="s">
        <v>1955</v>
      </c>
      <c r="H511" s="1" t="s">
        <v>1956</v>
      </c>
      <c r="I51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12" spans="1:9" ht="15" customHeight="1" x14ac:dyDescent="0.25">
      <c r="A512" t="s">
        <v>7</v>
      </c>
      <c r="B512" t="s">
        <v>1953</v>
      </c>
      <c r="C512" t="s">
        <v>492</v>
      </c>
      <c r="D512" t="s">
        <v>3262</v>
      </c>
      <c r="E512" t="s">
        <v>3284</v>
      </c>
      <c r="F512" s="1" t="s">
        <v>1954</v>
      </c>
      <c r="G512" s="1" t="s">
        <v>1955</v>
      </c>
      <c r="H512" s="1" t="s">
        <v>1956</v>
      </c>
      <c r="I51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13" spans="1:9" ht="15" customHeight="1" x14ac:dyDescent="0.25">
      <c r="A513" t="s">
        <v>7</v>
      </c>
      <c r="B513" t="s">
        <v>1709</v>
      </c>
      <c r="C513" t="s">
        <v>492</v>
      </c>
      <c r="D513" t="s">
        <v>3273</v>
      </c>
      <c r="E513" t="s">
        <v>3369</v>
      </c>
      <c r="F513" s="1" t="s">
        <v>1710</v>
      </c>
      <c r="G513" s="1" t="s">
        <v>1711</v>
      </c>
      <c r="H513" s="1" t="s">
        <v>1712</v>
      </c>
      <c r="I51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14" spans="1:9" ht="15" customHeight="1" x14ac:dyDescent="0.25">
      <c r="A514" t="s">
        <v>7</v>
      </c>
      <c r="B514" t="s">
        <v>1842</v>
      </c>
      <c r="C514" t="s">
        <v>492</v>
      </c>
      <c r="D514" t="s">
        <v>3249</v>
      </c>
      <c r="E514" t="s">
        <v>3369</v>
      </c>
      <c r="F514" s="1" t="s">
        <v>1843</v>
      </c>
      <c r="G514" s="1" t="s">
        <v>1844</v>
      </c>
      <c r="H514" s="1" t="s">
        <v>1845</v>
      </c>
      <c r="I51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15" spans="1:9" ht="15" customHeight="1" x14ac:dyDescent="0.25">
      <c r="A515" t="s">
        <v>7</v>
      </c>
      <c r="B515" t="s">
        <v>2004</v>
      </c>
      <c r="C515" t="s">
        <v>492</v>
      </c>
      <c r="D515" t="s">
        <v>3273</v>
      </c>
      <c r="E515" t="s">
        <v>3369</v>
      </c>
      <c r="F515" s="1" t="s">
        <v>2005</v>
      </c>
      <c r="G515" s="1" t="s">
        <v>2006</v>
      </c>
      <c r="H515" s="1" t="s">
        <v>2007</v>
      </c>
      <c r="I51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16" spans="1:9" ht="15" hidden="1" customHeight="1" x14ac:dyDescent="0.25">
      <c r="A516" t="s">
        <v>7</v>
      </c>
      <c r="B516" t="s">
        <v>521</v>
      </c>
      <c r="C516" t="s">
        <v>522</v>
      </c>
      <c r="D516" t="s">
        <v>3281</v>
      </c>
      <c r="E516" t="s">
        <v>3369</v>
      </c>
      <c r="F516" s="1" t="s">
        <v>523</v>
      </c>
      <c r="G516" s="1" t="s">
        <v>524</v>
      </c>
      <c r="H516" s="1" t="s">
        <v>525</v>
      </c>
      <c r="I516"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17" spans="1:9" ht="15" hidden="1" customHeight="1" x14ac:dyDescent="0.25">
      <c r="A517" t="s">
        <v>7</v>
      </c>
      <c r="B517" t="s">
        <v>699</v>
      </c>
      <c r="C517" t="s">
        <v>522</v>
      </c>
      <c r="D517" t="s">
        <v>3281</v>
      </c>
      <c r="E517" t="s">
        <v>3369</v>
      </c>
      <c r="F517" s="1" t="s">
        <v>700</v>
      </c>
      <c r="G517" s="1" t="s">
        <v>701</v>
      </c>
      <c r="H517" s="1" t="s">
        <v>702</v>
      </c>
      <c r="I517"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18" spans="1:9" ht="15" customHeight="1" x14ac:dyDescent="0.25">
      <c r="A518" t="s">
        <v>7</v>
      </c>
      <c r="B518" t="s">
        <v>737</v>
      </c>
      <c r="C518" t="s">
        <v>522</v>
      </c>
      <c r="D518" t="s">
        <v>3281</v>
      </c>
      <c r="E518" t="s">
        <v>3369</v>
      </c>
      <c r="F518" s="1" t="s">
        <v>738</v>
      </c>
      <c r="G518" s="1" t="s">
        <v>739</v>
      </c>
      <c r="H518" s="1" t="s">
        <v>740</v>
      </c>
      <c r="I51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19" spans="1:9" ht="15" customHeight="1" x14ac:dyDescent="0.25">
      <c r="A519" t="s">
        <v>7</v>
      </c>
      <c r="B519" t="s">
        <v>784</v>
      </c>
      <c r="C519" t="s">
        <v>522</v>
      </c>
      <c r="D519" t="s">
        <v>3302</v>
      </c>
      <c r="E519" t="s">
        <v>3369</v>
      </c>
      <c r="F519" s="1" t="s">
        <v>738</v>
      </c>
      <c r="G519" s="1" t="s">
        <v>739</v>
      </c>
      <c r="H519" s="1" t="s">
        <v>740</v>
      </c>
      <c r="I51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20" spans="1:9" ht="15" customHeight="1" x14ac:dyDescent="0.25">
      <c r="A520" t="s">
        <v>7</v>
      </c>
      <c r="B520" t="s">
        <v>844</v>
      </c>
      <c r="C520" t="s">
        <v>522</v>
      </c>
      <c r="D520" t="s">
        <v>3271</v>
      </c>
      <c r="E520" t="s">
        <v>3369</v>
      </c>
      <c r="F520" s="1" t="s">
        <v>845</v>
      </c>
      <c r="G520" s="1" t="s">
        <v>846</v>
      </c>
      <c r="H520" s="1" t="s">
        <v>847</v>
      </c>
      <c r="I52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21" spans="1:9" ht="15" customHeight="1" x14ac:dyDescent="0.25">
      <c r="A521" t="s">
        <v>7</v>
      </c>
      <c r="B521" t="s">
        <v>844</v>
      </c>
      <c r="C521" t="s">
        <v>522</v>
      </c>
      <c r="D521" t="s">
        <v>3271</v>
      </c>
      <c r="E521" t="s">
        <v>3369</v>
      </c>
      <c r="F521" s="1" t="s">
        <v>845</v>
      </c>
      <c r="G521" s="1" t="s">
        <v>846</v>
      </c>
      <c r="H521" s="1" t="s">
        <v>847</v>
      </c>
      <c r="I52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22" spans="1:9" ht="15" customHeight="1" x14ac:dyDescent="0.25">
      <c r="A522" t="s">
        <v>7</v>
      </c>
      <c r="B522" t="s">
        <v>41</v>
      </c>
      <c r="C522" t="s">
        <v>42</v>
      </c>
      <c r="D522" t="s">
        <v>3249</v>
      </c>
      <c r="E522" t="s">
        <v>3369</v>
      </c>
      <c r="F522" s="1" t="s">
        <v>43</v>
      </c>
      <c r="G522" s="1" t="s">
        <v>44</v>
      </c>
      <c r="H522" s="1" t="s">
        <v>45</v>
      </c>
      <c r="I52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23" spans="1:9" ht="15" customHeight="1" x14ac:dyDescent="0.25">
      <c r="A523" t="s">
        <v>7</v>
      </c>
      <c r="B523" t="s">
        <v>59</v>
      </c>
      <c r="C523" t="s">
        <v>42</v>
      </c>
      <c r="D523" t="s">
        <v>3265</v>
      </c>
      <c r="E523" t="s">
        <v>3369</v>
      </c>
      <c r="F523" s="1" t="s">
        <v>60</v>
      </c>
      <c r="G523" s="1" t="s">
        <v>61</v>
      </c>
      <c r="H523" s="1" t="s">
        <v>62</v>
      </c>
      <c r="I52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24" spans="1:9" ht="15" customHeight="1" x14ac:dyDescent="0.25">
      <c r="A524" t="s">
        <v>7</v>
      </c>
      <c r="B524" t="s">
        <v>59</v>
      </c>
      <c r="C524" t="s">
        <v>42</v>
      </c>
      <c r="D524" t="s">
        <v>3249</v>
      </c>
      <c r="E524" t="s">
        <v>3369</v>
      </c>
      <c r="F524" s="1" t="s">
        <v>60</v>
      </c>
      <c r="G524" s="1" t="s">
        <v>61</v>
      </c>
      <c r="H524" s="1" t="s">
        <v>62</v>
      </c>
      <c r="I52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25" spans="1:9" ht="15" customHeight="1" x14ac:dyDescent="0.25">
      <c r="A525" t="s">
        <v>7</v>
      </c>
      <c r="B525" t="s">
        <v>500</v>
      </c>
      <c r="C525" t="s">
        <v>42</v>
      </c>
      <c r="D525" t="s">
        <v>3263</v>
      </c>
      <c r="E525" t="s">
        <v>3369</v>
      </c>
      <c r="F525" s="1" t="s">
        <v>501</v>
      </c>
      <c r="G525" s="1" t="s">
        <v>502</v>
      </c>
      <c r="H525" s="1" t="s">
        <v>503</v>
      </c>
      <c r="I52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26" spans="1:9" ht="15" customHeight="1" x14ac:dyDescent="0.25">
      <c r="A526" t="s">
        <v>7</v>
      </c>
      <c r="B526" t="s">
        <v>508</v>
      </c>
      <c r="C526" t="s">
        <v>42</v>
      </c>
      <c r="D526" t="s">
        <v>3269</v>
      </c>
      <c r="E526" t="s">
        <v>3369</v>
      </c>
      <c r="F526" s="1" t="s">
        <v>509</v>
      </c>
      <c r="G526" s="1" t="s">
        <v>510</v>
      </c>
      <c r="H526" s="1" t="s">
        <v>511</v>
      </c>
      <c r="I52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27" spans="1:9" ht="15" hidden="1" customHeight="1" x14ac:dyDescent="0.25">
      <c r="A527" t="s">
        <v>7</v>
      </c>
      <c r="B527" t="s">
        <v>551</v>
      </c>
      <c r="C527" t="s">
        <v>42</v>
      </c>
      <c r="D527" t="s">
        <v>3249</v>
      </c>
      <c r="E527" t="s">
        <v>3369</v>
      </c>
      <c r="F527" s="1" t="s">
        <v>552</v>
      </c>
      <c r="G527" s="1" t="s">
        <v>553</v>
      </c>
      <c r="H527" s="1" t="s">
        <v>554</v>
      </c>
      <c r="I527"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28" spans="1:9" ht="15" customHeight="1" x14ac:dyDescent="0.25">
      <c r="A528" t="s">
        <v>7</v>
      </c>
      <c r="B528" t="s">
        <v>59</v>
      </c>
      <c r="C528" t="s">
        <v>42</v>
      </c>
      <c r="D528" t="s">
        <v>3262</v>
      </c>
      <c r="E528" t="s">
        <v>3369</v>
      </c>
      <c r="F528" s="1" t="s">
        <v>60</v>
      </c>
      <c r="G528" s="1" t="s">
        <v>61</v>
      </c>
      <c r="H528" s="1" t="s">
        <v>62</v>
      </c>
      <c r="I52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29" spans="1:9" ht="15" hidden="1" customHeight="1" x14ac:dyDescent="0.25">
      <c r="A529" t="s">
        <v>7</v>
      </c>
      <c r="B529" t="s">
        <v>883</v>
      </c>
      <c r="C529" t="s">
        <v>42</v>
      </c>
      <c r="D529" t="s">
        <v>3241</v>
      </c>
      <c r="E529" t="s">
        <v>3369</v>
      </c>
      <c r="F529" s="1" t="s">
        <v>884</v>
      </c>
      <c r="G529" s="1" t="s">
        <v>885</v>
      </c>
      <c r="H529" s="1" t="s">
        <v>886</v>
      </c>
      <c r="I529"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Qualifications]])),"PHD","N/A"))))))))</f>
        <v>N/A</v>
      </c>
    </row>
    <row r="530" spans="1:9" ht="15" customHeight="1" x14ac:dyDescent="0.25">
      <c r="A530" t="s">
        <v>7</v>
      </c>
      <c r="B530" t="s">
        <v>59</v>
      </c>
      <c r="C530" t="s">
        <v>42</v>
      </c>
      <c r="D530" t="s">
        <v>3265</v>
      </c>
      <c r="E530" t="s">
        <v>3369</v>
      </c>
      <c r="F530" s="1" t="s">
        <v>60</v>
      </c>
      <c r="G530" s="1" t="s">
        <v>61</v>
      </c>
      <c r="H530" s="1" t="s">
        <v>62</v>
      </c>
      <c r="I53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31" spans="1:9" ht="15" customHeight="1" x14ac:dyDescent="0.25">
      <c r="A531" t="s">
        <v>7</v>
      </c>
      <c r="B531" t="s">
        <v>899</v>
      </c>
      <c r="C531" t="s">
        <v>42</v>
      </c>
      <c r="D531" t="s">
        <v>3271</v>
      </c>
      <c r="E531" t="s">
        <v>3369</v>
      </c>
      <c r="G531" s="1" t="s">
        <v>900</v>
      </c>
      <c r="H531" s="1" t="s">
        <v>901</v>
      </c>
      <c r="I53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32" spans="1:9" ht="15" customHeight="1" x14ac:dyDescent="0.25">
      <c r="A532" t="s">
        <v>7</v>
      </c>
      <c r="B532" t="s">
        <v>940</v>
      </c>
      <c r="C532" t="s">
        <v>42</v>
      </c>
      <c r="D532" t="s">
        <v>3311</v>
      </c>
      <c r="E532" t="s">
        <v>3369</v>
      </c>
      <c r="F532" s="1" t="s">
        <v>941</v>
      </c>
      <c r="G532" s="1" t="s">
        <v>942</v>
      </c>
      <c r="H532" s="1" t="s">
        <v>943</v>
      </c>
      <c r="I53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33" spans="1:9" ht="15" customHeight="1" x14ac:dyDescent="0.25">
      <c r="A533" t="s">
        <v>7</v>
      </c>
      <c r="B533" t="s">
        <v>944</v>
      </c>
      <c r="C533" t="s">
        <v>42</v>
      </c>
      <c r="D533" t="s">
        <v>3249</v>
      </c>
      <c r="E533" t="s">
        <v>3369</v>
      </c>
      <c r="F533" s="1" t="s">
        <v>945</v>
      </c>
      <c r="G533" s="1" t="s">
        <v>946</v>
      </c>
      <c r="H533" s="1" t="s">
        <v>947</v>
      </c>
      <c r="I53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34" spans="1:9" ht="15" customHeight="1" x14ac:dyDescent="0.25">
      <c r="A534" t="s">
        <v>7</v>
      </c>
      <c r="B534" t="s">
        <v>956</v>
      </c>
      <c r="C534" t="s">
        <v>42</v>
      </c>
      <c r="D534" t="s">
        <v>3301</v>
      </c>
      <c r="E534" t="s">
        <v>3369</v>
      </c>
      <c r="F534" s="1" t="s">
        <v>957</v>
      </c>
      <c r="G534" s="1" t="s">
        <v>958</v>
      </c>
      <c r="H534" s="1" t="s">
        <v>959</v>
      </c>
      <c r="I53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35" spans="1:9" ht="15" customHeight="1" x14ac:dyDescent="0.25">
      <c r="A535" t="s">
        <v>7</v>
      </c>
      <c r="B535" t="s">
        <v>991</v>
      </c>
      <c r="C535" t="s">
        <v>42</v>
      </c>
      <c r="D535" t="s">
        <v>3313</v>
      </c>
      <c r="E535" t="s">
        <v>3369</v>
      </c>
      <c r="F535" s="1" t="s">
        <v>992</v>
      </c>
      <c r="G535" s="1" t="s">
        <v>993</v>
      </c>
      <c r="H535" s="1" t="s">
        <v>994</v>
      </c>
      <c r="I53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36" spans="1:9" ht="15" customHeight="1" x14ac:dyDescent="0.25">
      <c r="A536" t="s">
        <v>7</v>
      </c>
      <c r="B536" t="s">
        <v>1033</v>
      </c>
      <c r="C536" t="s">
        <v>42</v>
      </c>
      <c r="D536" t="s">
        <v>3266</v>
      </c>
      <c r="E536" t="s">
        <v>3369</v>
      </c>
      <c r="F536" s="1" t="s">
        <v>1034</v>
      </c>
      <c r="G536" s="1" t="s">
        <v>1035</v>
      </c>
      <c r="H536" s="1" t="s">
        <v>1036</v>
      </c>
      <c r="I53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37" spans="1:9" ht="15" customHeight="1" x14ac:dyDescent="0.25">
      <c r="A537" t="s">
        <v>7</v>
      </c>
      <c r="B537" t="s">
        <v>59</v>
      </c>
      <c r="C537" t="s">
        <v>42</v>
      </c>
      <c r="D537" t="s">
        <v>3249</v>
      </c>
      <c r="E537" t="s">
        <v>3369</v>
      </c>
      <c r="F537" s="1" t="s">
        <v>60</v>
      </c>
      <c r="G537" s="1" t="s">
        <v>61</v>
      </c>
      <c r="H537" s="1" t="s">
        <v>62</v>
      </c>
      <c r="I53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38" spans="1:9" ht="15" customHeight="1" x14ac:dyDescent="0.25">
      <c r="A538" t="s">
        <v>7</v>
      </c>
      <c r="B538" t="s">
        <v>1061</v>
      </c>
      <c r="C538" t="s">
        <v>42</v>
      </c>
      <c r="D538" t="s">
        <v>3249</v>
      </c>
      <c r="E538" t="s">
        <v>3369</v>
      </c>
      <c r="F538" s="1" t="s">
        <v>1062</v>
      </c>
      <c r="G538" s="1" t="s">
        <v>1063</v>
      </c>
      <c r="H538" s="1" t="s">
        <v>1064</v>
      </c>
      <c r="I53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39" spans="1:9" ht="15" customHeight="1" x14ac:dyDescent="0.25">
      <c r="A539" t="s">
        <v>7</v>
      </c>
      <c r="B539" t="s">
        <v>1065</v>
      </c>
      <c r="C539" t="s">
        <v>42</v>
      </c>
      <c r="D539" t="s">
        <v>3313</v>
      </c>
      <c r="E539" t="s">
        <v>3369</v>
      </c>
      <c r="F539" s="1" t="s">
        <v>1066</v>
      </c>
      <c r="G539" s="1" t="s">
        <v>1067</v>
      </c>
      <c r="H539" s="1" t="s">
        <v>1068</v>
      </c>
      <c r="I53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40" spans="1:9" ht="15" customHeight="1" x14ac:dyDescent="0.25">
      <c r="A540" t="s">
        <v>7</v>
      </c>
      <c r="B540" t="s">
        <v>1093</v>
      </c>
      <c r="C540" t="s">
        <v>42</v>
      </c>
      <c r="D540" t="s">
        <v>3263</v>
      </c>
      <c r="E540" t="s">
        <v>3369</v>
      </c>
      <c r="F540" s="1" t="s">
        <v>1094</v>
      </c>
      <c r="G540" s="1" t="s">
        <v>1095</v>
      </c>
      <c r="H540" s="1" t="s">
        <v>1096</v>
      </c>
      <c r="I54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41" spans="1:9" ht="15" customHeight="1" x14ac:dyDescent="0.25">
      <c r="A541" t="s">
        <v>7</v>
      </c>
      <c r="B541" t="s">
        <v>1105</v>
      </c>
      <c r="C541" t="s">
        <v>42</v>
      </c>
      <c r="D541" t="s">
        <v>3292</v>
      </c>
      <c r="E541" t="s">
        <v>3369</v>
      </c>
      <c r="F541" s="1" t="s">
        <v>1106</v>
      </c>
      <c r="G541" s="1" t="s">
        <v>1107</v>
      </c>
      <c r="H541" s="1" t="s">
        <v>1108</v>
      </c>
      <c r="I54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42" spans="1:9" ht="15" customHeight="1" x14ac:dyDescent="0.25">
      <c r="A542" t="s">
        <v>7</v>
      </c>
      <c r="B542" t="s">
        <v>1125</v>
      </c>
      <c r="C542" t="s">
        <v>42</v>
      </c>
      <c r="D542" t="s">
        <v>3262</v>
      </c>
      <c r="E542" t="s">
        <v>3369</v>
      </c>
      <c r="F542" s="1" t="s">
        <v>1126</v>
      </c>
      <c r="G542" s="1" t="s">
        <v>1127</v>
      </c>
      <c r="H542" s="1" t="s">
        <v>1128</v>
      </c>
      <c r="I54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43" spans="1:9" ht="15" customHeight="1" x14ac:dyDescent="0.25">
      <c r="A543" t="s">
        <v>7</v>
      </c>
      <c r="B543" t="s">
        <v>1105</v>
      </c>
      <c r="C543" t="s">
        <v>42</v>
      </c>
      <c r="D543" t="s">
        <v>3309</v>
      </c>
      <c r="E543" t="s">
        <v>3369</v>
      </c>
      <c r="F543" s="1" t="s">
        <v>1106</v>
      </c>
      <c r="G543" s="1" t="s">
        <v>1107</v>
      </c>
      <c r="H543" s="1" t="s">
        <v>1108</v>
      </c>
      <c r="I54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44" spans="1:9" ht="15" customHeight="1" x14ac:dyDescent="0.25">
      <c r="A544" t="s">
        <v>7</v>
      </c>
      <c r="B544" t="s">
        <v>1169</v>
      </c>
      <c r="C544" t="s">
        <v>42</v>
      </c>
      <c r="D544" t="s">
        <v>3271</v>
      </c>
      <c r="E544" t="s">
        <v>3369</v>
      </c>
      <c r="F544" s="1" t="s">
        <v>1170</v>
      </c>
      <c r="G544" s="1" t="s">
        <v>1171</v>
      </c>
      <c r="H544" s="1" t="s">
        <v>1172</v>
      </c>
      <c r="I54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45" spans="1:9" ht="15" customHeight="1" x14ac:dyDescent="0.25">
      <c r="A545" t="s">
        <v>7</v>
      </c>
      <c r="B545" t="s">
        <v>1173</v>
      </c>
      <c r="C545" t="s">
        <v>42</v>
      </c>
      <c r="D545" t="s">
        <v>3247</v>
      </c>
      <c r="E545" t="s">
        <v>3369</v>
      </c>
      <c r="F545" s="1" t="s">
        <v>1174</v>
      </c>
      <c r="G545" s="1" t="s">
        <v>1175</v>
      </c>
      <c r="H545" s="1" t="s">
        <v>1176</v>
      </c>
      <c r="I54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46" spans="1:9" ht="15" customHeight="1" x14ac:dyDescent="0.25">
      <c r="A546" t="s">
        <v>7</v>
      </c>
      <c r="B546" t="s">
        <v>1189</v>
      </c>
      <c r="C546" t="s">
        <v>42</v>
      </c>
      <c r="D546" t="s">
        <v>3263</v>
      </c>
      <c r="E546" t="s">
        <v>3369</v>
      </c>
      <c r="F546" s="1" t="s">
        <v>1190</v>
      </c>
      <c r="G546" s="1" t="s">
        <v>1191</v>
      </c>
      <c r="H546" s="1" t="s">
        <v>1192</v>
      </c>
      <c r="I54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47" spans="1:9" ht="15" customHeight="1" x14ac:dyDescent="0.25">
      <c r="A547" t="s">
        <v>7</v>
      </c>
      <c r="B547" t="s">
        <v>940</v>
      </c>
      <c r="C547" t="s">
        <v>42</v>
      </c>
      <c r="D547" t="s">
        <v>3320</v>
      </c>
      <c r="E547" t="s">
        <v>3369</v>
      </c>
      <c r="F547" s="1" t="s">
        <v>941</v>
      </c>
      <c r="G547" s="1" t="s">
        <v>1201</v>
      </c>
      <c r="H547" s="1" t="s">
        <v>943</v>
      </c>
      <c r="I54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48" spans="1:9" ht="15" customHeight="1" x14ac:dyDescent="0.25">
      <c r="A548" t="s">
        <v>7</v>
      </c>
      <c r="B548" t="s">
        <v>1212</v>
      </c>
      <c r="C548" t="s">
        <v>42</v>
      </c>
      <c r="D548" t="s">
        <v>3306</v>
      </c>
      <c r="E548" t="s">
        <v>3369</v>
      </c>
      <c r="F548" s="1" t="s">
        <v>1213</v>
      </c>
      <c r="G548" s="1" t="s">
        <v>1214</v>
      </c>
      <c r="H548" s="1" t="s">
        <v>1215</v>
      </c>
      <c r="I54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49" spans="1:9" ht="15" customHeight="1" x14ac:dyDescent="0.25">
      <c r="A549" t="s">
        <v>512</v>
      </c>
      <c r="B549" t="s">
        <v>1222</v>
      </c>
      <c r="C549" t="s">
        <v>42</v>
      </c>
      <c r="D549" t="s">
        <v>3247</v>
      </c>
      <c r="E549" t="s">
        <v>3369</v>
      </c>
      <c r="F549" s="1" t="s">
        <v>1223</v>
      </c>
      <c r="G549" s="1" t="s">
        <v>1224</v>
      </c>
      <c r="H549" s="1" t="s">
        <v>1225</v>
      </c>
      <c r="I54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50" spans="1:9" ht="15" customHeight="1" x14ac:dyDescent="0.25">
      <c r="A550" t="s">
        <v>7</v>
      </c>
      <c r="B550" t="s">
        <v>1230</v>
      </c>
      <c r="C550" t="s">
        <v>42</v>
      </c>
      <c r="D550" t="s">
        <v>10</v>
      </c>
      <c r="E550" t="s">
        <v>3369</v>
      </c>
      <c r="F550" s="1" t="s">
        <v>1231</v>
      </c>
      <c r="G550" s="1" t="s">
        <v>1232</v>
      </c>
      <c r="H550" s="1" t="s">
        <v>1233</v>
      </c>
      <c r="I55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51" spans="1:9" ht="15" customHeight="1" x14ac:dyDescent="0.25">
      <c r="A551" t="s">
        <v>7</v>
      </c>
      <c r="B551" t="s">
        <v>1234</v>
      </c>
      <c r="C551" t="s">
        <v>42</v>
      </c>
      <c r="D551" t="s">
        <v>3263</v>
      </c>
      <c r="E551" t="s">
        <v>3369</v>
      </c>
      <c r="F551" s="1" t="s">
        <v>1235</v>
      </c>
      <c r="G551" s="1" t="s">
        <v>1236</v>
      </c>
      <c r="H551" s="1" t="s">
        <v>1237</v>
      </c>
      <c r="I55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52" spans="1:9" ht="15" customHeight="1" x14ac:dyDescent="0.25">
      <c r="A552" t="s">
        <v>7</v>
      </c>
      <c r="B552" t="s">
        <v>1249</v>
      </c>
      <c r="C552" t="s">
        <v>42</v>
      </c>
      <c r="D552" t="s">
        <v>3263</v>
      </c>
      <c r="E552" t="s">
        <v>3369</v>
      </c>
      <c r="F552" s="1" t="s">
        <v>1250</v>
      </c>
      <c r="G552" s="1" t="s">
        <v>1251</v>
      </c>
      <c r="H552" s="1" t="s">
        <v>1252</v>
      </c>
      <c r="I55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53" spans="1:9" ht="15" customHeight="1" x14ac:dyDescent="0.25">
      <c r="A553" t="s">
        <v>7</v>
      </c>
      <c r="B553" t="s">
        <v>1261</v>
      </c>
      <c r="C553" t="s">
        <v>42</v>
      </c>
      <c r="D553" t="s">
        <v>3249</v>
      </c>
      <c r="E553" t="s">
        <v>3369</v>
      </c>
      <c r="F553" s="1" t="s">
        <v>1262</v>
      </c>
      <c r="G553" s="1" t="s">
        <v>1263</v>
      </c>
      <c r="H553" s="1" t="s">
        <v>1264</v>
      </c>
      <c r="I55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54" spans="1:9" ht="15" customHeight="1" x14ac:dyDescent="0.25">
      <c r="A554" t="s">
        <v>7</v>
      </c>
      <c r="B554" t="s">
        <v>940</v>
      </c>
      <c r="C554" t="s">
        <v>42</v>
      </c>
      <c r="D554" t="s">
        <v>3326</v>
      </c>
      <c r="E554" t="s">
        <v>3369</v>
      </c>
      <c r="F554" s="1" t="s">
        <v>941</v>
      </c>
      <c r="G554" s="1" t="s">
        <v>1201</v>
      </c>
      <c r="H554" s="1" t="s">
        <v>943</v>
      </c>
      <c r="I55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55" spans="1:9" ht="15" customHeight="1" x14ac:dyDescent="0.25">
      <c r="A555" t="s">
        <v>7</v>
      </c>
      <c r="B555" t="s">
        <v>1325</v>
      </c>
      <c r="C555" t="s">
        <v>42</v>
      </c>
      <c r="D555" t="s">
        <v>3295</v>
      </c>
      <c r="E555" t="s">
        <v>3369</v>
      </c>
      <c r="F555" s="1" t="s">
        <v>1326</v>
      </c>
      <c r="G555" s="1" t="s">
        <v>1327</v>
      </c>
      <c r="H555" s="1" t="s">
        <v>1328</v>
      </c>
      <c r="I55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56" spans="1:9" ht="15" customHeight="1" x14ac:dyDescent="0.25">
      <c r="A556" t="s">
        <v>7</v>
      </c>
      <c r="B556" t="s">
        <v>1125</v>
      </c>
      <c r="C556" t="s">
        <v>42</v>
      </c>
      <c r="D556" t="s">
        <v>3315</v>
      </c>
      <c r="E556" t="s">
        <v>3369</v>
      </c>
      <c r="F556" s="1" t="s">
        <v>1126</v>
      </c>
      <c r="G556" s="1" t="s">
        <v>1127</v>
      </c>
      <c r="H556" s="1" t="s">
        <v>1128</v>
      </c>
      <c r="I55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57" spans="1:9" ht="15" customHeight="1" x14ac:dyDescent="0.25">
      <c r="A557" t="s">
        <v>7</v>
      </c>
      <c r="B557" t="s">
        <v>500</v>
      </c>
      <c r="C557" t="s">
        <v>42</v>
      </c>
      <c r="D557" t="s">
        <v>3263</v>
      </c>
      <c r="E557" t="s">
        <v>3369</v>
      </c>
      <c r="F557" s="1" t="s">
        <v>501</v>
      </c>
      <c r="G557" s="1" t="s">
        <v>502</v>
      </c>
      <c r="H557" s="1" t="s">
        <v>503</v>
      </c>
      <c r="I55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58" spans="1:9" ht="15" customHeight="1" x14ac:dyDescent="0.25">
      <c r="A558" t="s">
        <v>7</v>
      </c>
      <c r="B558" t="s">
        <v>1345</v>
      </c>
      <c r="C558" t="s">
        <v>42</v>
      </c>
      <c r="D558" t="s">
        <v>3247</v>
      </c>
      <c r="E558" t="s">
        <v>3369</v>
      </c>
      <c r="F558" s="1" t="s">
        <v>1346</v>
      </c>
      <c r="G558" s="1" t="s">
        <v>1347</v>
      </c>
      <c r="H558" s="1" t="s">
        <v>1348</v>
      </c>
      <c r="I55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59" spans="1:9" ht="15" customHeight="1" x14ac:dyDescent="0.25">
      <c r="A559" t="s">
        <v>7</v>
      </c>
      <c r="B559" t="s">
        <v>508</v>
      </c>
      <c r="C559" t="s">
        <v>42</v>
      </c>
      <c r="D559" t="s">
        <v>3269</v>
      </c>
      <c r="E559" t="s">
        <v>3369</v>
      </c>
      <c r="F559" s="1" t="s">
        <v>509</v>
      </c>
      <c r="G559" s="1" t="s">
        <v>510</v>
      </c>
      <c r="H559" s="1" t="s">
        <v>511</v>
      </c>
      <c r="I55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60" spans="1:9" ht="15" customHeight="1" x14ac:dyDescent="0.25">
      <c r="A560" t="s">
        <v>7</v>
      </c>
      <c r="B560" t="s">
        <v>1345</v>
      </c>
      <c r="C560" t="s">
        <v>42</v>
      </c>
      <c r="D560" t="s">
        <v>3269</v>
      </c>
      <c r="E560" t="s">
        <v>3369</v>
      </c>
      <c r="F560" s="1" t="s">
        <v>1360</v>
      </c>
      <c r="G560" s="1" t="s">
        <v>1347</v>
      </c>
      <c r="H560" s="1" t="s">
        <v>1361</v>
      </c>
      <c r="I56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61" spans="1:9" ht="15" customHeight="1" x14ac:dyDescent="0.25">
      <c r="A561" t="s">
        <v>7</v>
      </c>
      <c r="B561" t="s">
        <v>1249</v>
      </c>
      <c r="C561" t="s">
        <v>42</v>
      </c>
      <c r="D561" t="s">
        <v>3273</v>
      </c>
      <c r="E561" t="s">
        <v>3369</v>
      </c>
      <c r="F561" s="1" t="s">
        <v>1250</v>
      </c>
      <c r="G561" s="1" t="s">
        <v>1251</v>
      </c>
      <c r="H561" s="1" t="s">
        <v>1252</v>
      </c>
      <c r="I56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62" spans="1:9" ht="15" customHeight="1" x14ac:dyDescent="0.25">
      <c r="A562" t="s">
        <v>7</v>
      </c>
      <c r="B562" t="s">
        <v>1374</v>
      </c>
      <c r="C562" t="s">
        <v>42</v>
      </c>
      <c r="D562" t="s">
        <v>3262</v>
      </c>
      <c r="E562" t="s">
        <v>3369</v>
      </c>
      <c r="F562" s="1" t="s">
        <v>1375</v>
      </c>
      <c r="G562" s="1" t="s">
        <v>1376</v>
      </c>
      <c r="H562" s="1" t="s">
        <v>1377</v>
      </c>
      <c r="I56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63" spans="1:9" ht="15" customHeight="1" x14ac:dyDescent="0.25">
      <c r="A563" t="s">
        <v>7</v>
      </c>
      <c r="B563" t="s">
        <v>1391</v>
      </c>
      <c r="C563" t="s">
        <v>42</v>
      </c>
      <c r="D563" t="s">
        <v>3263</v>
      </c>
      <c r="E563" t="s">
        <v>3369</v>
      </c>
      <c r="F563" s="1" t="s">
        <v>1392</v>
      </c>
      <c r="G563" s="1" t="s">
        <v>1393</v>
      </c>
      <c r="H563" s="1" t="s">
        <v>1394</v>
      </c>
      <c r="I56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64" spans="1:9" ht="15" hidden="1" customHeight="1" x14ac:dyDescent="0.25">
      <c r="A564" t="s">
        <v>7</v>
      </c>
      <c r="B564" t="s">
        <v>551</v>
      </c>
      <c r="C564" t="s">
        <v>42</v>
      </c>
      <c r="D564" t="s">
        <v>3249</v>
      </c>
      <c r="E564" t="s">
        <v>3369</v>
      </c>
      <c r="F564" s="1" t="s">
        <v>552</v>
      </c>
      <c r="G564" s="1" t="s">
        <v>553</v>
      </c>
      <c r="H564" s="1" t="s">
        <v>554</v>
      </c>
      <c r="I564"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65" spans="1:9" ht="15" customHeight="1" x14ac:dyDescent="0.25">
      <c r="A565" t="s">
        <v>7</v>
      </c>
      <c r="B565" t="s">
        <v>1407</v>
      </c>
      <c r="C565" t="s">
        <v>42</v>
      </c>
      <c r="D565" t="s">
        <v>3295</v>
      </c>
      <c r="E565" t="s">
        <v>3369</v>
      </c>
      <c r="F565" s="1" t="s">
        <v>1408</v>
      </c>
      <c r="G565" s="1" t="s">
        <v>1409</v>
      </c>
      <c r="H565" s="1" t="s">
        <v>1410</v>
      </c>
      <c r="I56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66" spans="1:9" ht="15" customHeight="1" x14ac:dyDescent="0.25">
      <c r="A566" t="s">
        <v>7</v>
      </c>
      <c r="B566" t="s">
        <v>1033</v>
      </c>
      <c r="C566" t="s">
        <v>42</v>
      </c>
      <c r="D566" t="s">
        <v>3289</v>
      </c>
      <c r="E566" t="s">
        <v>3369</v>
      </c>
      <c r="F566" s="1" t="s">
        <v>1428</v>
      </c>
      <c r="G566" s="1" t="s">
        <v>1429</v>
      </c>
      <c r="H566" s="1" t="s">
        <v>1430</v>
      </c>
      <c r="I56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67" spans="1:9" ht="15" customHeight="1" x14ac:dyDescent="0.25">
      <c r="A567" t="s">
        <v>7</v>
      </c>
      <c r="B567" t="s">
        <v>940</v>
      </c>
      <c r="C567" t="s">
        <v>42</v>
      </c>
      <c r="D567" t="s">
        <v>3290</v>
      </c>
      <c r="E567" t="s">
        <v>3369</v>
      </c>
      <c r="F567" s="1" t="s">
        <v>941</v>
      </c>
      <c r="G567" s="1" t="s">
        <v>942</v>
      </c>
      <c r="H567" s="1" t="s">
        <v>943</v>
      </c>
      <c r="I56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68" spans="1:9" ht="15" customHeight="1" x14ac:dyDescent="0.25">
      <c r="A568" t="s">
        <v>7</v>
      </c>
      <c r="B568" t="s">
        <v>1465</v>
      </c>
      <c r="C568" t="s">
        <v>42</v>
      </c>
      <c r="D568" t="s">
        <v>3281</v>
      </c>
      <c r="E568" t="s">
        <v>3369</v>
      </c>
      <c r="F568" s="1" t="s">
        <v>1466</v>
      </c>
      <c r="G568" s="1" t="s">
        <v>1467</v>
      </c>
      <c r="H568" s="1" t="s">
        <v>1468</v>
      </c>
      <c r="I56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69" spans="1:9" ht="15" customHeight="1" x14ac:dyDescent="0.25">
      <c r="A569" t="s">
        <v>7</v>
      </c>
      <c r="B569" t="s">
        <v>59</v>
      </c>
      <c r="C569" t="s">
        <v>42</v>
      </c>
      <c r="D569" t="s">
        <v>3262</v>
      </c>
      <c r="E569" t="s">
        <v>3369</v>
      </c>
      <c r="F569" s="1" t="s">
        <v>60</v>
      </c>
      <c r="G569" s="1" t="s">
        <v>61</v>
      </c>
      <c r="H569" s="1" t="s">
        <v>62</v>
      </c>
      <c r="I56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70" spans="1:9" ht="15" customHeight="1" x14ac:dyDescent="0.25">
      <c r="A570" t="s">
        <v>7</v>
      </c>
      <c r="B570" t="s">
        <v>1249</v>
      </c>
      <c r="C570" t="s">
        <v>42</v>
      </c>
      <c r="D570" t="s">
        <v>3262</v>
      </c>
      <c r="E570" t="s">
        <v>3369</v>
      </c>
      <c r="F570" s="1" t="s">
        <v>1250</v>
      </c>
      <c r="G570" s="1" t="s">
        <v>1251</v>
      </c>
      <c r="H570" s="1" t="s">
        <v>1252</v>
      </c>
      <c r="I57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71" spans="1:9" ht="15" customHeight="1" x14ac:dyDescent="0.25">
      <c r="A571" t="s">
        <v>7</v>
      </c>
      <c r="B571" t="s">
        <v>940</v>
      </c>
      <c r="C571" t="s">
        <v>42</v>
      </c>
      <c r="D571" t="s">
        <v>3266</v>
      </c>
      <c r="E571" t="s">
        <v>3369</v>
      </c>
      <c r="F571" s="1" t="s">
        <v>941</v>
      </c>
      <c r="G571" s="1" t="s">
        <v>1201</v>
      </c>
      <c r="H571" s="1" t="s">
        <v>943</v>
      </c>
      <c r="I57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72" spans="1:9" ht="15" customHeight="1" x14ac:dyDescent="0.25">
      <c r="A572" t="s">
        <v>7</v>
      </c>
      <c r="B572" t="s">
        <v>1125</v>
      </c>
      <c r="C572" t="s">
        <v>42</v>
      </c>
      <c r="D572" t="s">
        <v>3288</v>
      </c>
      <c r="E572" t="s">
        <v>3369</v>
      </c>
      <c r="F572" s="1" t="s">
        <v>1126</v>
      </c>
      <c r="G572" s="1" t="s">
        <v>1127</v>
      </c>
      <c r="H572" s="1" t="s">
        <v>1128</v>
      </c>
      <c r="I57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73" spans="1:9" ht="15" customHeight="1" x14ac:dyDescent="0.25">
      <c r="A573" t="s">
        <v>7</v>
      </c>
      <c r="B573" t="s">
        <v>1511</v>
      </c>
      <c r="C573" t="s">
        <v>42</v>
      </c>
      <c r="D573" t="s">
        <v>3249</v>
      </c>
      <c r="E573" t="s">
        <v>3369</v>
      </c>
      <c r="F573" s="1" t="s">
        <v>1512</v>
      </c>
      <c r="G573" s="1" t="s">
        <v>1513</v>
      </c>
      <c r="H573" s="1" t="s">
        <v>1514</v>
      </c>
      <c r="I57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74" spans="1:9" ht="15" customHeight="1" x14ac:dyDescent="0.25">
      <c r="A574" t="s">
        <v>7</v>
      </c>
      <c r="B574" t="s">
        <v>1145</v>
      </c>
      <c r="C574" t="s">
        <v>42</v>
      </c>
      <c r="D574" t="s">
        <v>3247</v>
      </c>
      <c r="E574" t="s">
        <v>3369</v>
      </c>
      <c r="F574" s="1" t="s">
        <v>1550</v>
      </c>
      <c r="G574" s="1" t="s">
        <v>1551</v>
      </c>
      <c r="H574" s="1" t="s">
        <v>1552</v>
      </c>
      <c r="I57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75" spans="1:9" ht="15" customHeight="1" x14ac:dyDescent="0.25">
      <c r="A575" t="s">
        <v>7</v>
      </c>
      <c r="B575" t="s">
        <v>1212</v>
      </c>
      <c r="C575" t="s">
        <v>42</v>
      </c>
      <c r="D575" t="s">
        <v>3250</v>
      </c>
      <c r="E575" t="s">
        <v>3369</v>
      </c>
      <c r="F575" s="1" t="s">
        <v>1213</v>
      </c>
      <c r="G575" s="1" t="s">
        <v>1214</v>
      </c>
      <c r="H575" s="1" t="s">
        <v>1215</v>
      </c>
      <c r="I57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76" spans="1:9" ht="15" customHeight="1" x14ac:dyDescent="0.25">
      <c r="A576" t="s">
        <v>7</v>
      </c>
      <c r="B576" t="s">
        <v>1561</v>
      </c>
      <c r="C576" t="s">
        <v>42</v>
      </c>
      <c r="D576" t="s">
        <v>10</v>
      </c>
      <c r="E576" t="s">
        <v>3369</v>
      </c>
      <c r="F576" s="1" t="s">
        <v>1562</v>
      </c>
      <c r="G576" s="1" t="s">
        <v>1563</v>
      </c>
      <c r="H576" s="1" t="s">
        <v>1564</v>
      </c>
      <c r="I57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77" spans="1:9" ht="15" customHeight="1" x14ac:dyDescent="0.25">
      <c r="A577" t="s">
        <v>7</v>
      </c>
      <c r="B577" t="s">
        <v>1610</v>
      </c>
      <c r="C577" t="s">
        <v>42</v>
      </c>
      <c r="D577" t="s">
        <v>3281</v>
      </c>
      <c r="E577" t="s">
        <v>3369</v>
      </c>
      <c r="F577" s="1" t="s">
        <v>1611</v>
      </c>
      <c r="G577" s="1" t="s">
        <v>1612</v>
      </c>
      <c r="H577" s="1" t="s">
        <v>1613</v>
      </c>
      <c r="I57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78" spans="1:9" ht="15" customHeight="1" x14ac:dyDescent="0.25">
      <c r="A578" t="s">
        <v>7</v>
      </c>
      <c r="B578" t="s">
        <v>1061</v>
      </c>
      <c r="C578" t="s">
        <v>42</v>
      </c>
      <c r="D578" t="s">
        <v>3262</v>
      </c>
      <c r="E578" t="s">
        <v>3369</v>
      </c>
      <c r="F578" s="1" t="s">
        <v>1062</v>
      </c>
      <c r="G578" s="1" t="s">
        <v>1063</v>
      </c>
      <c r="H578" s="1" t="s">
        <v>1064</v>
      </c>
      <c r="I57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79" spans="1:9" ht="15" customHeight="1" x14ac:dyDescent="0.25">
      <c r="A579" t="s">
        <v>7</v>
      </c>
      <c r="B579" t="s">
        <v>1125</v>
      </c>
      <c r="C579" t="s">
        <v>42</v>
      </c>
      <c r="D579" t="s">
        <v>3318</v>
      </c>
      <c r="E579" t="s">
        <v>3369</v>
      </c>
      <c r="F579" s="1" t="s">
        <v>1126</v>
      </c>
      <c r="G579" s="1" t="s">
        <v>1127</v>
      </c>
      <c r="H579" s="1" t="s">
        <v>1128</v>
      </c>
      <c r="I57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80" spans="1:9" ht="15" hidden="1" customHeight="1" x14ac:dyDescent="0.25">
      <c r="A580" t="s">
        <v>7</v>
      </c>
      <c r="B580" t="s">
        <v>1640</v>
      </c>
      <c r="C580" t="s">
        <v>42</v>
      </c>
      <c r="D580" t="s">
        <v>3247</v>
      </c>
      <c r="E580" t="s">
        <v>3369</v>
      </c>
      <c r="F580" s="1" t="s">
        <v>1641</v>
      </c>
      <c r="G580" s="1" t="s">
        <v>885</v>
      </c>
      <c r="H580" s="1" t="s">
        <v>1642</v>
      </c>
      <c r="I580"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Qualifications]])),"PHD","N/A"))))))))</f>
        <v>N/A</v>
      </c>
    </row>
    <row r="581" spans="1:9" ht="15" customHeight="1" x14ac:dyDescent="0.25">
      <c r="A581" t="s">
        <v>7</v>
      </c>
      <c r="B581" t="s">
        <v>1672</v>
      </c>
      <c r="C581" t="s">
        <v>42</v>
      </c>
      <c r="D581" t="s">
        <v>3271</v>
      </c>
      <c r="E581" t="s">
        <v>3369</v>
      </c>
      <c r="F581" s="1" t="s">
        <v>1673</v>
      </c>
      <c r="G581" s="1" t="s">
        <v>1674</v>
      </c>
      <c r="H581" s="1" t="s">
        <v>1675</v>
      </c>
      <c r="I58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82" spans="1:9" ht="15" customHeight="1" x14ac:dyDescent="0.25">
      <c r="A582" t="s">
        <v>7</v>
      </c>
      <c r="B582" t="s">
        <v>2893</v>
      </c>
      <c r="C582" t="s">
        <v>2894</v>
      </c>
      <c r="D582" t="s">
        <v>3265</v>
      </c>
      <c r="E582" t="s">
        <v>3369</v>
      </c>
      <c r="F582" s="1" t="s">
        <v>2895</v>
      </c>
      <c r="G582" s="1" t="s">
        <v>2896</v>
      </c>
      <c r="H582" s="1" t="s">
        <v>2897</v>
      </c>
      <c r="I58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83" spans="1:9" ht="15" customHeight="1" x14ac:dyDescent="0.25">
      <c r="A583" t="s">
        <v>7</v>
      </c>
      <c r="B583" t="s">
        <v>2898</v>
      </c>
      <c r="C583" t="s">
        <v>2894</v>
      </c>
      <c r="D583" t="s">
        <v>3318</v>
      </c>
      <c r="E583" t="s">
        <v>3369</v>
      </c>
      <c r="F583" s="1" t="s">
        <v>2899</v>
      </c>
      <c r="G583" s="1" t="s">
        <v>2900</v>
      </c>
      <c r="H583" s="1" t="s">
        <v>2901</v>
      </c>
      <c r="I58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84" spans="1:9" ht="15" customHeight="1" x14ac:dyDescent="0.25">
      <c r="A584" t="s">
        <v>7</v>
      </c>
      <c r="B584" t="s">
        <v>2902</v>
      </c>
      <c r="C584" t="s">
        <v>2894</v>
      </c>
      <c r="D584" t="s">
        <v>3263</v>
      </c>
      <c r="E584" t="s">
        <v>3369</v>
      </c>
      <c r="F584" s="1" t="s">
        <v>2903</v>
      </c>
      <c r="G584" s="1" t="s">
        <v>2904</v>
      </c>
      <c r="H584" s="1" t="s">
        <v>2905</v>
      </c>
      <c r="I58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85" spans="1:9" ht="15" customHeight="1" x14ac:dyDescent="0.25">
      <c r="A585" t="s">
        <v>7</v>
      </c>
      <c r="B585" t="s">
        <v>2906</v>
      </c>
      <c r="C585" t="s">
        <v>2894</v>
      </c>
      <c r="D585" t="s">
        <v>3263</v>
      </c>
      <c r="E585" t="s">
        <v>3369</v>
      </c>
      <c r="F585" s="1" t="s">
        <v>2907</v>
      </c>
      <c r="G585" s="1" t="s">
        <v>2908</v>
      </c>
      <c r="H585" s="1" t="s">
        <v>2909</v>
      </c>
      <c r="I58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86" spans="1:9" ht="15" customHeight="1" x14ac:dyDescent="0.25">
      <c r="A586" t="s">
        <v>7</v>
      </c>
      <c r="B586" t="s">
        <v>2910</v>
      </c>
      <c r="C586" t="s">
        <v>2894</v>
      </c>
      <c r="D586" t="s">
        <v>3252</v>
      </c>
      <c r="E586" t="s">
        <v>3253</v>
      </c>
      <c r="F586" s="1" t="s">
        <v>2911</v>
      </c>
      <c r="G586" s="1" t="s">
        <v>2912</v>
      </c>
      <c r="H586" s="1" t="s">
        <v>2913</v>
      </c>
      <c r="I58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87" spans="1:9" ht="15" customHeight="1" x14ac:dyDescent="0.25">
      <c r="A587" t="s">
        <v>7</v>
      </c>
      <c r="B587" t="s">
        <v>2914</v>
      </c>
      <c r="C587" t="s">
        <v>2894</v>
      </c>
      <c r="D587" t="s">
        <v>3263</v>
      </c>
      <c r="E587" t="s">
        <v>3369</v>
      </c>
      <c r="F587" s="1" t="s">
        <v>2915</v>
      </c>
      <c r="G587" s="1" t="s">
        <v>2916</v>
      </c>
      <c r="H587" s="1" t="s">
        <v>2917</v>
      </c>
      <c r="I58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88" spans="1:9" ht="15" customHeight="1" x14ac:dyDescent="0.25">
      <c r="A588" t="s">
        <v>7</v>
      </c>
      <c r="B588" t="s">
        <v>2918</v>
      </c>
      <c r="C588" t="s">
        <v>2894</v>
      </c>
      <c r="D588" t="s">
        <v>3249</v>
      </c>
      <c r="E588" t="s">
        <v>3369</v>
      </c>
      <c r="F588" s="1" t="s">
        <v>2919</v>
      </c>
      <c r="G588" s="1" t="s">
        <v>2920</v>
      </c>
      <c r="H588" s="1" t="s">
        <v>2921</v>
      </c>
      <c r="I58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89" spans="1:9" ht="15" customHeight="1" x14ac:dyDescent="0.25">
      <c r="A589" t="s">
        <v>7</v>
      </c>
      <c r="B589" t="s">
        <v>2922</v>
      </c>
      <c r="C589" t="s">
        <v>2894</v>
      </c>
      <c r="D589" t="s">
        <v>3263</v>
      </c>
      <c r="E589" t="s">
        <v>3369</v>
      </c>
      <c r="F589" s="1" t="s">
        <v>2923</v>
      </c>
      <c r="G589" s="1" t="s">
        <v>2924</v>
      </c>
      <c r="H589" s="1" t="s">
        <v>2925</v>
      </c>
      <c r="I58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90" spans="1:9" ht="15" customHeight="1" x14ac:dyDescent="0.25">
      <c r="A590" t="s">
        <v>7</v>
      </c>
      <c r="B590" t="s">
        <v>2926</v>
      </c>
      <c r="C590" t="s">
        <v>2894</v>
      </c>
      <c r="D590" t="s">
        <v>3243</v>
      </c>
      <c r="E590" t="s">
        <v>3244</v>
      </c>
      <c r="F590" s="1" t="s">
        <v>2927</v>
      </c>
      <c r="G590" s="1" t="s">
        <v>2928</v>
      </c>
      <c r="H590" s="1" t="s">
        <v>2929</v>
      </c>
      <c r="I59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91" spans="1:9" ht="15" customHeight="1" x14ac:dyDescent="0.25">
      <c r="A591" t="s">
        <v>7</v>
      </c>
      <c r="B591" t="s">
        <v>2930</v>
      </c>
      <c r="C591" t="s">
        <v>2894</v>
      </c>
      <c r="D591" t="s">
        <v>3263</v>
      </c>
      <c r="E591" t="s">
        <v>3369</v>
      </c>
      <c r="F591" s="1" t="s">
        <v>2931</v>
      </c>
      <c r="G591" s="1" t="s">
        <v>2932</v>
      </c>
      <c r="H591" s="1" t="s">
        <v>2933</v>
      </c>
      <c r="I59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92" spans="1:9" ht="15" customHeight="1" x14ac:dyDescent="0.25">
      <c r="A592" t="s">
        <v>7</v>
      </c>
      <c r="B592" t="s">
        <v>2934</v>
      </c>
      <c r="C592" t="s">
        <v>2894</v>
      </c>
      <c r="D592" t="s">
        <v>3285</v>
      </c>
      <c r="E592" t="s">
        <v>3286</v>
      </c>
      <c r="F592" s="1" t="s">
        <v>2935</v>
      </c>
      <c r="G592" s="1" t="s">
        <v>2936</v>
      </c>
      <c r="H592" s="1" t="s">
        <v>2937</v>
      </c>
      <c r="I59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93" spans="1:9" ht="15" customHeight="1" x14ac:dyDescent="0.25">
      <c r="A593" t="s">
        <v>7</v>
      </c>
      <c r="B593" t="s">
        <v>2938</v>
      </c>
      <c r="C593" t="s">
        <v>2894</v>
      </c>
      <c r="D593" t="s">
        <v>10</v>
      </c>
      <c r="E593" t="s">
        <v>10</v>
      </c>
      <c r="F593" s="1" t="s">
        <v>2939</v>
      </c>
      <c r="G593" s="1" t="s">
        <v>2940</v>
      </c>
      <c r="H593" s="1" t="s">
        <v>2941</v>
      </c>
      <c r="I59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94" spans="1:9" ht="15" customHeight="1" x14ac:dyDescent="0.25">
      <c r="A594" t="s">
        <v>7</v>
      </c>
      <c r="B594" t="s">
        <v>2942</v>
      </c>
      <c r="C594" t="s">
        <v>2894</v>
      </c>
      <c r="D594" t="s">
        <v>3265</v>
      </c>
      <c r="E594" t="s">
        <v>3369</v>
      </c>
      <c r="F594" s="1" t="s">
        <v>2943</v>
      </c>
      <c r="G594" s="1" t="s">
        <v>2944</v>
      </c>
      <c r="H594" s="1" t="s">
        <v>2945</v>
      </c>
      <c r="I59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95" spans="1:9" ht="15" customHeight="1" x14ac:dyDescent="0.25">
      <c r="A595" t="s">
        <v>7</v>
      </c>
      <c r="B595" t="s">
        <v>2946</v>
      </c>
      <c r="C595" t="s">
        <v>2894</v>
      </c>
      <c r="D595" t="s">
        <v>3301</v>
      </c>
      <c r="E595" t="s">
        <v>3297</v>
      </c>
      <c r="F595" s="1" t="s">
        <v>2947</v>
      </c>
      <c r="G595" s="1" t="s">
        <v>2948</v>
      </c>
      <c r="H595" s="1" t="s">
        <v>2949</v>
      </c>
      <c r="I59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96" spans="1:9" ht="15" customHeight="1" x14ac:dyDescent="0.25">
      <c r="A596" t="s">
        <v>7</v>
      </c>
      <c r="B596" t="s">
        <v>2950</v>
      </c>
      <c r="C596" t="s">
        <v>2894</v>
      </c>
      <c r="D596" t="s">
        <v>3243</v>
      </c>
      <c r="E596" t="s">
        <v>3244</v>
      </c>
      <c r="F596" s="1" t="s">
        <v>2951</v>
      </c>
      <c r="G596" s="1" t="s">
        <v>2952</v>
      </c>
      <c r="H596" s="1" t="s">
        <v>2953</v>
      </c>
      <c r="I59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97" spans="1:9" ht="15" customHeight="1" x14ac:dyDescent="0.25">
      <c r="A597" t="s">
        <v>7</v>
      </c>
      <c r="B597" t="s">
        <v>2893</v>
      </c>
      <c r="C597" t="s">
        <v>2894</v>
      </c>
      <c r="D597" t="s">
        <v>3265</v>
      </c>
      <c r="E597" t="s">
        <v>3369</v>
      </c>
      <c r="F597" s="1" t="s">
        <v>2895</v>
      </c>
      <c r="G597" s="1" t="s">
        <v>2896</v>
      </c>
      <c r="H597" s="1" t="s">
        <v>2897</v>
      </c>
      <c r="I59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98" spans="1:9" ht="15" customHeight="1" x14ac:dyDescent="0.25">
      <c r="A598" t="s">
        <v>7</v>
      </c>
      <c r="B598" t="s">
        <v>2954</v>
      </c>
      <c r="C598" t="s">
        <v>2894</v>
      </c>
      <c r="D598" t="s">
        <v>3260</v>
      </c>
      <c r="E598" t="s">
        <v>3261</v>
      </c>
      <c r="F598" s="1" t="s">
        <v>2955</v>
      </c>
      <c r="G598" s="1" t="s">
        <v>2956</v>
      </c>
      <c r="H598" s="1" t="s">
        <v>2957</v>
      </c>
      <c r="I59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599" spans="1:9" ht="15" customHeight="1" x14ac:dyDescent="0.25">
      <c r="A599" t="s">
        <v>7</v>
      </c>
      <c r="B599" t="s">
        <v>2958</v>
      </c>
      <c r="C599" t="s">
        <v>2894</v>
      </c>
      <c r="D599" t="s">
        <v>3263</v>
      </c>
      <c r="E599" t="s">
        <v>3369</v>
      </c>
      <c r="F599" s="1" t="s">
        <v>2959</v>
      </c>
      <c r="G599" s="1" t="s">
        <v>2960</v>
      </c>
      <c r="H599" s="1" t="s">
        <v>2961</v>
      </c>
      <c r="I59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00" spans="1:9" ht="15" customHeight="1" x14ac:dyDescent="0.25">
      <c r="A600" t="s">
        <v>7</v>
      </c>
      <c r="B600" t="s">
        <v>2893</v>
      </c>
      <c r="C600" t="s">
        <v>2894</v>
      </c>
      <c r="D600" t="s">
        <v>3318</v>
      </c>
      <c r="E600" t="s">
        <v>3369</v>
      </c>
      <c r="F600" s="1" t="s">
        <v>2895</v>
      </c>
      <c r="G600" s="1" t="s">
        <v>2896</v>
      </c>
      <c r="H600" s="1" t="s">
        <v>2897</v>
      </c>
      <c r="I60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01" spans="1:9" ht="15" customHeight="1" x14ac:dyDescent="0.25">
      <c r="A601" t="s">
        <v>7</v>
      </c>
      <c r="B601" t="s">
        <v>2962</v>
      </c>
      <c r="C601" t="s">
        <v>2894</v>
      </c>
      <c r="D601" t="s">
        <v>3263</v>
      </c>
      <c r="E601" t="s">
        <v>3369</v>
      </c>
      <c r="F601" s="1" t="s">
        <v>2963</v>
      </c>
      <c r="G601" s="1" t="s">
        <v>2964</v>
      </c>
      <c r="H601" s="1" t="s">
        <v>2965</v>
      </c>
      <c r="I60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02" spans="1:9" ht="15" customHeight="1" x14ac:dyDescent="0.25">
      <c r="A602" t="s">
        <v>7</v>
      </c>
      <c r="B602" t="s">
        <v>2966</v>
      </c>
      <c r="C602" t="s">
        <v>2894</v>
      </c>
      <c r="D602" t="s">
        <v>3263</v>
      </c>
      <c r="E602" t="s">
        <v>3369</v>
      </c>
      <c r="F602" s="1" t="s">
        <v>2967</v>
      </c>
      <c r="G602" s="1" t="s">
        <v>2968</v>
      </c>
      <c r="H602" s="1" t="s">
        <v>2969</v>
      </c>
      <c r="I60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03" spans="1:9" ht="15" customHeight="1" x14ac:dyDescent="0.25">
      <c r="A603" t="s">
        <v>7</v>
      </c>
      <c r="B603" t="s">
        <v>2934</v>
      </c>
      <c r="C603" t="s">
        <v>2894</v>
      </c>
      <c r="D603" t="s">
        <v>3243</v>
      </c>
      <c r="E603" t="s">
        <v>3244</v>
      </c>
      <c r="F603" s="1" t="s">
        <v>2970</v>
      </c>
      <c r="G603" s="1" t="s">
        <v>2971</v>
      </c>
      <c r="H603" s="1" t="s">
        <v>2972</v>
      </c>
      <c r="I60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04" spans="1:9" ht="15" hidden="1" customHeight="1" x14ac:dyDescent="0.25">
      <c r="A604" t="s">
        <v>7</v>
      </c>
      <c r="B604" t="s">
        <v>2973</v>
      </c>
      <c r="C604" t="s">
        <v>2894</v>
      </c>
      <c r="D604" t="s">
        <v>3247</v>
      </c>
      <c r="E604" t="s">
        <v>3367</v>
      </c>
      <c r="F604" s="1" t="s">
        <v>2974</v>
      </c>
      <c r="G604" s="1" t="s">
        <v>2975</v>
      </c>
      <c r="H604" s="1" t="s">
        <v>2976</v>
      </c>
      <c r="I60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05" spans="1:9" ht="15" customHeight="1" x14ac:dyDescent="0.25">
      <c r="A605" t="s">
        <v>7</v>
      </c>
      <c r="B605" t="s">
        <v>2977</v>
      </c>
      <c r="C605" t="s">
        <v>2894</v>
      </c>
      <c r="D605" t="s">
        <v>3262</v>
      </c>
      <c r="E605" t="s">
        <v>3369</v>
      </c>
      <c r="F605" s="1" t="s">
        <v>2978</v>
      </c>
      <c r="G605" s="1" t="s">
        <v>2979</v>
      </c>
      <c r="H605" s="1" t="s">
        <v>2980</v>
      </c>
      <c r="I60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06" spans="1:9" ht="15" customHeight="1" x14ac:dyDescent="0.25">
      <c r="A606" t="s">
        <v>7</v>
      </c>
      <c r="B606" t="s">
        <v>2934</v>
      </c>
      <c r="C606" t="s">
        <v>2894</v>
      </c>
      <c r="D606" t="s">
        <v>3263</v>
      </c>
      <c r="E606" t="s">
        <v>3369</v>
      </c>
      <c r="F606" s="1" t="s">
        <v>2981</v>
      </c>
      <c r="G606" s="1" t="s">
        <v>2982</v>
      </c>
      <c r="H606" s="1" t="s">
        <v>2983</v>
      </c>
      <c r="I60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07" spans="1:9" ht="15" customHeight="1" x14ac:dyDescent="0.25">
      <c r="A607" t="s">
        <v>7</v>
      </c>
      <c r="B607" t="s">
        <v>2893</v>
      </c>
      <c r="C607" t="s">
        <v>2894</v>
      </c>
      <c r="D607" t="s">
        <v>3317</v>
      </c>
      <c r="E607" t="s">
        <v>3369</v>
      </c>
      <c r="F607" s="1" t="s">
        <v>2895</v>
      </c>
      <c r="G607" s="1" t="s">
        <v>2896</v>
      </c>
      <c r="H607" s="1" t="s">
        <v>2897</v>
      </c>
      <c r="I60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08" spans="1:9" ht="15" customHeight="1" x14ac:dyDescent="0.25">
      <c r="A608" t="s">
        <v>7</v>
      </c>
      <c r="B608" t="s">
        <v>2984</v>
      </c>
      <c r="C608" t="s">
        <v>2894</v>
      </c>
      <c r="D608" t="s">
        <v>3263</v>
      </c>
      <c r="E608" t="s">
        <v>3369</v>
      </c>
      <c r="F608" s="1" t="s">
        <v>2985</v>
      </c>
      <c r="G608" s="1" t="s">
        <v>2986</v>
      </c>
      <c r="H608" s="1" t="s">
        <v>2987</v>
      </c>
      <c r="I60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09" spans="1:9" ht="15" customHeight="1" x14ac:dyDescent="0.25">
      <c r="A609" t="s">
        <v>7</v>
      </c>
      <c r="B609" t="s">
        <v>2988</v>
      </c>
      <c r="C609" t="s">
        <v>2894</v>
      </c>
      <c r="D609" t="s">
        <v>3262</v>
      </c>
      <c r="E609" t="s">
        <v>3369</v>
      </c>
      <c r="F609" s="1" t="s">
        <v>2989</v>
      </c>
      <c r="G609" s="1" t="s">
        <v>2990</v>
      </c>
      <c r="H609" s="1" t="s">
        <v>2991</v>
      </c>
      <c r="I60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10" spans="1:9" ht="15" customHeight="1" x14ac:dyDescent="0.25">
      <c r="A610" t="s">
        <v>7</v>
      </c>
      <c r="B610" t="s">
        <v>2992</v>
      </c>
      <c r="C610" t="s">
        <v>2894</v>
      </c>
      <c r="D610" t="s">
        <v>3263</v>
      </c>
      <c r="E610" t="s">
        <v>3369</v>
      </c>
      <c r="F610" s="1" t="s">
        <v>2993</v>
      </c>
      <c r="G610" s="1" t="s">
        <v>2994</v>
      </c>
      <c r="H610" s="1" t="s">
        <v>2995</v>
      </c>
      <c r="I61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11" spans="1:9" ht="15" customHeight="1" x14ac:dyDescent="0.25">
      <c r="A611" t="s">
        <v>7</v>
      </c>
      <c r="B611" t="s">
        <v>2996</v>
      </c>
      <c r="C611" t="s">
        <v>2894</v>
      </c>
      <c r="D611" t="s">
        <v>3269</v>
      </c>
      <c r="E611" t="s">
        <v>3270</v>
      </c>
      <c r="F611" s="1" t="s">
        <v>2997</v>
      </c>
      <c r="G611" s="1" t="s">
        <v>2998</v>
      </c>
      <c r="H611" s="1" t="s">
        <v>2999</v>
      </c>
      <c r="I61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12" spans="1:9" ht="15" customHeight="1" x14ac:dyDescent="0.25">
      <c r="A612" t="s">
        <v>7</v>
      </c>
      <c r="B612" t="s">
        <v>3000</v>
      </c>
      <c r="C612" t="s">
        <v>2894</v>
      </c>
      <c r="D612" t="s">
        <v>3260</v>
      </c>
      <c r="E612" t="s">
        <v>3261</v>
      </c>
      <c r="F612" s="1" t="s">
        <v>3001</v>
      </c>
      <c r="G612" s="1" t="s">
        <v>3002</v>
      </c>
      <c r="H612" s="1" t="s">
        <v>3003</v>
      </c>
      <c r="I61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13" spans="1:9" ht="15" customHeight="1" x14ac:dyDescent="0.25">
      <c r="A613" t="s">
        <v>7</v>
      </c>
      <c r="B613" t="s">
        <v>3004</v>
      </c>
      <c r="C613" t="s">
        <v>2894</v>
      </c>
      <c r="D613" t="s">
        <v>3318</v>
      </c>
      <c r="E613" t="s">
        <v>3369</v>
      </c>
      <c r="F613" s="1" t="s">
        <v>3005</v>
      </c>
      <c r="G613" s="1" t="s">
        <v>3006</v>
      </c>
      <c r="H613" s="1" t="s">
        <v>3007</v>
      </c>
      <c r="I61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14" spans="1:9" ht="15" customHeight="1" x14ac:dyDescent="0.25">
      <c r="A614" t="s">
        <v>7</v>
      </c>
      <c r="B614" t="s">
        <v>3000</v>
      </c>
      <c r="C614" t="s">
        <v>2894</v>
      </c>
      <c r="D614" t="s">
        <v>3264</v>
      </c>
      <c r="E614" t="s">
        <v>3259</v>
      </c>
      <c r="F614" s="1" t="s">
        <v>3008</v>
      </c>
      <c r="G614" s="1" t="s">
        <v>3009</v>
      </c>
      <c r="H614" s="1" t="s">
        <v>3010</v>
      </c>
      <c r="I61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15" spans="1:9" ht="15" hidden="1" customHeight="1" x14ac:dyDescent="0.25">
      <c r="A615" t="s">
        <v>7</v>
      </c>
      <c r="B615" t="s">
        <v>3011</v>
      </c>
      <c r="C615" t="s">
        <v>2894</v>
      </c>
      <c r="D615" t="s">
        <v>3247</v>
      </c>
      <c r="E615" t="s">
        <v>3367</v>
      </c>
      <c r="F615" s="1" t="s">
        <v>3012</v>
      </c>
      <c r="G615" s="1" t="s">
        <v>3013</v>
      </c>
      <c r="H615" s="1" t="s">
        <v>3014</v>
      </c>
      <c r="I61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16" spans="1:9" ht="15" customHeight="1" x14ac:dyDescent="0.25">
      <c r="A616" t="s">
        <v>7</v>
      </c>
      <c r="B616" t="s">
        <v>3015</v>
      </c>
      <c r="C616" t="s">
        <v>2894</v>
      </c>
      <c r="D616" t="s">
        <v>3265</v>
      </c>
      <c r="E616" t="s">
        <v>3369</v>
      </c>
      <c r="F616" s="1" t="s">
        <v>3016</v>
      </c>
      <c r="G616" s="1" t="s">
        <v>3017</v>
      </c>
      <c r="H616" s="1" t="s">
        <v>3018</v>
      </c>
      <c r="I61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17" spans="1:9" ht="15" customHeight="1" x14ac:dyDescent="0.25">
      <c r="A617" t="s">
        <v>7</v>
      </c>
      <c r="B617" t="s">
        <v>2934</v>
      </c>
      <c r="C617" t="s">
        <v>2894</v>
      </c>
      <c r="D617" t="s">
        <v>3331</v>
      </c>
      <c r="E617" t="s">
        <v>3369</v>
      </c>
      <c r="F617" s="1" t="s">
        <v>3019</v>
      </c>
      <c r="G617" s="1" t="s">
        <v>3020</v>
      </c>
      <c r="H617" s="1" t="s">
        <v>3021</v>
      </c>
      <c r="I61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18" spans="1:9" ht="15" customHeight="1" x14ac:dyDescent="0.25">
      <c r="A618" t="s">
        <v>7</v>
      </c>
      <c r="B618" t="s">
        <v>2962</v>
      </c>
      <c r="C618" t="s">
        <v>2894</v>
      </c>
      <c r="D618" t="s">
        <v>3318</v>
      </c>
      <c r="E618" t="s">
        <v>3369</v>
      </c>
      <c r="F618" s="1" t="s">
        <v>2963</v>
      </c>
      <c r="G618" s="1" t="s">
        <v>2964</v>
      </c>
      <c r="H618" s="1" t="s">
        <v>2965</v>
      </c>
      <c r="I61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19" spans="1:9" ht="15" customHeight="1" x14ac:dyDescent="0.25">
      <c r="A619" t="s">
        <v>7</v>
      </c>
      <c r="B619" t="s">
        <v>2977</v>
      </c>
      <c r="C619" t="s">
        <v>2894</v>
      </c>
      <c r="D619" t="s">
        <v>3249</v>
      </c>
      <c r="E619" t="s">
        <v>3369</v>
      </c>
      <c r="F619" s="1" t="s">
        <v>2978</v>
      </c>
      <c r="G619" s="1" t="s">
        <v>2979</v>
      </c>
      <c r="H619" s="1" t="s">
        <v>2980</v>
      </c>
      <c r="I61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20" spans="1:9" ht="15" customHeight="1" x14ac:dyDescent="0.25">
      <c r="A620" t="s">
        <v>7</v>
      </c>
      <c r="B620" t="s">
        <v>3015</v>
      </c>
      <c r="C620" t="s">
        <v>2894</v>
      </c>
      <c r="D620" t="s">
        <v>3262</v>
      </c>
      <c r="E620" t="s">
        <v>3369</v>
      </c>
      <c r="F620" s="1" t="s">
        <v>3016</v>
      </c>
      <c r="G620" s="1" t="s">
        <v>3017</v>
      </c>
      <c r="H620" s="1" t="s">
        <v>3018</v>
      </c>
      <c r="I62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21" spans="1:9" ht="15" customHeight="1" x14ac:dyDescent="0.25">
      <c r="A621" t="s">
        <v>7</v>
      </c>
      <c r="B621" t="s">
        <v>3022</v>
      </c>
      <c r="C621" t="s">
        <v>2894</v>
      </c>
      <c r="D621" t="s">
        <v>3263</v>
      </c>
      <c r="E621" t="s">
        <v>3369</v>
      </c>
      <c r="F621" s="1" t="s">
        <v>3023</v>
      </c>
      <c r="G621" s="1" t="s">
        <v>3024</v>
      </c>
      <c r="H621" s="1" t="s">
        <v>3025</v>
      </c>
      <c r="I62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22" spans="1:9" ht="15" customHeight="1" x14ac:dyDescent="0.25">
      <c r="A622" t="s">
        <v>7</v>
      </c>
      <c r="B622" t="s">
        <v>3026</v>
      </c>
      <c r="C622" t="s">
        <v>2894</v>
      </c>
      <c r="D622" t="s">
        <v>10</v>
      </c>
      <c r="E622" t="s">
        <v>10</v>
      </c>
      <c r="F622" s="1" t="s">
        <v>3027</v>
      </c>
      <c r="G622" s="1" t="s">
        <v>3028</v>
      </c>
      <c r="H622" s="1" t="s">
        <v>3029</v>
      </c>
      <c r="I62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23" spans="1:9" ht="15" customHeight="1" x14ac:dyDescent="0.25">
      <c r="A623" t="s">
        <v>7</v>
      </c>
      <c r="B623" t="s">
        <v>2950</v>
      </c>
      <c r="C623" t="s">
        <v>2894</v>
      </c>
      <c r="D623" t="s">
        <v>3263</v>
      </c>
      <c r="E623" t="s">
        <v>3369</v>
      </c>
      <c r="F623" s="1" t="s">
        <v>3033</v>
      </c>
      <c r="G623" s="1" t="s">
        <v>3034</v>
      </c>
      <c r="H623" s="1" t="s">
        <v>3035</v>
      </c>
      <c r="I62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24" spans="1:9" ht="15" customHeight="1" x14ac:dyDescent="0.25">
      <c r="A624" t="s">
        <v>7</v>
      </c>
      <c r="B624" t="s">
        <v>2893</v>
      </c>
      <c r="C624" t="s">
        <v>2894</v>
      </c>
      <c r="D624" t="s">
        <v>3263</v>
      </c>
      <c r="E624" t="s">
        <v>3369</v>
      </c>
      <c r="F624" s="1" t="s">
        <v>2895</v>
      </c>
      <c r="G624" s="1" t="s">
        <v>2896</v>
      </c>
      <c r="H624" s="1" t="s">
        <v>2897</v>
      </c>
      <c r="I62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25" spans="1:9" ht="15" customHeight="1" x14ac:dyDescent="0.25">
      <c r="A625" t="s">
        <v>7</v>
      </c>
      <c r="B625" t="s">
        <v>2918</v>
      </c>
      <c r="C625" t="s">
        <v>2894</v>
      </c>
      <c r="D625" t="s">
        <v>3243</v>
      </c>
      <c r="E625" t="s">
        <v>3244</v>
      </c>
      <c r="F625" s="1" t="s">
        <v>3036</v>
      </c>
      <c r="G625" s="1" t="s">
        <v>3037</v>
      </c>
      <c r="H625" s="1" t="s">
        <v>3038</v>
      </c>
      <c r="I62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26" spans="1:9" ht="15" customHeight="1" x14ac:dyDescent="0.25">
      <c r="A626" t="s">
        <v>7</v>
      </c>
      <c r="B626" t="s">
        <v>3039</v>
      </c>
      <c r="C626" t="s">
        <v>2894</v>
      </c>
      <c r="D626" t="s">
        <v>10</v>
      </c>
      <c r="E626" t="s">
        <v>10</v>
      </c>
      <c r="F626" s="1" t="s">
        <v>3040</v>
      </c>
      <c r="G626" s="1" t="s">
        <v>3041</v>
      </c>
      <c r="H626" s="1" t="s">
        <v>3042</v>
      </c>
      <c r="I62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27" spans="1:9" ht="15" customHeight="1" x14ac:dyDescent="0.25">
      <c r="A627" t="s">
        <v>7</v>
      </c>
      <c r="B627" t="s">
        <v>3043</v>
      </c>
      <c r="C627" t="s">
        <v>2894</v>
      </c>
      <c r="D627" t="s">
        <v>10</v>
      </c>
      <c r="E627" t="s">
        <v>10</v>
      </c>
      <c r="F627" s="1" t="s">
        <v>3044</v>
      </c>
      <c r="G627" s="1" t="s">
        <v>3045</v>
      </c>
      <c r="H627" s="1" t="s">
        <v>2941</v>
      </c>
      <c r="I62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28" spans="1:9" ht="15" customHeight="1" x14ac:dyDescent="0.25">
      <c r="A628" t="s">
        <v>7</v>
      </c>
      <c r="B628" t="s">
        <v>2893</v>
      </c>
      <c r="C628" t="s">
        <v>2894</v>
      </c>
      <c r="D628" t="s">
        <v>3262</v>
      </c>
      <c r="E628" t="s">
        <v>10</v>
      </c>
      <c r="F628" s="1" t="s">
        <v>2895</v>
      </c>
      <c r="G628" s="1" t="s">
        <v>2896</v>
      </c>
      <c r="H628" s="1" t="s">
        <v>2897</v>
      </c>
      <c r="I62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29" spans="1:9" ht="15" hidden="1" customHeight="1" x14ac:dyDescent="0.25">
      <c r="A629" t="s">
        <v>7</v>
      </c>
      <c r="B629" t="s">
        <v>3046</v>
      </c>
      <c r="C629" t="s">
        <v>2894</v>
      </c>
      <c r="D629" t="s">
        <v>3247</v>
      </c>
      <c r="E629" t="s">
        <v>3367</v>
      </c>
      <c r="F629" s="1" t="s">
        <v>3047</v>
      </c>
      <c r="G629" s="1" t="s">
        <v>3048</v>
      </c>
      <c r="H629" s="1" t="s">
        <v>3049</v>
      </c>
      <c r="I62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30" spans="1:9" ht="15" customHeight="1" x14ac:dyDescent="0.25">
      <c r="A630" t="s">
        <v>7</v>
      </c>
      <c r="B630" t="s">
        <v>2973</v>
      </c>
      <c r="C630" t="s">
        <v>2894</v>
      </c>
      <c r="D630" t="s">
        <v>3243</v>
      </c>
      <c r="E630" t="s">
        <v>3244</v>
      </c>
      <c r="F630" s="1" t="s">
        <v>2974</v>
      </c>
      <c r="G630" s="1" t="s">
        <v>2975</v>
      </c>
      <c r="H630" s="1" t="s">
        <v>2976</v>
      </c>
      <c r="I63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31" spans="1:9" ht="15" customHeight="1" x14ac:dyDescent="0.25">
      <c r="A631" t="s">
        <v>7</v>
      </c>
      <c r="B631" t="s">
        <v>2898</v>
      </c>
      <c r="C631" t="s">
        <v>2894</v>
      </c>
      <c r="D631" t="s">
        <v>3279</v>
      </c>
      <c r="E631" t="s">
        <v>3369</v>
      </c>
      <c r="F631" s="1" t="s">
        <v>2899</v>
      </c>
      <c r="G631" s="1" t="s">
        <v>2900</v>
      </c>
      <c r="H631" s="1" t="s">
        <v>2901</v>
      </c>
      <c r="I63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32" spans="1:9" ht="15" customHeight="1" x14ac:dyDescent="0.25">
      <c r="A632" t="s">
        <v>7</v>
      </c>
      <c r="B632" t="s">
        <v>3050</v>
      </c>
      <c r="C632" t="s">
        <v>2894</v>
      </c>
      <c r="D632" t="s">
        <v>3258</v>
      </c>
      <c r="E632" t="s">
        <v>3259</v>
      </c>
      <c r="F632" s="1" t="s">
        <v>3051</v>
      </c>
      <c r="G632" s="1" t="s">
        <v>3052</v>
      </c>
      <c r="H632" s="1" t="s">
        <v>3053</v>
      </c>
      <c r="I63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33" spans="1:9" ht="15" customHeight="1" x14ac:dyDescent="0.25">
      <c r="A633" t="s">
        <v>7</v>
      </c>
      <c r="B633" t="s">
        <v>2954</v>
      </c>
      <c r="C633" t="s">
        <v>2894</v>
      </c>
      <c r="D633" t="s">
        <v>3252</v>
      </c>
      <c r="E633" t="s">
        <v>3253</v>
      </c>
      <c r="F633" s="1" t="s">
        <v>3054</v>
      </c>
      <c r="G633" s="1" t="s">
        <v>3055</v>
      </c>
      <c r="H633" s="1" t="s">
        <v>3056</v>
      </c>
      <c r="I63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34" spans="1:9" ht="15" customHeight="1" x14ac:dyDescent="0.25">
      <c r="A634" t="s">
        <v>7</v>
      </c>
      <c r="B634" t="s">
        <v>3015</v>
      </c>
      <c r="C634" t="s">
        <v>2894</v>
      </c>
      <c r="D634" t="s">
        <v>3279</v>
      </c>
      <c r="E634" t="s">
        <v>3369</v>
      </c>
      <c r="F634" s="1" t="s">
        <v>3016</v>
      </c>
      <c r="G634" s="1" t="s">
        <v>3017</v>
      </c>
      <c r="H634" s="1" t="s">
        <v>3018</v>
      </c>
      <c r="I63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35" spans="1:9" ht="15" hidden="1" customHeight="1" x14ac:dyDescent="0.25">
      <c r="A635" t="s">
        <v>7</v>
      </c>
      <c r="B635" t="s">
        <v>2934</v>
      </c>
      <c r="C635" t="s">
        <v>2894</v>
      </c>
      <c r="D635" t="s">
        <v>3247</v>
      </c>
      <c r="E635" t="s">
        <v>3367</v>
      </c>
      <c r="F635" s="1" t="s">
        <v>2970</v>
      </c>
      <c r="G635" s="1" t="s">
        <v>2971</v>
      </c>
      <c r="H635" s="1" t="s">
        <v>2972</v>
      </c>
      <c r="I63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36" spans="1:9" ht="15" customHeight="1" x14ac:dyDescent="0.25">
      <c r="A636" t="s">
        <v>7</v>
      </c>
      <c r="B636" t="s">
        <v>3057</v>
      </c>
      <c r="C636" t="s">
        <v>2894</v>
      </c>
      <c r="D636" t="s">
        <v>3249</v>
      </c>
      <c r="E636" t="s">
        <v>3369</v>
      </c>
      <c r="F636" s="1" t="s">
        <v>3058</v>
      </c>
      <c r="G636" s="1" t="s">
        <v>3059</v>
      </c>
      <c r="H636" s="1" t="s">
        <v>3060</v>
      </c>
      <c r="I63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37" spans="1:9" ht="15" customHeight="1" x14ac:dyDescent="0.25">
      <c r="A637" t="s">
        <v>7</v>
      </c>
      <c r="B637" t="s">
        <v>3061</v>
      </c>
      <c r="C637" t="s">
        <v>2894</v>
      </c>
      <c r="D637" t="s">
        <v>3263</v>
      </c>
      <c r="E637" t="s">
        <v>3369</v>
      </c>
      <c r="F637" s="1" t="s">
        <v>3062</v>
      </c>
      <c r="G637" s="1" t="s">
        <v>3063</v>
      </c>
      <c r="H637" s="1" t="s">
        <v>3064</v>
      </c>
      <c r="I63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38" spans="1:9" ht="15" hidden="1" customHeight="1" x14ac:dyDescent="0.25">
      <c r="A638" t="s">
        <v>7</v>
      </c>
      <c r="B638" t="s">
        <v>3065</v>
      </c>
      <c r="C638" t="s">
        <v>2894</v>
      </c>
      <c r="D638" t="s">
        <v>3247</v>
      </c>
      <c r="E638" t="s">
        <v>3367</v>
      </c>
      <c r="F638" s="1" t="s">
        <v>3066</v>
      </c>
      <c r="G638" s="1" t="s">
        <v>3067</v>
      </c>
      <c r="H638" s="1" t="s">
        <v>3068</v>
      </c>
      <c r="I63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39" spans="1:9" ht="15" hidden="1" customHeight="1" x14ac:dyDescent="0.25">
      <c r="A639" t="s">
        <v>7</v>
      </c>
      <c r="B639" t="s">
        <v>3069</v>
      </c>
      <c r="C639" t="s">
        <v>2894</v>
      </c>
      <c r="D639" t="s">
        <v>3247</v>
      </c>
      <c r="E639" t="s">
        <v>3367</v>
      </c>
      <c r="F639" s="1" t="s">
        <v>3070</v>
      </c>
      <c r="G639" s="1" t="s">
        <v>3071</v>
      </c>
      <c r="H639" s="1" t="s">
        <v>3072</v>
      </c>
      <c r="I63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40" spans="1:9" ht="15" customHeight="1" x14ac:dyDescent="0.25">
      <c r="A640" t="s">
        <v>7</v>
      </c>
      <c r="B640" t="s">
        <v>3073</v>
      </c>
      <c r="C640" t="s">
        <v>2894</v>
      </c>
      <c r="D640" t="s">
        <v>3263</v>
      </c>
      <c r="E640" t="s">
        <v>3369</v>
      </c>
      <c r="F640" s="1" t="s">
        <v>3074</v>
      </c>
      <c r="G640" s="1" t="s">
        <v>3075</v>
      </c>
      <c r="H640" s="1" t="s">
        <v>3076</v>
      </c>
      <c r="I64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41" spans="1:9" ht="15" customHeight="1" x14ac:dyDescent="0.25">
      <c r="A641" t="s">
        <v>7</v>
      </c>
      <c r="B641" t="s">
        <v>3015</v>
      </c>
      <c r="C641" t="s">
        <v>2894</v>
      </c>
      <c r="D641" t="s">
        <v>3263</v>
      </c>
      <c r="E641" t="s">
        <v>3369</v>
      </c>
      <c r="F641" s="1" t="s">
        <v>3016</v>
      </c>
      <c r="G641" s="1" t="s">
        <v>3017</v>
      </c>
      <c r="H641" s="1" t="s">
        <v>3018</v>
      </c>
      <c r="I64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42" spans="1:9" ht="15" customHeight="1" x14ac:dyDescent="0.25">
      <c r="A642" t="s">
        <v>7</v>
      </c>
      <c r="B642" t="s">
        <v>3081</v>
      </c>
      <c r="C642" t="s">
        <v>2894</v>
      </c>
      <c r="D642" t="s">
        <v>3252</v>
      </c>
      <c r="E642" t="s">
        <v>3253</v>
      </c>
      <c r="F642" s="1" t="s">
        <v>3082</v>
      </c>
      <c r="G642" s="1" t="s">
        <v>3083</v>
      </c>
      <c r="H642" s="1" t="s">
        <v>3084</v>
      </c>
      <c r="I64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43" spans="1:9" ht="15" customHeight="1" x14ac:dyDescent="0.25">
      <c r="A643" t="s">
        <v>7</v>
      </c>
      <c r="B643" t="s">
        <v>2898</v>
      </c>
      <c r="C643" t="s">
        <v>2894</v>
      </c>
      <c r="D643" t="s">
        <v>3263</v>
      </c>
      <c r="E643" t="s">
        <v>3369</v>
      </c>
      <c r="F643" s="1" t="s">
        <v>2899</v>
      </c>
      <c r="G643" s="1" t="s">
        <v>2900</v>
      </c>
      <c r="H643" s="1" t="s">
        <v>2901</v>
      </c>
      <c r="I64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44" spans="1:9" ht="15" customHeight="1" x14ac:dyDescent="0.25">
      <c r="A644" t="s">
        <v>7</v>
      </c>
      <c r="B644" t="s">
        <v>3085</v>
      </c>
      <c r="C644" t="s">
        <v>2894</v>
      </c>
      <c r="D644" t="s">
        <v>3263</v>
      </c>
      <c r="E644" t="s">
        <v>3369</v>
      </c>
      <c r="F644" s="1" t="s">
        <v>3086</v>
      </c>
      <c r="G644" s="1" t="s">
        <v>3087</v>
      </c>
      <c r="H644" s="1" t="s">
        <v>3088</v>
      </c>
      <c r="I64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45" spans="1:9" ht="15" hidden="1" customHeight="1" x14ac:dyDescent="0.25">
      <c r="A645" t="s">
        <v>7</v>
      </c>
      <c r="B645" t="s">
        <v>3089</v>
      </c>
      <c r="C645" t="s">
        <v>2894</v>
      </c>
      <c r="D645" t="s">
        <v>3241</v>
      </c>
      <c r="E645" t="s">
        <v>3242</v>
      </c>
      <c r="F645" t="s">
        <v>1706</v>
      </c>
      <c r="G645" s="1" t="s">
        <v>3090</v>
      </c>
      <c r="H645" t="s">
        <v>3091</v>
      </c>
      <c r="I645" s="1" t="s">
        <v>3377</v>
      </c>
    </row>
    <row r="646" spans="1:9" ht="15" customHeight="1" x14ac:dyDescent="0.25">
      <c r="A646" t="s">
        <v>7</v>
      </c>
      <c r="B646" t="s">
        <v>3092</v>
      </c>
      <c r="C646" t="s">
        <v>2894</v>
      </c>
      <c r="D646" t="s">
        <v>3263</v>
      </c>
      <c r="E646" t="s">
        <v>3369</v>
      </c>
      <c r="F646" s="1" t="s">
        <v>3093</v>
      </c>
      <c r="G646" s="1" t="s">
        <v>3094</v>
      </c>
      <c r="H646" s="1" t="s">
        <v>3095</v>
      </c>
      <c r="I64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47" spans="1:9" ht="15" customHeight="1" x14ac:dyDescent="0.25">
      <c r="A647" t="s">
        <v>7</v>
      </c>
      <c r="B647" t="s">
        <v>3015</v>
      </c>
      <c r="C647" t="s">
        <v>2894</v>
      </c>
      <c r="D647" t="s">
        <v>3318</v>
      </c>
      <c r="E647" t="s">
        <v>3369</v>
      </c>
      <c r="F647" s="1" t="s">
        <v>3016</v>
      </c>
      <c r="G647" s="1" t="s">
        <v>3017</v>
      </c>
      <c r="H647" s="1" t="s">
        <v>3018</v>
      </c>
      <c r="I64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48" spans="1:9" ht="15" customHeight="1" x14ac:dyDescent="0.25">
      <c r="A648" t="s">
        <v>7</v>
      </c>
      <c r="B648" t="s">
        <v>3096</v>
      </c>
      <c r="C648" t="s">
        <v>2894</v>
      </c>
      <c r="D648" t="s">
        <v>3263</v>
      </c>
      <c r="E648" t="s">
        <v>3369</v>
      </c>
      <c r="F648" s="1" t="s">
        <v>3097</v>
      </c>
      <c r="G648" s="1" t="s">
        <v>3098</v>
      </c>
      <c r="H648" s="1" t="s">
        <v>3099</v>
      </c>
      <c r="I64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49" spans="1:9" ht="15" customHeight="1" x14ac:dyDescent="0.25">
      <c r="A649" t="s">
        <v>7</v>
      </c>
      <c r="B649" t="s">
        <v>3100</v>
      </c>
      <c r="C649" t="s">
        <v>2894</v>
      </c>
      <c r="D649" t="s">
        <v>3263</v>
      </c>
      <c r="E649" t="s">
        <v>3369</v>
      </c>
      <c r="F649" s="1" t="s">
        <v>3101</v>
      </c>
      <c r="G649" s="1" t="s">
        <v>3102</v>
      </c>
      <c r="H649" s="1" t="s">
        <v>3103</v>
      </c>
      <c r="I64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50" spans="1:9" ht="15" customHeight="1" x14ac:dyDescent="0.25">
      <c r="A650" t="s">
        <v>7</v>
      </c>
      <c r="B650" t="s">
        <v>3004</v>
      </c>
      <c r="C650" t="s">
        <v>2894</v>
      </c>
      <c r="D650" t="s">
        <v>3263</v>
      </c>
      <c r="E650" t="s">
        <v>3369</v>
      </c>
      <c r="F650" s="1" t="s">
        <v>3005</v>
      </c>
      <c r="G650" s="1" t="s">
        <v>3006</v>
      </c>
      <c r="H650" s="1" t="s">
        <v>3007</v>
      </c>
      <c r="I65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51" spans="1:9" ht="15" customHeight="1" x14ac:dyDescent="0.25">
      <c r="A651" t="s">
        <v>7</v>
      </c>
      <c r="B651" t="s">
        <v>3046</v>
      </c>
      <c r="C651" t="s">
        <v>2894</v>
      </c>
      <c r="D651" t="s">
        <v>3243</v>
      </c>
      <c r="E651" t="s">
        <v>3244</v>
      </c>
      <c r="F651" s="1" t="s">
        <v>3047</v>
      </c>
      <c r="G651" s="1" t="s">
        <v>3048</v>
      </c>
      <c r="H651" s="1" t="s">
        <v>3049</v>
      </c>
      <c r="I65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52" spans="1:9" ht="15" customHeight="1" x14ac:dyDescent="0.25">
      <c r="A652" t="s">
        <v>7</v>
      </c>
      <c r="B652" t="s">
        <v>2962</v>
      </c>
      <c r="C652" t="s">
        <v>2894</v>
      </c>
      <c r="D652" t="s">
        <v>3262</v>
      </c>
      <c r="E652" t="s">
        <v>3369</v>
      </c>
      <c r="F652" s="1" t="s">
        <v>2963</v>
      </c>
      <c r="G652" s="1" t="s">
        <v>2964</v>
      </c>
      <c r="H652" s="1" t="s">
        <v>2965</v>
      </c>
      <c r="I65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53" spans="1:9" ht="15" customHeight="1" x14ac:dyDescent="0.25">
      <c r="A653" t="s">
        <v>7</v>
      </c>
      <c r="B653" t="s">
        <v>3111</v>
      </c>
      <c r="C653" t="s">
        <v>2894</v>
      </c>
      <c r="D653" t="s">
        <v>3263</v>
      </c>
      <c r="E653" t="s">
        <v>3369</v>
      </c>
      <c r="F653" s="1" t="s">
        <v>3112</v>
      </c>
      <c r="G653" s="1" t="s">
        <v>3113</v>
      </c>
      <c r="H653" s="1" t="s">
        <v>3114</v>
      </c>
      <c r="I65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54" spans="1:9" ht="15" customHeight="1" x14ac:dyDescent="0.25">
      <c r="A654" t="s">
        <v>7</v>
      </c>
      <c r="B654" t="s">
        <v>3127</v>
      </c>
      <c r="C654" t="s">
        <v>2894</v>
      </c>
      <c r="D654" t="s">
        <v>3263</v>
      </c>
      <c r="E654" t="s">
        <v>3284</v>
      </c>
      <c r="F654" s="1" t="s">
        <v>3128</v>
      </c>
      <c r="G654" s="1" t="s">
        <v>3129</v>
      </c>
      <c r="H654" s="1" t="s">
        <v>3130</v>
      </c>
      <c r="I65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55" spans="1:9" ht="15" customHeight="1" x14ac:dyDescent="0.25">
      <c r="A655" t="s">
        <v>7</v>
      </c>
      <c r="B655" t="s">
        <v>3131</v>
      </c>
      <c r="C655" t="s">
        <v>2894</v>
      </c>
      <c r="D655" t="s">
        <v>3263</v>
      </c>
      <c r="E655" t="s">
        <v>3284</v>
      </c>
      <c r="F655" s="1" t="s">
        <v>3132</v>
      </c>
      <c r="G655" s="1" t="s">
        <v>3133</v>
      </c>
      <c r="H655" s="1" t="s">
        <v>3134</v>
      </c>
      <c r="I65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56" spans="1:9" ht="15" customHeight="1" x14ac:dyDescent="0.25">
      <c r="A656" t="s">
        <v>7</v>
      </c>
      <c r="B656" t="s">
        <v>3139</v>
      </c>
      <c r="C656" t="s">
        <v>2894</v>
      </c>
      <c r="D656" t="s">
        <v>3247</v>
      </c>
      <c r="E656" t="s">
        <v>3284</v>
      </c>
      <c r="F656" s="1" t="s">
        <v>3140</v>
      </c>
      <c r="G656" s="1" t="s">
        <v>3141</v>
      </c>
      <c r="H656" s="1" t="s">
        <v>3142</v>
      </c>
      <c r="I65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57" spans="1:9" ht="15" customHeight="1" x14ac:dyDescent="0.25">
      <c r="A657" t="s">
        <v>7</v>
      </c>
      <c r="B657" t="s">
        <v>2898</v>
      </c>
      <c r="C657" t="s">
        <v>2894</v>
      </c>
      <c r="D657" t="s">
        <v>3265</v>
      </c>
      <c r="E657" t="s">
        <v>3369</v>
      </c>
      <c r="F657" s="1" t="s">
        <v>2899</v>
      </c>
      <c r="G657" s="1" t="s">
        <v>2900</v>
      </c>
      <c r="H657" s="1" t="s">
        <v>2901</v>
      </c>
      <c r="I65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58" spans="1:9" ht="15" customHeight="1" x14ac:dyDescent="0.25">
      <c r="A658" t="s">
        <v>7</v>
      </c>
      <c r="B658" t="s">
        <v>2893</v>
      </c>
      <c r="C658" t="s">
        <v>2894</v>
      </c>
      <c r="D658" t="s">
        <v>3273</v>
      </c>
      <c r="E658" t="s">
        <v>3369</v>
      </c>
      <c r="F658" s="1" t="s">
        <v>2895</v>
      </c>
      <c r="G658" s="1" t="s">
        <v>2896</v>
      </c>
      <c r="H658" s="1" t="s">
        <v>2897</v>
      </c>
      <c r="I65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59" spans="1:9" ht="15" customHeight="1" x14ac:dyDescent="0.25">
      <c r="A659" t="s">
        <v>7</v>
      </c>
      <c r="B659" t="s">
        <v>3143</v>
      </c>
      <c r="C659" t="s">
        <v>2894</v>
      </c>
      <c r="D659" t="s">
        <v>3263</v>
      </c>
      <c r="E659" t="s">
        <v>3369</v>
      </c>
      <c r="F659" s="1" t="s">
        <v>3144</v>
      </c>
      <c r="G659" s="1" t="s">
        <v>3145</v>
      </c>
      <c r="H659" s="1" t="s">
        <v>3146</v>
      </c>
      <c r="I65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60" spans="1:9" ht="15" customHeight="1" x14ac:dyDescent="0.25">
      <c r="A660" t="s">
        <v>7</v>
      </c>
      <c r="B660" t="s">
        <v>3147</v>
      </c>
      <c r="C660" t="s">
        <v>2894</v>
      </c>
      <c r="D660" t="s">
        <v>3263</v>
      </c>
      <c r="E660" t="s">
        <v>3369</v>
      </c>
      <c r="F660" s="1" t="s">
        <v>3148</v>
      </c>
      <c r="G660" s="1" t="s">
        <v>3149</v>
      </c>
      <c r="H660" s="1" t="s">
        <v>3150</v>
      </c>
      <c r="I66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61" spans="1:9" ht="15" customHeight="1" x14ac:dyDescent="0.25">
      <c r="A661" t="s">
        <v>7</v>
      </c>
      <c r="B661" t="s">
        <v>3151</v>
      </c>
      <c r="C661" t="s">
        <v>2894</v>
      </c>
      <c r="D661" t="s">
        <v>10</v>
      </c>
      <c r="E661" t="s">
        <v>10</v>
      </c>
      <c r="F661" s="1" t="s">
        <v>3152</v>
      </c>
      <c r="G661" s="1" t="s">
        <v>3153</v>
      </c>
      <c r="H661" s="1" t="s">
        <v>3154</v>
      </c>
      <c r="I66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62" spans="1:9" ht="15" customHeight="1" x14ac:dyDescent="0.25">
      <c r="A662" t="s">
        <v>7</v>
      </c>
      <c r="B662" t="s">
        <v>3011</v>
      </c>
      <c r="C662" t="s">
        <v>2894</v>
      </c>
      <c r="D662" t="s">
        <v>3243</v>
      </c>
      <c r="E662" t="s">
        <v>3244</v>
      </c>
      <c r="F662" s="1" t="s">
        <v>3012</v>
      </c>
      <c r="G662" s="1" t="s">
        <v>3013</v>
      </c>
      <c r="H662" s="1" t="s">
        <v>3014</v>
      </c>
      <c r="I66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63" spans="1:9" ht="15" customHeight="1" x14ac:dyDescent="0.25">
      <c r="A663" t="s">
        <v>7</v>
      </c>
      <c r="B663" t="s">
        <v>3158</v>
      </c>
      <c r="C663" t="s">
        <v>2894</v>
      </c>
      <c r="D663" t="s">
        <v>3249</v>
      </c>
      <c r="E663" t="s">
        <v>3369</v>
      </c>
      <c r="F663" s="1" t="s">
        <v>3159</v>
      </c>
      <c r="G663" s="1" t="s">
        <v>3160</v>
      </c>
      <c r="H663" s="1" t="s">
        <v>3161</v>
      </c>
      <c r="I66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64" spans="1:9" ht="15" customHeight="1" x14ac:dyDescent="0.25">
      <c r="A664" t="s">
        <v>7</v>
      </c>
      <c r="B664" t="s">
        <v>3162</v>
      </c>
      <c r="C664" t="s">
        <v>2894</v>
      </c>
      <c r="D664" t="s">
        <v>3263</v>
      </c>
      <c r="E664" t="s">
        <v>3369</v>
      </c>
      <c r="F664" s="1" t="s">
        <v>3163</v>
      </c>
      <c r="G664" s="1" t="s">
        <v>3164</v>
      </c>
      <c r="H664" s="1" t="s">
        <v>3165</v>
      </c>
      <c r="I66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65" spans="1:9" ht="15" customHeight="1" x14ac:dyDescent="0.25">
      <c r="A665" t="s">
        <v>7</v>
      </c>
      <c r="B665" t="s">
        <v>2898</v>
      </c>
      <c r="C665" t="s">
        <v>2894</v>
      </c>
      <c r="D665" t="s">
        <v>3262</v>
      </c>
      <c r="E665" t="s">
        <v>3369</v>
      </c>
      <c r="F665" s="1" t="s">
        <v>2899</v>
      </c>
      <c r="G665" s="1" t="s">
        <v>2900</v>
      </c>
      <c r="H665" s="1" t="s">
        <v>2901</v>
      </c>
      <c r="I66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66" spans="1:9" ht="15" customHeight="1" x14ac:dyDescent="0.25">
      <c r="A666" t="s">
        <v>7</v>
      </c>
      <c r="B666" t="s">
        <v>3170</v>
      </c>
      <c r="C666" t="s">
        <v>2894</v>
      </c>
      <c r="D666" t="s">
        <v>3263</v>
      </c>
      <c r="E666" t="s">
        <v>3369</v>
      </c>
      <c r="F666" s="1" t="s">
        <v>3171</v>
      </c>
      <c r="G666" s="1" t="s">
        <v>3172</v>
      </c>
      <c r="H666" s="1" t="s">
        <v>3173</v>
      </c>
      <c r="I66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67" spans="1:9" ht="15" customHeight="1" x14ac:dyDescent="0.25">
      <c r="A667" t="s">
        <v>7</v>
      </c>
      <c r="B667" t="s">
        <v>3057</v>
      </c>
      <c r="C667" t="s">
        <v>2894</v>
      </c>
      <c r="D667" t="s">
        <v>3273</v>
      </c>
      <c r="E667" t="s">
        <v>3369</v>
      </c>
      <c r="F667" s="1" t="s">
        <v>3058</v>
      </c>
      <c r="G667" s="1" t="s">
        <v>3059</v>
      </c>
      <c r="H667" s="1" t="s">
        <v>3060</v>
      </c>
      <c r="I66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68" spans="1:9" ht="15" customHeight="1" x14ac:dyDescent="0.25">
      <c r="A668" t="s">
        <v>7</v>
      </c>
      <c r="B668" t="s">
        <v>54</v>
      </c>
      <c r="C668" t="s">
        <v>55</v>
      </c>
      <c r="D668" t="s">
        <v>3263</v>
      </c>
      <c r="E668" t="s">
        <v>3369</v>
      </c>
      <c r="F668" s="1" t="s">
        <v>56</v>
      </c>
      <c r="G668" s="1" t="s">
        <v>57</v>
      </c>
      <c r="H668" s="1" t="s">
        <v>58</v>
      </c>
      <c r="I66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69" spans="1:9" ht="15" customHeight="1" x14ac:dyDescent="0.25">
      <c r="A669" t="s">
        <v>7</v>
      </c>
      <c r="B669" t="s">
        <v>67</v>
      </c>
      <c r="C669" t="s">
        <v>55</v>
      </c>
      <c r="D669" t="s">
        <v>3262</v>
      </c>
      <c r="E669" t="s">
        <v>3369</v>
      </c>
      <c r="F669" s="1" t="s">
        <v>68</v>
      </c>
      <c r="G669" s="1" t="s">
        <v>69</v>
      </c>
      <c r="H669" s="1" t="s">
        <v>70</v>
      </c>
      <c r="I66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70" spans="1:9" ht="15" hidden="1" customHeight="1" x14ac:dyDescent="0.25">
      <c r="A670" t="s">
        <v>7</v>
      </c>
      <c r="B670" t="s">
        <v>92</v>
      </c>
      <c r="C670" t="s">
        <v>55</v>
      </c>
      <c r="D670" t="s">
        <v>3269</v>
      </c>
      <c r="E670" t="s">
        <v>3369</v>
      </c>
      <c r="F670" s="1" t="s">
        <v>93</v>
      </c>
      <c r="G670" s="1" t="s">
        <v>94</v>
      </c>
      <c r="H670" s="1" t="s">
        <v>95</v>
      </c>
      <c r="I670"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PHD</v>
      </c>
    </row>
    <row r="671" spans="1:9" ht="15" customHeight="1" x14ac:dyDescent="0.25">
      <c r="A671" t="s">
        <v>7</v>
      </c>
      <c r="B671" t="s">
        <v>67</v>
      </c>
      <c r="C671" t="s">
        <v>55</v>
      </c>
      <c r="D671" t="s">
        <v>3249</v>
      </c>
      <c r="E671" t="s">
        <v>3369</v>
      </c>
      <c r="F671" s="1" t="s">
        <v>68</v>
      </c>
      <c r="G671" s="1" t="s">
        <v>69</v>
      </c>
      <c r="H671" s="1" t="s">
        <v>70</v>
      </c>
      <c r="I67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72" spans="1:9" ht="15" customHeight="1" x14ac:dyDescent="0.25">
      <c r="A672" t="s">
        <v>7</v>
      </c>
      <c r="B672" t="s">
        <v>133</v>
      </c>
      <c r="C672" t="s">
        <v>55</v>
      </c>
      <c r="D672" t="s">
        <v>3273</v>
      </c>
      <c r="E672" t="s">
        <v>3369</v>
      </c>
      <c r="F672" s="1" t="s">
        <v>134</v>
      </c>
      <c r="G672" s="1" t="s">
        <v>135</v>
      </c>
      <c r="H672" s="1" t="s">
        <v>136</v>
      </c>
      <c r="I67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73" spans="1:9" ht="15" customHeight="1" x14ac:dyDescent="0.25">
      <c r="A673" t="s">
        <v>7</v>
      </c>
      <c r="B673" t="s">
        <v>133</v>
      </c>
      <c r="C673" t="s">
        <v>55</v>
      </c>
      <c r="D673" t="s">
        <v>3262</v>
      </c>
      <c r="E673" t="s">
        <v>3369</v>
      </c>
      <c r="F673" s="1" t="s">
        <v>134</v>
      </c>
      <c r="G673" s="1" t="s">
        <v>135</v>
      </c>
      <c r="H673" s="1" t="s">
        <v>136</v>
      </c>
      <c r="I67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74" spans="1:9" ht="15" customHeight="1" x14ac:dyDescent="0.25">
      <c r="A674" t="s">
        <v>7</v>
      </c>
      <c r="B674" t="s">
        <v>300</v>
      </c>
      <c r="C674" t="s">
        <v>55</v>
      </c>
      <c r="D674" t="s">
        <v>3247</v>
      </c>
      <c r="E674" t="s">
        <v>3369</v>
      </c>
      <c r="F674" s="1" t="s">
        <v>301</v>
      </c>
      <c r="G674" s="1" t="s">
        <v>302</v>
      </c>
      <c r="H674" s="1" t="s">
        <v>303</v>
      </c>
      <c r="I67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75" spans="1:9" ht="15" hidden="1" customHeight="1" x14ac:dyDescent="0.25">
      <c r="A675" t="s">
        <v>7</v>
      </c>
      <c r="B675" t="s">
        <v>308</v>
      </c>
      <c r="C675" t="s">
        <v>55</v>
      </c>
      <c r="D675" t="s">
        <v>3269</v>
      </c>
      <c r="E675" t="s">
        <v>3369</v>
      </c>
      <c r="F675" s="1" t="s">
        <v>309</v>
      </c>
      <c r="G675" s="1" t="s">
        <v>310</v>
      </c>
      <c r="H675" s="1" t="s">
        <v>311</v>
      </c>
      <c r="I675"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PHD</v>
      </c>
    </row>
    <row r="676" spans="1:9" ht="15" customHeight="1" x14ac:dyDescent="0.25">
      <c r="A676" t="s">
        <v>7</v>
      </c>
      <c r="B676" t="s">
        <v>324</v>
      </c>
      <c r="C676" t="s">
        <v>55</v>
      </c>
      <c r="D676" t="s">
        <v>3247</v>
      </c>
      <c r="E676" t="s">
        <v>3369</v>
      </c>
      <c r="F676" s="1" t="s">
        <v>325</v>
      </c>
      <c r="G676" s="1" t="s">
        <v>326</v>
      </c>
      <c r="H676" s="1" t="s">
        <v>327</v>
      </c>
      <c r="I67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77" spans="1:9" ht="15" customHeight="1" x14ac:dyDescent="0.25">
      <c r="A677" t="s">
        <v>7</v>
      </c>
      <c r="B677" t="s">
        <v>359</v>
      </c>
      <c r="C677" t="s">
        <v>55</v>
      </c>
      <c r="D677" t="s">
        <v>3292</v>
      </c>
      <c r="E677" t="s">
        <v>3369</v>
      </c>
      <c r="F677" s="1" t="s">
        <v>360</v>
      </c>
      <c r="G677" s="1" t="s">
        <v>361</v>
      </c>
      <c r="H677" s="1" t="s">
        <v>362</v>
      </c>
      <c r="I67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78" spans="1:9" ht="15" hidden="1" customHeight="1" x14ac:dyDescent="0.25">
      <c r="A678" t="s">
        <v>7</v>
      </c>
      <c r="B678" t="s">
        <v>578</v>
      </c>
      <c r="C678" t="s">
        <v>55</v>
      </c>
      <c r="D678" t="s">
        <v>3269</v>
      </c>
      <c r="E678" t="s">
        <v>3369</v>
      </c>
      <c r="F678" s="1" t="s">
        <v>579</v>
      </c>
      <c r="G678" s="1" t="s">
        <v>580</v>
      </c>
      <c r="H678" s="1" t="s">
        <v>581</v>
      </c>
      <c r="I678"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MS</v>
      </c>
    </row>
    <row r="679" spans="1:9" ht="15" customHeight="1" x14ac:dyDescent="0.25">
      <c r="A679" t="s">
        <v>7</v>
      </c>
      <c r="B679" t="s">
        <v>667</v>
      </c>
      <c r="C679" t="s">
        <v>55</v>
      </c>
      <c r="D679" t="s">
        <v>3252</v>
      </c>
      <c r="E679" t="s">
        <v>3369</v>
      </c>
      <c r="F679" s="1" t="s">
        <v>668</v>
      </c>
      <c r="G679" s="1" t="s">
        <v>669</v>
      </c>
      <c r="H679" s="1" t="s">
        <v>670</v>
      </c>
      <c r="I67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80" spans="1:9" ht="15" customHeight="1" x14ac:dyDescent="0.25">
      <c r="A680" t="s">
        <v>7</v>
      </c>
      <c r="B680" t="s">
        <v>879</v>
      </c>
      <c r="C680" t="s">
        <v>55</v>
      </c>
      <c r="D680" t="s">
        <v>3243</v>
      </c>
      <c r="E680" t="s">
        <v>3369</v>
      </c>
      <c r="F680" s="1" t="s">
        <v>880</v>
      </c>
      <c r="G680" s="1" t="s">
        <v>881</v>
      </c>
      <c r="H680" s="1" t="s">
        <v>882</v>
      </c>
      <c r="I68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81" spans="1:9" ht="15" customHeight="1" x14ac:dyDescent="0.25">
      <c r="A681" t="s">
        <v>7</v>
      </c>
      <c r="B681" t="s">
        <v>54</v>
      </c>
      <c r="C681" t="s">
        <v>55</v>
      </c>
      <c r="D681" t="s">
        <v>3263</v>
      </c>
      <c r="E681" t="s">
        <v>3369</v>
      </c>
      <c r="F681" s="1" t="s">
        <v>56</v>
      </c>
      <c r="G681" s="1" t="s">
        <v>57</v>
      </c>
      <c r="H681" s="1" t="s">
        <v>58</v>
      </c>
      <c r="I68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82" spans="1:9" ht="15" customHeight="1" x14ac:dyDescent="0.25">
      <c r="A682" t="s">
        <v>7</v>
      </c>
      <c r="B682" t="s">
        <v>67</v>
      </c>
      <c r="C682" t="s">
        <v>55</v>
      </c>
      <c r="D682" t="s">
        <v>3262</v>
      </c>
      <c r="E682" t="s">
        <v>3369</v>
      </c>
      <c r="F682" s="1" t="s">
        <v>68</v>
      </c>
      <c r="G682" s="1" t="s">
        <v>69</v>
      </c>
      <c r="H682" s="1" t="s">
        <v>70</v>
      </c>
      <c r="I68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83" spans="1:9" ht="15" hidden="1" customHeight="1" x14ac:dyDescent="0.25">
      <c r="A683" t="s">
        <v>7</v>
      </c>
      <c r="B683" t="s">
        <v>92</v>
      </c>
      <c r="C683" t="s">
        <v>55</v>
      </c>
      <c r="D683" t="s">
        <v>3269</v>
      </c>
      <c r="E683" t="s">
        <v>3369</v>
      </c>
      <c r="F683" s="1" t="s">
        <v>93</v>
      </c>
      <c r="G683" s="1" t="s">
        <v>94</v>
      </c>
      <c r="H683" s="1" t="s">
        <v>95</v>
      </c>
      <c r="I683"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PHD</v>
      </c>
    </row>
    <row r="684" spans="1:9" ht="15" customHeight="1" x14ac:dyDescent="0.25">
      <c r="A684" t="s">
        <v>7</v>
      </c>
      <c r="B684" t="s">
        <v>67</v>
      </c>
      <c r="C684" t="s">
        <v>55</v>
      </c>
      <c r="D684" t="s">
        <v>3249</v>
      </c>
      <c r="E684" t="s">
        <v>3369</v>
      </c>
      <c r="F684" s="1" t="s">
        <v>68</v>
      </c>
      <c r="G684" s="1" t="s">
        <v>69</v>
      </c>
      <c r="H684" s="1" t="s">
        <v>70</v>
      </c>
      <c r="I68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85" spans="1:9" ht="15" customHeight="1" x14ac:dyDescent="0.25">
      <c r="A685" t="s">
        <v>7</v>
      </c>
      <c r="B685" t="s">
        <v>952</v>
      </c>
      <c r="C685" t="s">
        <v>55</v>
      </c>
      <c r="D685" t="s">
        <v>3243</v>
      </c>
      <c r="E685" t="s">
        <v>3369</v>
      </c>
      <c r="F685" s="1" t="s">
        <v>953</v>
      </c>
      <c r="G685" s="1" t="s">
        <v>954</v>
      </c>
      <c r="H685" s="1" t="s">
        <v>955</v>
      </c>
      <c r="I68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86" spans="1:9" ht="15" customHeight="1" x14ac:dyDescent="0.25">
      <c r="A686" t="s">
        <v>512</v>
      </c>
      <c r="B686" t="s">
        <v>960</v>
      </c>
      <c r="C686" t="s">
        <v>55</v>
      </c>
      <c r="D686" t="s">
        <v>3292</v>
      </c>
      <c r="E686" t="s">
        <v>3369</v>
      </c>
      <c r="F686" s="1" t="s">
        <v>961</v>
      </c>
      <c r="G686" s="1" t="s">
        <v>962</v>
      </c>
      <c r="H686" s="1" t="s">
        <v>963</v>
      </c>
      <c r="I68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87" spans="1:9" ht="15" customHeight="1" x14ac:dyDescent="0.25">
      <c r="A687" t="s">
        <v>7</v>
      </c>
      <c r="B687" t="s">
        <v>972</v>
      </c>
      <c r="C687" t="s">
        <v>55</v>
      </c>
      <c r="D687" t="s">
        <v>3292</v>
      </c>
      <c r="E687" t="s">
        <v>3369</v>
      </c>
      <c r="F687" s="1" t="s">
        <v>973</v>
      </c>
      <c r="G687" s="1" t="s">
        <v>974</v>
      </c>
      <c r="H687" s="1" t="s">
        <v>975</v>
      </c>
      <c r="I68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88" spans="1:9" ht="15" customHeight="1" x14ac:dyDescent="0.25">
      <c r="A688" t="s">
        <v>7</v>
      </c>
      <c r="B688" t="s">
        <v>133</v>
      </c>
      <c r="C688" t="s">
        <v>55</v>
      </c>
      <c r="D688" t="s">
        <v>3273</v>
      </c>
      <c r="E688" t="s">
        <v>3369</v>
      </c>
      <c r="F688" s="1" t="s">
        <v>134</v>
      </c>
      <c r="G688" s="1" t="s">
        <v>135</v>
      </c>
      <c r="H688" s="1" t="s">
        <v>136</v>
      </c>
      <c r="I68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89" spans="1:9" ht="15" customHeight="1" x14ac:dyDescent="0.25">
      <c r="A689" t="s">
        <v>7</v>
      </c>
      <c r="B689" t="s">
        <v>995</v>
      </c>
      <c r="C689" t="s">
        <v>55</v>
      </c>
      <c r="D689" t="s">
        <v>3243</v>
      </c>
      <c r="E689" t="s">
        <v>3369</v>
      </c>
      <c r="F689" s="1" t="s">
        <v>996</v>
      </c>
      <c r="G689" s="1" t="s">
        <v>997</v>
      </c>
      <c r="H689" s="1" t="s">
        <v>998</v>
      </c>
      <c r="I68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90" spans="1:9" ht="15" customHeight="1" x14ac:dyDescent="0.25">
      <c r="A690" t="s">
        <v>7</v>
      </c>
      <c r="B690" t="s">
        <v>1029</v>
      </c>
      <c r="C690" t="s">
        <v>55</v>
      </c>
      <c r="D690" t="s">
        <v>3243</v>
      </c>
      <c r="E690" t="s">
        <v>3369</v>
      </c>
      <c r="F690" s="1" t="s">
        <v>1030</v>
      </c>
      <c r="G690" s="1" t="s">
        <v>1031</v>
      </c>
      <c r="H690" s="1" t="s">
        <v>1032</v>
      </c>
      <c r="I69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91" spans="1:9" ht="15" customHeight="1" x14ac:dyDescent="0.25">
      <c r="A691" t="s">
        <v>7</v>
      </c>
      <c r="B691" t="s">
        <v>1073</v>
      </c>
      <c r="C691" t="s">
        <v>55</v>
      </c>
      <c r="D691" t="s">
        <v>3249</v>
      </c>
      <c r="E691" t="s">
        <v>3369</v>
      </c>
      <c r="F691" s="1" t="s">
        <v>1074</v>
      </c>
      <c r="G691" s="1" t="s">
        <v>1075</v>
      </c>
      <c r="H691" s="1" t="s">
        <v>1076</v>
      </c>
      <c r="I69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92" spans="1:9" ht="15" customHeight="1" x14ac:dyDescent="0.25">
      <c r="A692" t="s">
        <v>7</v>
      </c>
      <c r="B692" t="s">
        <v>133</v>
      </c>
      <c r="C692" t="s">
        <v>55</v>
      </c>
      <c r="D692" t="s">
        <v>3262</v>
      </c>
      <c r="E692" t="s">
        <v>3369</v>
      </c>
      <c r="F692" s="1" t="s">
        <v>134</v>
      </c>
      <c r="G692" s="1" t="s">
        <v>135</v>
      </c>
      <c r="H692" s="1" t="s">
        <v>136</v>
      </c>
      <c r="I69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93" spans="1:9" ht="15" customHeight="1" x14ac:dyDescent="0.25">
      <c r="A693" t="s">
        <v>7</v>
      </c>
      <c r="B693" t="s">
        <v>300</v>
      </c>
      <c r="C693" t="s">
        <v>55</v>
      </c>
      <c r="D693" t="s">
        <v>3247</v>
      </c>
      <c r="E693" t="s">
        <v>3369</v>
      </c>
      <c r="F693" s="1" t="s">
        <v>301</v>
      </c>
      <c r="G693" s="1" t="s">
        <v>302</v>
      </c>
      <c r="H693" s="1" t="s">
        <v>303</v>
      </c>
      <c r="I69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94" spans="1:9" ht="15" hidden="1" customHeight="1" x14ac:dyDescent="0.25">
      <c r="A694" t="s">
        <v>7</v>
      </c>
      <c r="B694" t="s">
        <v>308</v>
      </c>
      <c r="C694" t="s">
        <v>55</v>
      </c>
      <c r="D694" t="s">
        <v>3269</v>
      </c>
      <c r="E694" t="s">
        <v>3369</v>
      </c>
      <c r="F694" s="1" t="s">
        <v>309</v>
      </c>
      <c r="G694" s="1" t="s">
        <v>310</v>
      </c>
      <c r="H694" s="1" t="s">
        <v>311</v>
      </c>
      <c r="I694"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PHD</v>
      </c>
    </row>
    <row r="695" spans="1:9" ht="15" customHeight="1" x14ac:dyDescent="0.25">
      <c r="A695" t="s">
        <v>7</v>
      </c>
      <c r="B695" t="s">
        <v>1073</v>
      </c>
      <c r="C695" t="s">
        <v>55</v>
      </c>
      <c r="D695" t="s">
        <v>3262</v>
      </c>
      <c r="E695" t="s">
        <v>3369</v>
      </c>
      <c r="F695" s="1" t="s">
        <v>1074</v>
      </c>
      <c r="G695" s="1" t="s">
        <v>1075</v>
      </c>
      <c r="H695" s="1" t="s">
        <v>1076</v>
      </c>
      <c r="I69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96" spans="1:9" ht="15" customHeight="1" x14ac:dyDescent="0.25">
      <c r="A696" t="s">
        <v>7</v>
      </c>
      <c r="B696" t="s">
        <v>324</v>
      </c>
      <c r="C696" t="s">
        <v>55</v>
      </c>
      <c r="D696" t="s">
        <v>3247</v>
      </c>
      <c r="E696" t="s">
        <v>3369</v>
      </c>
      <c r="F696" s="1" t="s">
        <v>325</v>
      </c>
      <c r="G696" s="1" t="s">
        <v>326</v>
      </c>
      <c r="H696" s="1" t="s">
        <v>327</v>
      </c>
      <c r="I69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97" spans="1:9" ht="15" customHeight="1" x14ac:dyDescent="0.25">
      <c r="A697" t="s">
        <v>7</v>
      </c>
      <c r="B697" t="s">
        <v>359</v>
      </c>
      <c r="C697" t="s">
        <v>55</v>
      </c>
      <c r="D697" t="s">
        <v>3292</v>
      </c>
      <c r="E697" t="s">
        <v>3369</v>
      </c>
      <c r="F697" s="1" t="s">
        <v>360</v>
      </c>
      <c r="G697" s="1" t="s">
        <v>361</v>
      </c>
      <c r="H697" s="1" t="s">
        <v>362</v>
      </c>
      <c r="I69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98" spans="1:9" ht="15" customHeight="1" x14ac:dyDescent="0.25">
      <c r="A698" t="s">
        <v>7</v>
      </c>
      <c r="B698" t="s">
        <v>1253</v>
      </c>
      <c r="C698" t="s">
        <v>55</v>
      </c>
      <c r="D698" t="s">
        <v>10</v>
      </c>
      <c r="E698" t="s">
        <v>3369</v>
      </c>
      <c r="F698" s="1" t="s">
        <v>1254</v>
      </c>
      <c r="G698" s="1" t="s">
        <v>1255</v>
      </c>
      <c r="H698" s="1" t="s">
        <v>1256</v>
      </c>
      <c r="I69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699" spans="1:9" ht="15" hidden="1" customHeight="1" x14ac:dyDescent="0.25">
      <c r="A699" t="s">
        <v>7</v>
      </c>
      <c r="B699" t="s">
        <v>1272</v>
      </c>
      <c r="C699" t="s">
        <v>55</v>
      </c>
      <c r="D699" t="s">
        <v>3249</v>
      </c>
      <c r="E699" t="s">
        <v>3369</v>
      </c>
      <c r="F699" s="1" t="s">
        <v>1273</v>
      </c>
      <c r="G699" s="1" t="s">
        <v>1274</v>
      </c>
      <c r="H699" s="1" t="s">
        <v>1275</v>
      </c>
      <c r="I699"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00" spans="1:9" ht="15" customHeight="1" x14ac:dyDescent="0.25">
      <c r="A700" t="s">
        <v>7</v>
      </c>
      <c r="B700" t="s">
        <v>1282</v>
      </c>
      <c r="C700" t="s">
        <v>55</v>
      </c>
      <c r="D700" t="s">
        <v>3252</v>
      </c>
      <c r="E700" t="s">
        <v>3369</v>
      </c>
      <c r="F700" s="1" t="s">
        <v>949</v>
      </c>
      <c r="G700" s="1" t="s">
        <v>1283</v>
      </c>
      <c r="H700" s="1" t="s">
        <v>1284</v>
      </c>
      <c r="I70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01" spans="1:9" ht="15" customHeight="1" x14ac:dyDescent="0.25">
      <c r="A701" t="s">
        <v>7</v>
      </c>
      <c r="B701" t="s">
        <v>1341</v>
      </c>
      <c r="C701" t="s">
        <v>55</v>
      </c>
      <c r="D701" t="s">
        <v>3262</v>
      </c>
      <c r="E701" t="s">
        <v>3369</v>
      </c>
      <c r="F701" s="1" t="s">
        <v>1342</v>
      </c>
      <c r="G701" s="1" t="s">
        <v>1343</v>
      </c>
      <c r="H701" s="1" t="s">
        <v>1344</v>
      </c>
      <c r="I70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02" spans="1:9" ht="15" customHeight="1" x14ac:dyDescent="0.25">
      <c r="A702" t="s">
        <v>7</v>
      </c>
      <c r="B702" t="s">
        <v>1357</v>
      </c>
      <c r="C702" t="s">
        <v>55</v>
      </c>
      <c r="D702" t="s">
        <v>3243</v>
      </c>
      <c r="E702" t="s">
        <v>3369</v>
      </c>
      <c r="F702" s="1" t="s">
        <v>1358</v>
      </c>
      <c r="G702" s="1" t="s">
        <v>993</v>
      </c>
      <c r="H702" s="1" t="s">
        <v>1359</v>
      </c>
      <c r="I70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03" spans="1:9" ht="15" hidden="1" customHeight="1" x14ac:dyDescent="0.25">
      <c r="A703" t="s">
        <v>7</v>
      </c>
      <c r="B703" t="s">
        <v>578</v>
      </c>
      <c r="C703" t="s">
        <v>55</v>
      </c>
      <c r="D703" t="s">
        <v>3269</v>
      </c>
      <c r="E703" t="s">
        <v>3369</v>
      </c>
      <c r="F703" s="1" t="s">
        <v>579</v>
      </c>
      <c r="G703" s="1" t="s">
        <v>580</v>
      </c>
      <c r="H703" s="1" t="s">
        <v>581</v>
      </c>
      <c r="I703"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MS</v>
      </c>
    </row>
    <row r="704" spans="1:9" ht="15" customHeight="1" x14ac:dyDescent="0.25">
      <c r="A704" t="s">
        <v>7</v>
      </c>
      <c r="B704" t="s">
        <v>1073</v>
      </c>
      <c r="C704" t="s">
        <v>55</v>
      </c>
      <c r="D704" t="s">
        <v>3265</v>
      </c>
      <c r="E704" t="s">
        <v>3369</v>
      </c>
      <c r="F704" s="1" t="s">
        <v>1074</v>
      </c>
      <c r="G704" s="1" t="s">
        <v>1075</v>
      </c>
      <c r="H704" s="1" t="s">
        <v>1076</v>
      </c>
      <c r="I70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05" spans="1:9" ht="15" customHeight="1" x14ac:dyDescent="0.25">
      <c r="A705" t="s">
        <v>7</v>
      </c>
      <c r="B705" t="s">
        <v>1447</v>
      </c>
      <c r="C705" t="s">
        <v>55</v>
      </c>
      <c r="D705" t="s">
        <v>10</v>
      </c>
      <c r="E705" t="s">
        <v>3369</v>
      </c>
      <c r="F705" s="1" t="s">
        <v>1448</v>
      </c>
      <c r="G705" s="1" t="s">
        <v>1449</v>
      </c>
      <c r="H705" s="1" t="s">
        <v>1450</v>
      </c>
      <c r="I70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06" spans="1:9" ht="15" customHeight="1" x14ac:dyDescent="0.25">
      <c r="A706" t="s">
        <v>7</v>
      </c>
      <c r="B706" t="s">
        <v>667</v>
      </c>
      <c r="C706" t="s">
        <v>55</v>
      </c>
      <c r="D706" t="s">
        <v>3252</v>
      </c>
      <c r="E706" t="s">
        <v>3369</v>
      </c>
      <c r="F706" s="1" t="s">
        <v>668</v>
      </c>
      <c r="G706" s="1" t="s">
        <v>669</v>
      </c>
      <c r="H706" s="1" t="s">
        <v>670</v>
      </c>
      <c r="I70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07" spans="1:9" ht="15" customHeight="1" x14ac:dyDescent="0.25">
      <c r="A707" t="s">
        <v>7</v>
      </c>
      <c r="B707" t="s">
        <v>1454</v>
      </c>
      <c r="C707" t="s">
        <v>55</v>
      </c>
      <c r="D707" t="s">
        <v>3316</v>
      </c>
      <c r="E707" t="s">
        <v>3369</v>
      </c>
      <c r="F707" s="1" t="s">
        <v>1455</v>
      </c>
      <c r="G707" s="1" t="s">
        <v>993</v>
      </c>
      <c r="H707" s="1" t="s">
        <v>1456</v>
      </c>
      <c r="I70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08" spans="1:9" ht="15" hidden="1" customHeight="1" x14ac:dyDescent="0.25">
      <c r="A708" t="s">
        <v>512</v>
      </c>
      <c r="B708" t="s">
        <v>1457</v>
      </c>
      <c r="C708" t="s">
        <v>55</v>
      </c>
      <c r="D708" t="s">
        <v>10</v>
      </c>
      <c r="E708" t="s">
        <v>3369</v>
      </c>
      <c r="F708" s="1" t="s">
        <v>1458</v>
      </c>
      <c r="G708" s="1" t="s">
        <v>1459</v>
      </c>
      <c r="H708" s="1" t="s">
        <v>1460</v>
      </c>
      <c r="I708"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MS</v>
      </c>
    </row>
    <row r="709" spans="1:9" ht="15" customHeight="1" x14ac:dyDescent="0.25">
      <c r="A709" t="s">
        <v>7</v>
      </c>
      <c r="B709" t="s">
        <v>324</v>
      </c>
      <c r="C709" t="s">
        <v>55</v>
      </c>
      <c r="D709" t="s">
        <v>3281</v>
      </c>
      <c r="E709" t="s">
        <v>3369</v>
      </c>
      <c r="F709" s="1" t="s">
        <v>1489</v>
      </c>
      <c r="G709" s="1" t="s">
        <v>1490</v>
      </c>
      <c r="H709" s="1" t="s">
        <v>1491</v>
      </c>
      <c r="I70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10" spans="1:9" ht="15" customHeight="1" x14ac:dyDescent="0.25">
      <c r="A710" t="s">
        <v>7</v>
      </c>
      <c r="B710" t="s">
        <v>1534</v>
      </c>
      <c r="C710" t="s">
        <v>55</v>
      </c>
      <c r="D710" t="s">
        <v>3263</v>
      </c>
      <c r="E710" t="s">
        <v>3369</v>
      </c>
      <c r="F710" s="1" t="s">
        <v>1535</v>
      </c>
      <c r="G710" s="1" t="s">
        <v>1536</v>
      </c>
      <c r="H710" s="1" t="s">
        <v>1537</v>
      </c>
      <c r="I71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11" spans="1:9" ht="15" customHeight="1" x14ac:dyDescent="0.25">
      <c r="A711" t="s">
        <v>7</v>
      </c>
      <c r="B711" t="s">
        <v>1542</v>
      </c>
      <c r="C711" t="s">
        <v>55</v>
      </c>
      <c r="D711" t="s">
        <v>3263</v>
      </c>
      <c r="E711" t="s">
        <v>3369</v>
      </c>
      <c r="F711" s="1" t="s">
        <v>1543</v>
      </c>
      <c r="G711" s="1" t="s">
        <v>1544</v>
      </c>
      <c r="H711" s="1" t="s">
        <v>1545</v>
      </c>
      <c r="I71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12" spans="1:9" ht="15" customHeight="1" x14ac:dyDescent="0.25">
      <c r="A712" t="s">
        <v>7</v>
      </c>
      <c r="B712" t="s">
        <v>1592</v>
      </c>
      <c r="C712" t="s">
        <v>55</v>
      </c>
      <c r="D712" t="s">
        <v>3252</v>
      </c>
      <c r="E712" t="s">
        <v>3369</v>
      </c>
      <c r="F712" s="1" t="s">
        <v>1593</v>
      </c>
      <c r="G712" s="1" t="s">
        <v>1594</v>
      </c>
      <c r="H712" s="1" t="s">
        <v>1595</v>
      </c>
      <c r="I71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13" spans="1:9" ht="15" customHeight="1" x14ac:dyDescent="0.25">
      <c r="A713" t="s">
        <v>7</v>
      </c>
      <c r="B713" t="s">
        <v>1596</v>
      </c>
      <c r="C713" t="s">
        <v>55</v>
      </c>
      <c r="D713" t="s">
        <v>3243</v>
      </c>
      <c r="E713" t="s">
        <v>3369</v>
      </c>
      <c r="F713" s="1" t="s">
        <v>1597</v>
      </c>
      <c r="G713" s="1" t="s">
        <v>1598</v>
      </c>
      <c r="H713" s="1" t="s">
        <v>1599</v>
      </c>
      <c r="I71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14" spans="1:9" ht="15" customHeight="1" x14ac:dyDescent="0.25">
      <c r="A714" t="s">
        <v>7</v>
      </c>
      <c r="B714" t="s">
        <v>1341</v>
      </c>
      <c r="C714" t="s">
        <v>55</v>
      </c>
      <c r="D714" t="s">
        <v>3249</v>
      </c>
      <c r="E714" t="s">
        <v>3369</v>
      </c>
      <c r="F714" s="1" t="s">
        <v>1342</v>
      </c>
      <c r="G714" s="1" t="s">
        <v>1343</v>
      </c>
      <c r="H714" s="1" t="s">
        <v>1344</v>
      </c>
      <c r="I71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15" spans="1:9" ht="15" customHeight="1" x14ac:dyDescent="0.25">
      <c r="A715" t="s">
        <v>7</v>
      </c>
      <c r="B715" t="s">
        <v>1600</v>
      </c>
      <c r="C715" t="s">
        <v>55</v>
      </c>
      <c r="D715" t="s">
        <v>3302</v>
      </c>
      <c r="E715" t="s">
        <v>3369</v>
      </c>
      <c r="F715" s="1" t="s">
        <v>1601</v>
      </c>
      <c r="G715" s="1" t="s">
        <v>1602</v>
      </c>
      <c r="H715" s="1" t="s">
        <v>1603</v>
      </c>
      <c r="I71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16" spans="1:9" ht="15" customHeight="1" x14ac:dyDescent="0.25">
      <c r="A716" t="s">
        <v>7</v>
      </c>
      <c r="B716" t="s">
        <v>1618</v>
      </c>
      <c r="C716" t="s">
        <v>55</v>
      </c>
      <c r="D716" t="s">
        <v>10</v>
      </c>
      <c r="E716" t="s">
        <v>3369</v>
      </c>
      <c r="F716" s="1" t="s">
        <v>949</v>
      </c>
      <c r="G716" s="1" t="s">
        <v>1619</v>
      </c>
      <c r="H716" s="1" t="s">
        <v>1620</v>
      </c>
      <c r="I71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17" spans="1:9" ht="15" customHeight="1" x14ac:dyDescent="0.25">
      <c r="A717" t="s">
        <v>7</v>
      </c>
      <c r="B717" t="s">
        <v>1625</v>
      </c>
      <c r="C717" t="s">
        <v>55</v>
      </c>
      <c r="D717" t="s">
        <v>3316</v>
      </c>
      <c r="E717" t="s">
        <v>3369</v>
      </c>
      <c r="F717" s="1" t="s">
        <v>1455</v>
      </c>
      <c r="G717" s="1" t="s">
        <v>1626</v>
      </c>
      <c r="H717" s="1" t="s">
        <v>1627</v>
      </c>
      <c r="I71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18" spans="1:9" ht="15" customHeight="1" x14ac:dyDescent="0.25">
      <c r="A718" t="s">
        <v>7</v>
      </c>
      <c r="B718" t="s">
        <v>8</v>
      </c>
      <c r="C718" t="s">
        <v>9</v>
      </c>
      <c r="D718" t="s">
        <v>10</v>
      </c>
      <c r="E718" t="s">
        <v>10</v>
      </c>
      <c r="F718" s="1" t="s">
        <v>11</v>
      </c>
      <c r="G718" s="1" t="s">
        <v>12</v>
      </c>
      <c r="H718" s="1" t="s">
        <v>13</v>
      </c>
      <c r="I71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19" spans="1:9" ht="15" customHeight="1" x14ac:dyDescent="0.25">
      <c r="A719" t="s">
        <v>7</v>
      </c>
      <c r="B719" t="s">
        <v>28</v>
      </c>
      <c r="C719" t="s">
        <v>9</v>
      </c>
      <c r="D719" t="s">
        <v>3249</v>
      </c>
      <c r="E719" t="s">
        <v>3369</v>
      </c>
      <c r="F719" s="1" t="s">
        <v>29</v>
      </c>
      <c r="G719" s="1" t="s">
        <v>30</v>
      </c>
      <c r="H719" s="1" t="s">
        <v>31</v>
      </c>
      <c r="I71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20" spans="1:9" ht="15" hidden="1" customHeight="1" x14ac:dyDescent="0.25">
      <c r="A720" t="s">
        <v>7</v>
      </c>
      <c r="B720" t="s">
        <v>88</v>
      </c>
      <c r="C720" t="s">
        <v>9</v>
      </c>
      <c r="D720" t="s">
        <v>3249</v>
      </c>
      <c r="E720" t="s">
        <v>3369</v>
      </c>
      <c r="F720" s="1" t="s">
        <v>89</v>
      </c>
      <c r="G720" s="1" t="s">
        <v>90</v>
      </c>
      <c r="H720" s="1" t="s">
        <v>91</v>
      </c>
      <c r="I720"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21" spans="1:9" ht="15" customHeight="1" x14ac:dyDescent="0.25">
      <c r="A721" t="s">
        <v>7</v>
      </c>
      <c r="B721" t="s">
        <v>100</v>
      </c>
      <c r="C721" t="s">
        <v>9</v>
      </c>
      <c r="D721" t="s">
        <v>3247</v>
      </c>
      <c r="E721" t="s">
        <v>3369</v>
      </c>
      <c r="F721" s="1" t="s">
        <v>101</v>
      </c>
      <c r="G721" s="1" t="s">
        <v>102</v>
      </c>
      <c r="H721" s="1" t="s">
        <v>103</v>
      </c>
      <c r="I72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22" spans="1:9" ht="15" hidden="1" customHeight="1" x14ac:dyDescent="0.25">
      <c r="A722" t="s">
        <v>7</v>
      </c>
      <c r="B722" t="s">
        <v>104</v>
      </c>
      <c r="C722" t="s">
        <v>9</v>
      </c>
      <c r="D722" t="s">
        <v>3249</v>
      </c>
      <c r="E722" t="s">
        <v>3369</v>
      </c>
      <c r="F722" s="1" t="s">
        <v>105</v>
      </c>
      <c r="G722" s="1" t="s">
        <v>106</v>
      </c>
      <c r="H722" s="1" t="s">
        <v>107</v>
      </c>
      <c r="I722"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Qualifications]])),"PHD","N/A"))))))))</f>
        <v>N/A</v>
      </c>
    </row>
    <row r="723" spans="1:9" ht="15" customHeight="1" x14ac:dyDescent="0.25">
      <c r="A723" t="s">
        <v>7</v>
      </c>
      <c r="B723" t="s">
        <v>125</v>
      </c>
      <c r="C723" t="s">
        <v>9</v>
      </c>
      <c r="D723" t="s">
        <v>3262</v>
      </c>
      <c r="E723" t="s">
        <v>3369</v>
      </c>
      <c r="F723" s="1" t="s">
        <v>126</v>
      </c>
      <c r="G723" s="1" t="s">
        <v>127</v>
      </c>
      <c r="H723" s="1" t="s">
        <v>128</v>
      </c>
      <c r="I72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24" spans="1:9" ht="15" customHeight="1" x14ac:dyDescent="0.25">
      <c r="A724" t="s">
        <v>7</v>
      </c>
      <c r="B724" t="s">
        <v>158</v>
      </c>
      <c r="C724" t="s">
        <v>9</v>
      </c>
      <c r="D724" t="s">
        <v>3247</v>
      </c>
      <c r="E724" t="s">
        <v>3369</v>
      </c>
      <c r="F724" s="1" t="s">
        <v>159</v>
      </c>
      <c r="G724" s="1" t="s">
        <v>160</v>
      </c>
      <c r="H724" s="1" t="s">
        <v>161</v>
      </c>
      <c r="I72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25" spans="1:9" ht="15" hidden="1" customHeight="1" x14ac:dyDescent="0.25">
      <c r="A725" t="s">
        <v>7</v>
      </c>
      <c r="B725" t="s">
        <v>162</v>
      </c>
      <c r="C725" t="s">
        <v>9</v>
      </c>
      <c r="D725" t="s">
        <v>3276</v>
      </c>
      <c r="E725" t="s">
        <v>3369</v>
      </c>
      <c r="F725" s="1" t="s">
        <v>163</v>
      </c>
      <c r="G725" s="1" t="s">
        <v>164</v>
      </c>
      <c r="H725" s="1" t="s">
        <v>165</v>
      </c>
      <c r="I725"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26" spans="1:9" ht="15" hidden="1" customHeight="1" x14ac:dyDescent="0.25">
      <c r="A726" t="s">
        <v>7</v>
      </c>
      <c r="B726" t="s">
        <v>170</v>
      </c>
      <c r="C726" t="s">
        <v>9</v>
      </c>
      <c r="D726" t="s">
        <v>3249</v>
      </c>
      <c r="E726" t="s">
        <v>3369</v>
      </c>
      <c r="F726" s="1" t="s">
        <v>171</v>
      </c>
      <c r="G726" s="1" t="s">
        <v>172</v>
      </c>
      <c r="H726" s="1" t="s">
        <v>173</v>
      </c>
      <c r="I726"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MS</v>
      </c>
    </row>
    <row r="727" spans="1:9" ht="15" customHeight="1" x14ac:dyDescent="0.25">
      <c r="A727" t="s">
        <v>7</v>
      </c>
      <c r="B727" t="s">
        <v>158</v>
      </c>
      <c r="C727" t="s">
        <v>9</v>
      </c>
      <c r="D727" t="s">
        <v>3241</v>
      </c>
      <c r="E727" t="s">
        <v>3369</v>
      </c>
      <c r="F727" s="1" t="s">
        <v>159</v>
      </c>
      <c r="G727" s="1" t="s">
        <v>160</v>
      </c>
      <c r="H727" s="1" t="s">
        <v>161</v>
      </c>
      <c r="I72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28" spans="1:9" ht="15" customHeight="1" x14ac:dyDescent="0.25">
      <c r="A728" t="s">
        <v>7</v>
      </c>
      <c r="B728" t="s">
        <v>196</v>
      </c>
      <c r="C728" t="s">
        <v>9</v>
      </c>
      <c r="D728" t="s">
        <v>3265</v>
      </c>
      <c r="E728" t="s">
        <v>3369</v>
      </c>
      <c r="F728" s="1" t="s">
        <v>197</v>
      </c>
      <c r="G728" s="1" t="s">
        <v>61</v>
      </c>
      <c r="H728" s="1" t="s">
        <v>198</v>
      </c>
      <c r="I72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29" spans="1:9" ht="15" customHeight="1" x14ac:dyDescent="0.25">
      <c r="A729" t="s">
        <v>7</v>
      </c>
      <c r="B729" t="s">
        <v>199</v>
      </c>
      <c r="C729" t="s">
        <v>9</v>
      </c>
      <c r="D729" t="s">
        <v>3281</v>
      </c>
      <c r="E729" t="s">
        <v>3369</v>
      </c>
      <c r="F729" s="1" t="s">
        <v>200</v>
      </c>
      <c r="G729" s="1" t="s">
        <v>201</v>
      </c>
      <c r="H729" s="1" t="s">
        <v>202</v>
      </c>
      <c r="I72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30" spans="1:9" ht="15" customHeight="1" x14ac:dyDescent="0.25">
      <c r="A730" t="s">
        <v>7</v>
      </c>
      <c r="B730" t="s">
        <v>227</v>
      </c>
      <c r="C730" t="s">
        <v>9</v>
      </c>
      <c r="D730" t="s">
        <v>3249</v>
      </c>
      <c r="E730" t="s">
        <v>3369</v>
      </c>
      <c r="F730" s="1" t="s">
        <v>228</v>
      </c>
      <c r="G730" s="1" t="s">
        <v>229</v>
      </c>
      <c r="H730" s="1" t="s">
        <v>230</v>
      </c>
      <c r="I73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31" spans="1:9" ht="15" customHeight="1" x14ac:dyDescent="0.25">
      <c r="A731" t="s">
        <v>7</v>
      </c>
      <c r="B731" t="s">
        <v>231</v>
      </c>
      <c r="C731" t="s">
        <v>9</v>
      </c>
      <c r="D731" t="s">
        <v>3266</v>
      </c>
      <c r="E731" t="s">
        <v>3369</v>
      </c>
      <c r="F731" s="1" t="s">
        <v>232</v>
      </c>
      <c r="G731" s="1" t="s">
        <v>233</v>
      </c>
      <c r="H731" s="1" t="s">
        <v>234</v>
      </c>
      <c r="I73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32" spans="1:9" ht="15" customHeight="1" x14ac:dyDescent="0.25">
      <c r="A732" t="s">
        <v>7</v>
      </c>
      <c r="B732" t="s">
        <v>196</v>
      </c>
      <c r="C732" t="s">
        <v>9</v>
      </c>
      <c r="D732" t="s">
        <v>3262</v>
      </c>
      <c r="E732" t="s">
        <v>3369</v>
      </c>
      <c r="F732" s="1" t="s">
        <v>197</v>
      </c>
      <c r="G732" s="1" t="s">
        <v>61</v>
      </c>
      <c r="H732" s="1" t="s">
        <v>198</v>
      </c>
      <c r="I73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33" spans="1:9" ht="15" customHeight="1" x14ac:dyDescent="0.25">
      <c r="A733" t="s">
        <v>7</v>
      </c>
      <c r="B733" t="s">
        <v>264</v>
      </c>
      <c r="C733" t="s">
        <v>9</v>
      </c>
      <c r="D733" t="s">
        <v>3249</v>
      </c>
      <c r="E733" t="s">
        <v>3369</v>
      </c>
      <c r="F733" s="1" t="s">
        <v>265</v>
      </c>
      <c r="G733" s="1" t="s">
        <v>266</v>
      </c>
      <c r="H733" s="1" t="s">
        <v>267</v>
      </c>
      <c r="I73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34" spans="1:9" ht="15" hidden="1" customHeight="1" x14ac:dyDescent="0.25">
      <c r="A734" t="s">
        <v>7</v>
      </c>
      <c r="B734" t="s">
        <v>296</v>
      </c>
      <c r="C734" t="s">
        <v>9</v>
      </c>
      <c r="D734" t="s">
        <v>3249</v>
      </c>
      <c r="E734" t="s">
        <v>3369</v>
      </c>
      <c r="F734" s="1" t="s">
        <v>297</v>
      </c>
      <c r="G734" s="1" t="s">
        <v>298</v>
      </c>
      <c r="H734" s="1" t="s">
        <v>299</v>
      </c>
      <c r="I734"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35" spans="1:9" ht="15" customHeight="1" x14ac:dyDescent="0.25">
      <c r="A735" t="s">
        <v>7</v>
      </c>
      <c r="B735" t="s">
        <v>312</v>
      </c>
      <c r="C735" t="s">
        <v>9</v>
      </c>
      <c r="D735" t="s">
        <v>3249</v>
      </c>
      <c r="E735" t="s">
        <v>3369</v>
      </c>
      <c r="F735" s="1" t="s">
        <v>313</v>
      </c>
      <c r="G735" s="1" t="s">
        <v>314</v>
      </c>
      <c r="H735" s="1" t="s">
        <v>315</v>
      </c>
      <c r="I73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36" spans="1:9" ht="15" hidden="1" customHeight="1" x14ac:dyDescent="0.25">
      <c r="A736" t="s">
        <v>7</v>
      </c>
      <c r="B736" t="s">
        <v>320</v>
      </c>
      <c r="C736" t="s">
        <v>9</v>
      </c>
      <c r="D736" t="s">
        <v>3262</v>
      </c>
      <c r="E736" t="s">
        <v>3369</v>
      </c>
      <c r="F736" s="1" t="s">
        <v>321</v>
      </c>
      <c r="G736" s="1" t="s">
        <v>322</v>
      </c>
      <c r="H736" s="1" t="s">
        <v>323</v>
      </c>
      <c r="I736"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Qualifications]])),"PHD","N/A"))))))))</f>
        <v>N/A</v>
      </c>
    </row>
    <row r="737" spans="1:9" ht="15" customHeight="1" x14ac:dyDescent="0.25">
      <c r="A737" t="s">
        <v>7</v>
      </c>
      <c r="B737" t="s">
        <v>196</v>
      </c>
      <c r="C737" t="s">
        <v>9</v>
      </c>
      <c r="D737" t="s">
        <v>3249</v>
      </c>
      <c r="E737" t="s">
        <v>3369</v>
      </c>
      <c r="F737" s="1" t="s">
        <v>197</v>
      </c>
      <c r="G737" s="1" t="s">
        <v>61</v>
      </c>
      <c r="H737" s="1" t="s">
        <v>198</v>
      </c>
      <c r="I73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38" spans="1:9" ht="15" customHeight="1" x14ac:dyDescent="0.25">
      <c r="A738" t="s">
        <v>7</v>
      </c>
      <c r="B738" t="s">
        <v>332</v>
      </c>
      <c r="C738" t="s">
        <v>9</v>
      </c>
      <c r="D738" t="s">
        <v>3290</v>
      </c>
      <c r="E738" t="s">
        <v>3369</v>
      </c>
      <c r="F738" s="1" t="s">
        <v>333</v>
      </c>
      <c r="G738" s="1" t="s">
        <v>334</v>
      </c>
      <c r="H738" s="1" t="s">
        <v>335</v>
      </c>
      <c r="I73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39" spans="1:9" ht="15" hidden="1" customHeight="1" x14ac:dyDescent="0.25">
      <c r="A739" t="s">
        <v>7</v>
      </c>
      <c r="B739" t="s">
        <v>340</v>
      </c>
      <c r="C739" t="s">
        <v>9</v>
      </c>
      <c r="D739" t="s">
        <v>3262</v>
      </c>
      <c r="E739" t="s">
        <v>3369</v>
      </c>
      <c r="F739" s="1" t="s">
        <v>341</v>
      </c>
      <c r="G739" s="1" t="s">
        <v>342</v>
      </c>
      <c r="H739" s="1" t="s">
        <v>343</v>
      </c>
      <c r="I739"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MS</v>
      </c>
    </row>
    <row r="740" spans="1:9" ht="15" customHeight="1" x14ac:dyDescent="0.25">
      <c r="A740" t="s">
        <v>7</v>
      </c>
      <c r="B740" t="s">
        <v>344</v>
      </c>
      <c r="C740" t="s">
        <v>9</v>
      </c>
      <c r="D740" t="s">
        <v>3273</v>
      </c>
      <c r="E740" t="s">
        <v>3369</v>
      </c>
      <c r="F740" s="1" t="s">
        <v>345</v>
      </c>
      <c r="G740" s="1" t="s">
        <v>346</v>
      </c>
      <c r="H740" s="1" t="s">
        <v>347</v>
      </c>
      <c r="I74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41" spans="1:9" ht="15" customHeight="1" x14ac:dyDescent="0.25">
      <c r="A741" t="s">
        <v>7</v>
      </c>
      <c r="B741" t="s">
        <v>231</v>
      </c>
      <c r="C741" t="s">
        <v>9</v>
      </c>
      <c r="D741" t="s">
        <v>3247</v>
      </c>
      <c r="E741" t="s">
        <v>3369</v>
      </c>
      <c r="F741" s="1" t="s">
        <v>352</v>
      </c>
      <c r="G741" s="1" t="s">
        <v>353</v>
      </c>
      <c r="H741" s="1" t="s">
        <v>354</v>
      </c>
      <c r="I74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42" spans="1:9" ht="15" customHeight="1" x14ac:dyDescent="0.25">
      <c r="A742" t="s">
        <v>7</v>
      </c>
      <c r="B742" t="s">
        <v>383</v>
      </c>
      <c r="C742" t="s">
        <v>9</v>
      </c>
      <c r="D742" t="s">
        <v>10</v>
      </c>
      <c r="E742" t="s">
        <v>3369</v>
      </c>
      <c r="F742" s="1" t="s">
        <v>384</v>
      </c>
      <c r="G742" s="1" t="s">
        <v>385</v>
      </c>
      <c r="H742" s="1" t="s">
        <v>386</v>
      </c>
      <c r="I74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43" spans="1:9" ht="15" hidden="1" customHeight="1" x14ac:dyDescent="0.25">
      <c r="A743" t="s">
        <v>7</v>
      </c>
      <c r="B743" t="s">
        <v>104</v>
      </c>
      <c r="C743" t="s">
        <v>9</v>
      </c>
      <c r="D743" t="s">
        <v>3265</v>
      </c>
      <c r="E743" t="s">
        <v>3369</v>
      </c>
      <c r="F743" s="1" t="s">
        <v>105</v>
      </c>
      <c r="G743" s="1" t="s">
        <v>106</v>
      </c>
      <c r="H743" s="1" t="s">
        <v>107</v>
      </c>
      <c r="I743"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Qualifications]])),"PHD","N/A"))))))))</f>
        <v>N/A</v>
      </c>
    </row>
    <row r="744" spans="1:9" ht="15" customHeight="1" x14ac:dyDescent="0.25">
      <c r="A744" t="s">
        <v>7</v>
      </c>
      <c r="B744" t="s">
        <v>389</v>
      </c>
      <c r="C744" t="s">
        <v>9</v>
      </c>
      <c r="D744" t="s">
        <v>3247</v>
      </c>
      <c r="E744" t="s">
        <v>3369</v>
      </c>
      <c r="F744" s="1" t="s">
        <v>390</v>
      </c>
      <c r="G744" s="1" t="s">
        <v>391</v>
      </c>
      <c r="H744" s="1" t="s">
        <v>392</v>
      </c>
      <c r="I74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45" spans="1:9" ht="15" hidden="1" customHeight="1" x14ac:dyDescent="0.25">
      <c r="A745" t="s">
        <v>7</v>
      </c>
      <c r="B745" t="s">
        <v>403</v>
      </c>
      <c r="C745" t="s">
        <v>9</v>
      </c>
      <c r="D745" t="s">
        <v>3292</v>
      </c>
      <c r="E745" t="s">
        <v>3369</v>
      </c>
      <c r="F745" s="1" t="s">
        <v>404</v>
      </c>
      <c r="G745" s="1" t="s">
        <v>405</v>
      </c>
      <c r="H745" s="1" t="s">
        <v>406</v>
      </c>
      <c r="I745" s="1" t="s">
        <v>3373</v>
      </c>
    </row>
    <row r="746" spans="1:9" ht="15" customHeight="1" x14ac:dyDescent="0.25">
      <c r="A746" t="s">
        <v>7</v>
      </c>
      <c r="B746" t="s">
        <v>431</v>
      </c>
      <c r="C746" t="s">
        <v>9</v>
      </c>
      <c r="D746" t="s">
        <v>3292</v>
      </c>
      <c r="E746" t="s">
        <v>3369</v>
      </c>
      <c r="F746" s="1" t="s">
        <v>432</v>
      </c>
      <c r="G746" s="1" t="s">
        <v>433</v>
      </c>
      <c r="H746" s="1" t="s">
        <v>434</v>
      </c>
      <c r="I74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47" spans="1:9" ht="15" hidden="1" customHeight="1" x14ac:dyDescent="0.25">
      <c r="A747" t="s">
        <v>7</v>
      </c>
      <c r="B747" t="s">
        <v>440</v>
      </c>
      <c r="C747" t="s">
        <v>9</v>
      </c>
      <c r="D747" t="s">
        <v>3263</v>
      </c>
      <c r="E747" t="s">
        <v>3369</v>
      </c>
      <c r="F747" s="1" t="s">
        <v>441</v>
      </c>
      <c r="G747" s="1" t="s">
        <v>442</v>
      </c>
      <c r="H747" s="1" t="s">
        <v>443</v>
      </c>
      <c r="I747"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Qualifications]])),"PHD","N/A"))))))))</f>
        <v>N/A</v>
      </c>
    </row>
    <row r="748" spans="1:9" ht="15" customHeight="1" x14ac:dyDescent="0.25">
      <c r="A748" t="s">
        <v>7</v>
      </c>
      <c r="B748" t="s">
        <v>125</v>
      </c>
      <c r="C748" t="s">
        <v>9</v>
      </c>
      <c r="D748" t="s">
        <v>3263</v>
      </c>
      <c r="E748" t="s">
        <v>3369</v>
      </c>
      <c r="F748" s="1" t="s">
        <v>126</v>
      </c>
      <c r="G748" s="1" t="s">
        <v>127</v>
      </c>
      <c r="H748" s="1" t="s">
        <v>128</v>
      </c>
      <c r="I74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49" spans="1:9" ht="15" hidden="1" customHeight="1" x14ac:dyDescent="0.25">
      <c r="A749" t="s">
        <v>7</v>
      </c>
      <c r="B749" t="s">
        <v>459</v>
      </c>
      <c r="C749" t="s">
        <v>9</v>
      </c>
      <c r="D749" t="s">
        <v>3249</v>
      </c>
      <c r="E749" t="s">
        <v>3369</v>
      </c>
      <c r="F749" s="1" t="s">
        <v>460</v>
      </c>
      <c r="G749" s="1" t="s">
        <v>461</v>
      </c>
      <c r="H749" s="1" t="s">
        <v>462</v>
      </c>
      <c r="I749"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Qualifications]])),"PHD","N/A"))))))))</f>
        <v>N/A</v>
      </c>
    </row>
    <row r="750" spans="1:9" ht="15" customHeight="1" x14ac:dyDescent="0.25">
      <c r="A750" t="s">
        <v>7</v>
      </c>
      <c r="B750" t="s">
        <v>467</v>
      </c>
      <c r="C750" t="s">
        <v>9</v>
      </c>
      <c r="D750" t="s">
        <v>3249</v>
      </c>
      <c r="E750" t="s">
        <v>3369</v>
      </c>
      <c r="F750" s="1" t="s">
        <v>468</v>
      </c>
      <c r="G750" s="1" t="s">
        <v>469</v>
      </c>
      <c r="H750" s="1" t="s">
        <v>470</v>
      </c>
      <c r="I75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51" spans="1:9" ht="15" customHeight="1" x14ac:dyDescent="0.25">
      <c r="A751" t="s">
        <v>7</v>
      </c>
      <c r="B751" t="s">
        <v>227</v>
      </c>
      <c r="C751" t="s">
        <v>9</v>
      </c>
      <c r="D751" t="s">
        <v>3265</v>
      </c>
      <c r="E751" t="s">
        <v>3369</v>
      </c>
      <c r="F751" s="1" t="s">
        <v>228</v>
      </c>
      <c r="G751" s="1" t="s">
        <v>229</v>
      </c>
      <c r="H751" s="1" t="s">
        <v>230</v>
      </c>
      <c r="I75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52" spans="1:9" ht="15" customHeight="1" x14ac:dyDescent="0.25">
      <c r="A752" t="s">
        <v>7</v>
      </c>
      <c r="B752" t="s">
        <v>526</v>
      </c>
      <c r="C752" t="s">
        <v>9</v>
      </c>
      <c r="D752" t="s">
        <v>3249</v>
      </c>
      <c r="E752" t="s">
        <v>3369</v>
      </c>
      <c r="F752" s="1" t="s">
        <v>527</v>
      </c>
      <c r="G752" s="1" t="s">
        <v>528</v>
      </c>
      <c r="H752" s="1" t="s">
        <v>529</v>
      </c>
      <c r="I75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53" spans="1:9" ht="15" customHeight="1" x14ac:dyDescent="0.25">
      <c r="A753" t="s">
        <v>7</v>
      </c>
      <c r="B753" t="s">
        <v>547</v>
      </c>
      <c r="C753" t="s">
        <v>9</v>
      </c>
      <c r="D753" t="s">
        <v>3247</v>
      </c>
      <c r="E753" t="s">
        <v>3369</v>
      </c>
      <c r="F753" s="1" t="s">
        <v>548</v>
      </c>
      <c r="G753" s="1" t="s">
        <v>549</v>
      </c>
      <c r="H753" s="1" t="s">
        <v>550</v>
      </c>
      <c r="I75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54" spans="1:9" ht="15" customHeight="1" x14ac:dyDescent="0.25">
      <c r="A754" t="s">
        <v>7</v>
      </c>
      <c r="B754" t="s">
        <v>555</v>
      </c>
      <c r="C754" t="s">
        <v>9</v>
      </c>
      <c r="D754" t="s">
        <v>3294</v>
      </c>
      <c r="E754" t="s">
        <v>3369</v>
      </c>
      <c r="F754" s="1" t="s">
        <v>556</v>
      </c>
      <c r="G754" s="1" t="s">
        <v>557</v>
      </c>
      <c r="H754" s="1" t="s">
        <v>558</v>
      </c>
      <c r="I75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55" spans="1:9" ht="15" customHeight="1" x14ac:dyDescent="0.25">
      <c r="A755" t="s">
        <v>7</v>
      </c>
      <c r="B755" t="s">
        <v>264</v>
      </c>
      <c r="C755" t="s">
        <v>9</v>
      </c>
      <c r="D755" t="s">
        <v>3262</v>
      </c>
      <c r="E755" t="s">
        <v>3369</v>
      </c>
      <c r="F755" s="1" t="s">
        <v>265</v>
      </c>
      <c r="G755" s="1" t="s">
        <v>266</v>
      </c>
      <c r="H755" s="1" t="s">
        <v>267</v>
      </c>
      <c r="I75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56" spans="1:9" ht="15" customHeight="1" x14ac:dyDescent="0.25">
      <c r="A756" t="s">
        <v>7</v>
      </c>
      <c r="B756" t="s">
        <v>574</v>
      </c>
      <c r="C756" t="s">
        <v>9</v>
      </c>
      <c r="D756" t="s">
        <v>3263</v>
      </c>
      <c r="E756" t="s">
        <v>3369</v>
      </c>
      <c r="F756" s="1" t="s">
        <v>575</v>
      </c>
      <c r="G756" s="1" t="s">
        <v>576</v>
      </c>
      <c r="H756" s="1" t="s">
        <v>577</v>
      </c>
      <c r="I75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57" spans="1:9" ht="15" customHeight="1" x14ac:dyDescent="0.25">
      <c r="A757" t="s">
        <v>7</v>
      </c>
      <c r="B757" t="s">
        <v>582</v>
      </c>
      <c r="C757" t="s">
        <v>9</v>
      </c>
      <c r="D757" t="s">
        <v>3249</v>
      </c>
      <c r="E757" t="s">
        <v>3369</v>
      </c>
      <c r="F757" s="1" t="s">
        <v>583</v>
      </c>
      <c r="G757" s="1" t="s">
        <v>584</v>
      </c>
      <c r="H757" s="1" t="s">
        <v>585</v>
      </c>
      <c r="I75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58" spans="1:9" ht="15" hidden="1" customHeight="1" x14ac:dyDescent="0.25">
      <c r="A758" t="s">
        <v>7</v>
      </c>
      <c r="B758" t="s">
        <v>320</v>
      </c>
      <c r="C758" t="s">
        <v>9</v>
      </c>
      <c r="D758" t="s">
        <v>3263</v>
      </c>
      <c r="E758" t="s">
        <v>3369</v>
      </c>
      <c r="F758" s="1" t="s">
        <v>321</v>
      </c>
      <c r="G758" s="1" t="s">
        <v>322</v>
      </c>
      <c r="H758" s="1" t="s">
        <v>323</v>
      </c>
      <c r="I758"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Qualifications]])),"PHD","N/A"))))))))</f>
        <v>N/A</v>
      </c>
    </row>
    <row r="759" spans="1:9" ht="15" customHeight="1" x14ac:dyDescent="0.25">
      <c r="A759" t="s">
        <v>7</v>
      </c>
      <c r="B759" t="s">
        <v>616</v>
      </c>
      <c r="C759" t="s">
        <v>9</v>
      </c>
      <c r="D759" t="s">
        <v>3249</v>
      </c>
      <c r="E759" t="s">
        <v>3369</v>
      </c>
      <c r="F759" s="1" t="s">
        <v>617</v>
      </c>
      <c r="G759" s="1" t="s">
        <v>618</v>
      </c>
      <c r="H759" s="1" t="s">
        <v>619</v>
      </c>
      <c r="I75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60" spans="1:9" ht="15" customHeight="1" x14ac:dyDescent="0.25">
      <c r="A760" t="s">
        <v>7</v>
      </c>
      <c r="B760" t="s">
        <v>628</v>
      </c>
      <c r="C760" t="s">
        <v>9</v>
      </c>
      <c r="D760" t="s">
        <v>3281</v>
      </c>
      <c r="E760" t="s">
        <v>3369</v>
      </c>
      <c r="F760" s="1" t="s">
        <v>629</v>
      </c>
      <c r="G760" s="1" t="s">
        <v>630</v>
      </c>
      <c r="H760" s="1" t="s">
        <v>631</v>
      </c>
      <c r="I76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61" spans="1:9" ht="15" customHeight="1" x14ac:dyDescent="0.25">
      <c r="A761" t="s">
        <v>7</v>
      </c>
      <c r="B761" t="s">
        <v>635</v>
      </c>
      <c r="C761" t="s">
        <v>9</v>
      </c>
      <c r="D761" t="s">
        <v>3263</v>
      </c>
      <c r="E761" t="s">
        <v>3369</v>
      </c>
      <c r="F761" s="1" t="s">
        <v>636</v>
      </c>
      <c r="G761" s="1" t="s">
        <v>637</v>
      </c>
      <c r="H761" s="1" t="s">
        <v>638</v>
      </c>
      <c r="I76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62" spans="1:9" ht="15" customHeight="1" x14ac:dyDescent="0.25">
      <c r="A762" t="s">
        <v>7</v>
      </c>
      <c r="B762" t="s">
        <v>655</v>
      </c>
      <c r="C762" t="s">
        <v>9</v>
      </c>
      <c r="D762" t="s">
        <v>3263</v>
      </c>
      <c r="E762" t="s">
        <v>3369</v>
      </c>
      <c r="F762" s="1" t="s">
        <v>656</v>
      </c>
      <c r="G762" s="1" t="s">
        <v>657</v>
      </c>
      <c r="H762" s="1" t="s">
        <v>658</v>
      </c>
      <c r="I76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63" spans="1:9" ht="15" customHeight="1" x14ac:dyDescent="0.25">
      <c r="A763" t="s">
        <v>7</v>
      </c>
      <c r="B763" t="s">
        <v>659</v>
      </c>
      <c r="C763" t="s">
        <v>9</v>
      </c>
      <c r="D763" t="s">
        <v>3258</v>
      </c>
      <c r="E763" t="s">
        <v>3369</v>
      </c>
      <c r="F763" s="1" t="s">
        <v>660</v>
      </c>
      <c r="G763" s="1" t="s">
        <v>661</v>
      </c>
      <c r="H763" s="1" t="s">
        <v>662</v>
      </c>
      <c r="I76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64" spans="1:9" ht="15" customHeight="1" x14ac:dyDescent="0.25">
      <c r="A764" t="s">
        <v>7</v>
      </c>
      <c r="B764" t="s">
        <v>663</v>
      </c>
      <c r="C764" t="s">
        <v>9</v>
      </c>
      <c r="D764" t="s">
        <v>3249</v>
      </c>
      <c r="E764" t="s">
        <v>3369</v>
      </c>
      <c r="F764" s="1" t="s">
        <v>664</v>
      </c>
      <c r="G764" s="1" t="s">
        <v>665</v>
      </c>
      <c r="H764" s="1" t="s">
        <v>666</v>
      </c>
      <c r="I76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65" spans="1:9" ht="15" customHeight="1" x14ac:dyDescent="0.25">
      <c r="A765" t="s">
        <v>7</v>
      </c>
      <c r="B765" t="s">
        <v>671</v>
      </c>
      <c r="C765" t="s">
        <v>9</v>
      </c>
      <c r="D765" t="s">
        <v>3281</v>
      </c>
      <c r="E765" t="s">
        <v>3369</v>
      </c>
      <c r="F765" s="1" t="s">
        <v>672</v>
      </c>
      <c r="G765" s="1" t="s">
        <v>673</v>
      </c>
      <c r="H765" s="1" t="s">
        <v>674</v>
      </c>
      <c r="I76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66" spans="1:9" ht="15" customHeight="1" x14ac:dyDescent="0.25">
      <c r="A766" t="s">
        <v>7</v>
      </c>
      <c r="B766" t="s">
        <v>677</v>
      </c>
      <c r="C766" t="s">
        <v>9</v>
      </c>
      <c r="D766" t="s">
        <v>3252</v>
      </c>
      <c r="E766" t="s">
        <v>3369</v>
      </c>
      <c r="F766" s="1" t="s">
        <v>678</v>
      </c>
      <c r="G766" s="1" t="s">
        <v>679</v>
      </c>
      <c r="H766" s="1" t="s">
        <v>680</v>
      </c>
      <c r="I76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67" spans="1:9" ht="15" customHeight="1" x14ac:dyDescent="0.25">
      <c r="A767" t="s">
        <v>7</v>
      </c>
      <c r="B767" t="s">
        <v>683</v>
      </c>
      <c r="C767" t="s">
        <v>9</v>
      </c>
      <c r="D767" t="s">
        <v>3263</v>
      </c>
      <c r="E767" t="s">
        <v>3369</v>
      </c>
      <c r="F767" s="1" t="s">
        <v>684</v>
      </c>
      <c r="G767" s="1" t="s">
        <v>685</v>
      </c>
      <c r="H767" s="1" t="s">
        <v>686</v>
      </c>
      <c r="I76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68" spans="1:9" ht="15" customHeight="1" x14ac:dyDescent="0.25">
      <c r="A768" t="s">
        <v>7</v>
      </c>
      <c r="B768" t="s">
        <v>691</v>
      </c>
      <c r="C768" t="s">
        <v>9</v>
      </c>
      <c r="D768" t="s">
        <v>3285</v>
      </c>
      <c r="E768" t="s">
        <v>3369</v>
      </c>
      <c r="F768" s="1" t="s">
        <v>692</v>
      </c>
      <c r="G768" s="1" t="s">
        <v>693</v>
      </c>
      <c r="H768" s="1" t="s">
        <v>694</v>
      </c>
      <c r="I76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69" spans="1:9" ht="15" customHeight="1" x14ac:dyDescent="0.25">
      <c r="A769" t="s">
        <v>7</v>
      </c>
      <c r="B769" t="s">
        <v>695</v>
      </c>
      <c r="C769" t="s">
        <v>9</v>
      </c>
      <c r="D769" t="s">
        <v>3263</v>
      </c>
      <c r="E769" t="s">
        <v>3369</v>
      </c>
      <c r="F769" s="1" t="s">
        <v>696</v>
      </c>
      <c r="G769" s="1" t="s">
        <v>697</v>
      </c>
      <c r="H769" s="1" t="s">
        <v>698</v>
      </c>
      <c r="I76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70" spans="1:9" ht="15" customHeight="1" x14ac:dyDescent="0.25">
      <c r="A770" t="s">
        <v>7</v>
      </c>
      <c r="B770" t="s">
        <v>555</v>
      </c>
      <c r="C770" t="s">
        <v>9</v>
      </c>
      <c r="D770" t="s">
        <v>3263</v>
      </c>
      <c r="E770" t="s">
        <v>3369</v>
      </c>
      <c r="F770" s="1" t="s">
        <v>556</v>
      </c>
      <c r="G770" s="1" t="s">
        <v>557</v>
      </c>
      <c r="H770" s="1" t="s">
        <v>558</v>
      </c>
      <c r="I77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71" spans="1:9" ht="15" hidden="1" customHeight="1" x14ac:dyDescent="0.25">
      <c r="A771" t="s">
        <v>7</v>
      </c>
      <c r="B771" t="s">
        <v>716</v>
      </c>
      <c r="C771" t="s">
        <v>9</v>
      </c>
      <c r="D771" t="s">
        <v>3249</v>
      </c>
      <c r="E771" t="s">
        <v>3369</v>
      </c>
      <c r="F771" s="1" t="s">
        <v>717</v>
      </c>
      <c r="G771" s="1" t="s">
        <v>718</v>
      </c>
      <c r="H771" s="1" t="s">
        <v>719</v>
      </c>
      <c r="I771" s="1" t="s">
        <v>3374</v>
      </c>
    </row>
    <row r="772" spans="1:9" ht="15" hidden="1" customHeight="1" x14ac:dyDescent="0.25">
      <c r="A772" t="s">
        <v>7</v>
      </c>
      <c r="B772" t="s">
        <v>729</v>
      </c>
      <c r="C772" t="s">
        <v>9</v>
      </c>
      <c r="D772" t="s">
        <v>3249</v>
      </c>
      <c r="E772" t="s">
        <v>3369</v>
      </c>
      <c r="F772" s="1" t="s">
        <v>730</v>
      </c>
      <c r="G772" t="s">
        <v>731</v>
      </c>
      <c r="H772" s="1" t="s">
        <v>732</v>
      </c>
      <c r="I772"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Qualifications]])),"PHD","N/A"))))))))</f>
        <v>N/A</v>
      </c>
    </row>
    <row r="773" spans="1:9" ht="15" customHeight="1" x14ac:dyDescent="0.25">
      <c r="A773" t="s">
        <v>7</v>
      </c>
      <c r="B773" t="s">
        <v>227</v>
      </c>
      <c r="C773" t="s">
        <v>9</v>
      </c>
      <c r="D773" t="s">
        <v>3262</v>
      </c>
      <c r="E773" t="s">
        <v>3369</v>
      </c>
      <c r="F773" s="1" t="s">
        <v>228</v>
      </c>
      <c r="G773" s="1" t="s">
        <v>229</v>
      </c>
      <c r="H773" s="1" t="s">
        <v>230</v>
      </c>
      <c r="I77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74" spans="1:9" ht="15" customHeight="1" x14ac:dyDescent="0.25">
      <c r="A774" t="s">
        <v>7</v>
      </c>
      <c r="B774" t="s">
        <v>761</v>
      </c>
      <c r="C774" t="s">
        <v>9</v>
      </c>
      <c r="D774" t="s">
        <v>3249</v>
      </c>
      <c r="E774" t="s">
        <v>3369</v>
      </c>
      <c r="F774" s="1" t="s">
        <v>762</v>
      </c>
      <c r="G774" s="1" t="s">
        <v>61</v>
      </c>
      <c r="H774" s="1" t="s">
        <v>763</v>
      </c>
      <c r="I77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75" spans="1:9" ht="15" customHeight="1" x14ac:dyDescent="0.25">
      <c r="A775" t="s">
        <v>7</v>
      </c>
      <c r="B775" t="s">
        <v>776</v>
      </c>
      <c r="C775" t="s">
        <v>9</v>
      </c>
      <c r="D775" t="s">
        <v>3249</v>
      </c>
      <c r="E775" t="s">
        <v>3369</v>
      </c>
      <c r="F775" s="1" t="s">
        <v>777</v>
      </c>
      <c r="G775" s="1" t="s">
        <v>778</v>
      </c>
      <c r="H775" s="1" t="s">
        <v>779</v>
      </c>
      <c r="I77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76" spans="1:9" ht="15" customHeight="1" x14ac:dyDescent="0.25">
      <c r="A776" t="s">
        <v>7</v>
      </c>
      <c r="B776" t="s">
        <v>344</v>
      </c>
      <c r="C776" t="s">
        <v>9</v>
      </c>
      <c r="D776" t="s">
        <v>3305</v>
      </c>
      <c r="E776" t="s">
        <v>3369</v>
      </c>
      <c r="F776" s="1" t="s">
        <v>345</v>
      </c>
      <c r="G776" s="1" t="s">
        <v>346</v>
      </c>
      <c r="H776" s="1" t="s">
        <v>347</v>
      </c>
      <c r="I77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77" spans="1:9" ht="15" customHeight="1" x14ac:dyDescent="0.25">
      <c r="A777" t="s">
        <v>7</v>
      </c>
      <c r="B777" t="s">
        <v>785</v>
      </c>
      <c r="C777" t="s">
        <v>9</v>
      </c>
      <c r="D777" t="s">
        <v>3249</v>
      </c>
      <c r="E777" t="s">
        <v>3369</v>
      </c>
      <c r="F777" s="1" t="s">
        <v>786</v>
      </c>
      <c r="G777" s="1" t="s">
        <v>787</v>
      </c>
      <c r="H777" s="1" t="s">
        <v>788</v>
      </c>
      <c r="I77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78" spans="1:9" ht="15" customHeight="1" x14ac:dyDescent="0.25">
      <c r="A778" t="s">
        <v>7</v>
      </c>
      <c r="B778" t="s">
        <v>789</v>
      </c>
      <c r="C778" t="s">
        <v>9</v>
      </c>
      <c r="D778" t="s">
        <v>3241</v>
      </c>
      <c r="E778" t="s">
        <v>3369</v>
      </c>
      <c r="F778" s="1" t="s">
        <v>101</v>
      </c>
      <c r="G778" s="1" t="s">
        <v>790</v>
      </c>
      <c r="H778" s="1" t="s">
        <v>791</v>
      </c>
      <c r="I77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79" spans="1:9" ht="15" customHeight="1" x14ac:dyDescent="0.25">
      <c r="A779" t="s">
        <v>7</v>
      </c>
      <c r="B779" t="s">
        <v>812</v>
      </c>
      <c r="C779" t="s">
        <v>9</v>
      </c>
      <c r="D779" t="s">
        <v>3249</v>
      </c>
      <c r="E779" t="s">
        <v>3369</v>
      </c>
      <c r="F779" s="1" t="s">
        <v>813</v>
      </c>
      <c r="G779" s="1" t="s">
        <v>814</v>
      </c>
      <c r="H779" s="1" t="s">
        <v>815</v>
      </c>
      <c r="I77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80" spans="1:9" ht="15" customHeight="1" x14ac:dyDescent="0.25">
      <c r="A780" t="s">
        <v>7</v>
      </c>
      <c r="B780" t="s">
        <v>820</v>
      </c>
      <c r="C780" t="s">
        <v>9</v>
      </c>
      <c r="D780" t="s">
        <v>3262</v>
      </c>
      <c r="E780" t="s">
        <v>3369</v>
      </c>
      <c r="F780" s="1" t="s">
        <v>821</v>
      </c>
      <c r="G780" s="1" t="s">
        <v>822</v>
      </c>
      <c r="H780" s="1" t="s">
        <v>823</v>
      </c>
      <c r="I78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81" spans="1:9" ht="15" customHeight="1" x14ac:dyDescent="0.25">
      <c r="A781" t="s">
        <v>7</v>
      </c>
      <c r="B781" t="s">
        <v>691</v>
      </c>
      <c r="C781" t="s">
        <v>9</v>
      </c>
      <c r="D781" t="s">
        <v>3292</v>
      </c>
      <c r="E781" t="s">
        <v>3369</v>
      </c>
      <c r="F781" s="1" t="s">
        <v>692</v>
      </c>
      <c r="G781" s="1" t="s">
        <v>693</v>
      </c>
      <c r="H781" s="1" t="s">
        <v>694</v>
      </c>
      <c r="I78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82" spans="1:9" ht="15" customHeight="1" x14ac:dyDescent="0.25">
      <c r="A782" t="s">
        <v>7</v>
      </c>
      <c r="B782" t="s">
        <v>860</v>
      </c>
      <c r="C782" t="s">
        <v>9</v>
      </c>
      <c r="D782" t="s">
        <v>3249</v>
      </c>
      <c r="E782" t="s">
        <v>3369</v>
      </c>
      <c r="F782" s="1" t="s">
        <v>861</v>
      </c>
      <c r="G782" s="1" t="s">
        <v>862</v>
      </c>
      <c r="H782" s="1" t="s">
        <v>863</v>
      </c>
      <c r="I78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83" spans="1:9" ht="15" customHeight="1" x14ac:dyDescent="0.25">
      <c r="A783" t="s">
        <v>7</v>
      </c>
      <c r="B783" t="s">
        <v>264</v>
      </c>
      <c r="C783" t="s">
        <v>9</v>
      </c>
      <c r="D783" t="s">
        <v>3265</v>
      </c>
      <c r="E783" t="s">
        <v>3369</v>
      </c>
      <c r="F783" s="1" t="s">
        <v>265</v>
      </c>
      <c r="G783" s="1" t="s">
        <v>266</v>
      </c>
      <c r="H783" s="1" t="s">
        <v>267</v>
      </c>
      <c r="I78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84" spans="1:9" ht="15" customHeight="1" x14ac:dyDescent="0.25">
      <c r="A784" t="s">
        <v>7</v>
      </c>
      <c r="B784" t="s">
        <v>872</v>
      </c>
      <c r="C784" t="s">
        <v>9</v>
      </c>
      <c r="D784" t="s">
        <v>10</v>
      </c>
      <c r="E784" t="s">
        <v>3369</v>
      </c>
      <c r="F784" s="1" t="s">
        <v>873</v>
      </c>
      <c r="G784" s="1" t="s">
        <v>61</v>
      </c>
      <c r="H784" s="1" t="s">
        <v>874</v>
      </c>
      <c r="I78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85" spans="1:9" ht="15" customHeight="1" x14ac:dyDescent="0.25">
      <c r="A785" t="s">
        <v>7</v>
      </c>
      <c r="B785" t="s">
        <v>100</v>
      </c>
      <c r="C785" t="s">
        <v>9</v>
      </c>
      <c r="D785" t="s">
        <v>3247</v>
      </c>
      <c r="E785" t="s">
        <v>3369</v>
      </c>
      <c r="F785" s="1" t="s">
        <v>101</v>
      </c>
      <c r="G785" s="1" t="s">
        <v>102</v>
      </c>
      <c r="H785" s="1" t="s">
        <v>103</v>
      </c>
      <c r="I78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86" spans="1:9" ht="15" customHeight="1" x14ac:dyDescent="0.25">
      <c r="A786" t="s">
        <v>7</v>
      </c>
      <c r="B786" t="s">
        <v>231</v>
      </c>
      <c r="C786" t="s">
        <v>9</v>
      </c>
      <c r="D786" t="s">
        <v>3247</v>
      </c>
      <c r="E786" t="s">
        <v>3369</v>
      </c>
      <c r="F786" s="1" t="s">
        <v>352</v>
      </c>
      <c r="G786" s="1" t="s">
        <v>353</v>
      </c>
      <c r="H786" s="1" t="s">
        <v>354</v>
      </c>
      <c r="I78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87" spans="1:9" ht="15" customHeight="1" x14ac:dyDescent="0.25">
      <c r="A787" t="s">
        <v>7</v>
      </c>
      <c r="B787" t="s">
        <v>671</v>
      </c>
      <c r="C787" t="s">
        <v>9</v>
      </c>
      <c r="D787" t="s">
        <v>3281</v>
      </c>
      <c r="E787" t="s">
        <v>3369</v>
      </c>
      <c r="F787" s="1" t="s">
        <v>672</v>
      </c>
      <c r="G787" s="1" t="s">
        <v>673</v>
      </c>
      <c r="H787" s="1" t="s">
        <v>674</v>
      </c>
      <c r="I78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88" spans="1:9" ht="15" customHeight="1" x14ac:dyDescent="0.25">
      <c r="A788" t="s">
        <v>7</v>
      </c>
      <c r="B788" t="s">
        <v>789</v>
      </c>
      <c r="C788" t="s">
        <v>9</v>
      </c>
      <c r="D788" t="s">
        <v>3241</v>
      </c>
      <c r="E788" t="s">
        <v>3369</v>
      </c>
      <c r="F788" s="1" t="s">
        <v>101</v>
      </c>
      <c r="G788" s="1" t="s">
        <v>790</v>
      </c>
      <c r="H788" s="1" t="s">
        <v>791</v>
      </c>
      <c r="I78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89" spans="1:9" ht="15" customHeight="1" x14ac:dyDescent="0.25">
      <c r="A789" t="s">
        <v>7</v>
      </c>
      <c r="B789" t="s">
        <v>663</v>
      </c>
      <c r="C789" t="s">
        <v>9</v>
      </c>
      <c r="D789" t="s">
        <v>3249</v>
      </c>
      <c r="E789" t="s">
        <v>3369</v>
      </c>
      <c r="F789" s="1" t="s">
        <v>664</v>
      </c>
      <c r="G789" s="1" t="s">
        <v>665</v>
      </c>
      <c r="H789" s="1" t="s">
        <v>666</v>
      </c>
      <c r="I78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90" spans="1:9" ht="15" customHeight="1" x14ac:dyDescent="0.25">
      <c r="A790" t="s">
        <v>7</v>
      </c>
      <c r="B790" t="s">
        <v>3174</v>
      </c>
      <c r="C790" t="s">
        <v>3175</v>
      </c>
      <c r="D790" t="s">
        <v>923</v>
      </c>
      <c r="E790" t="s">
        <v>3368</v>
      </c>
      <c r="F790" s="1" t="s">
        <v>3176</v>
      </c>
      <c r="G790" s="1" t="s">
        <v>3177</v>
      </c>
      <c r="H790" s="1" t="s">
        <v>3178</v>
      </c>
      <c r="I79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91" spans="1:9" ht="15" customHeight="1" x14ac:dyDescent="0.25">
      <c r="A791" t="s">
        <v>7</v>
      </c>
      <c r="B791" t="s">
        <v>3174</v>
      </c>
      <c r="C791" t="s">
        <v>3175</v>
      </c>
      <c r="D791" t="s">
        <v>3264</v>
      </c>
      <c r="E791" t="s">
        <v>3259</v>
      </c>
      <c r="F791" s="1" t="s">
        <v>3176</v>
      </c>
      <c r="G791" s="1" t="s">
        <v>3177</v>
      </c>
      <c r="H791" s="1" t="s">
        <v>3178</v>
      </c>
      <c r="I79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92" spans="1:9" ht="15" customHeight="1" x14ac:dyDescent="0.25">
      <c r="A792" t="s">
        <v>7</v>
      </c>
      <c r="B792" t="s">
        <v>3179</v>
      </c>
      <c r="C792" t="s">
        <v>3175</v>
      </c>
      <c r="D792" t="s">
        <v>3264</v>
      </c>
      <c r="E792" t="s">
        <v>3259</v>
      </c>
      <c r="F792" s="1" t="s">
        <v>3176</v>
      </c>
      <c r="G792" s="1" t="s">
        <v>3180</v>
      </c>
      <c r="H792" s="1" t="s">
        <v>3181</v>
      </c>
      <c r="I79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93" spans="1:9" ht="15" customHeight="1" x14ac:dyDescent="0.25">
      <c r="A793" t="s">
        <v>7</v>
      </c>
      <c r="B793" t="s">
        <v>3182</v>
      </c>
      <c r="C793" t="s">
        <v>3175</v>
      </c>
      <c r="D793" t="s">
        <v>3249</v>
      </c>
      <c r="E793" t="s">
        <v>3369</v>
      </c>
      <c r="F793" s="1" t="s">
        <v>3183</v>
      </c>
      <c r="G793" s="1" t="s">
        <v>3184</v>
      </c>
      <c r="H793" s="1" t="s">
        <v>3185</v>
      </c>
      <c r="I79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94" spans="1:9" ht="15" customHeight="1" x14ac:dyDescent="0.25">
      <c r="A794" t="s">
        <v>512</v>
      </c>
      <c r="B794" t="s">
        <v>3186</v>
      </c>
      <c r="C794" t="s">
        <v>3175</v>
      </c>
      <c r="D794" t="s">
        <v>3294</v>
      </c>
      <c r="E794" t="s">
        <v>3369</v>
      </c>
      <c r="F794" s="1" t="s">
        <v>3187</v>
      </c>
      <c r="G794" s="1" t="s">
        <v>3188</v>
      </c>
      <c r="H794" s="1" t="s">
        <v>3189</v>
      </c>
      <c r="I79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95" spans="1:9" ht="15" customHeight="1" x14ac:dyDescent="0.25">
      <c r="A795" t="s">
        <v>7</v>
      </c>
      <c r="B795" t="s">
        <v>3190</v>
      </c>
      <c r="C795" t="s">
        <v>3175</v>
      </c>
      <c r="D795" t="s">
        <v>3263</v>
      </c>
      <c r="E795" t="s">
        <v>3369</v>
      </c>
      <c r="F795" s="1" t="s">
        <v>3191</v>
      </c>
      <c r="G795" s="1" t="s">
        <v>3192</v>
      </c>
      <c r="H795" s="1" t="s">
        <v>3193</v>
      </c>
      <c r="I79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96" spans="1:9" ht="15" customHeight="1" x14ac:dyDescent="0.25">
      <c r="A796" t="s">
        <v>7</v>
      </c>
      <c r="B796" t="s">
        <v>3194</v>
      </c>
      <c r="C796" t="s">
        <v>3175</v>
      </c>
      <c r="D796" t="s">
        <v>3263</v>
      </c>
      <c r="E796" t="s">
        <v>3369</v>
      </c>
      <c r="F796" s="1" t="s">
        <v>3195</v>
      </c>
      <c r="G796" s="1" t="s">
        <v>3196</v>
      </c>
      <c r="H796" s="1" t="s">
        <v>3197</v>
      </c>
      <c r="I79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97" spans="1:9" ht="15" customHeight="1" x14ac:dyDescent="0.25">
      <c r="A797" t="s">
        <v>7</v>
      </c>
      <c r="B797" t="s">
        <v>3198</v>
      </c>
      <c r="C797" t="s">
        <v>3175</v>
      </c>
      <c r="D797" t="s">
        <v>3249</v>
      </c>
      <c r="E797" t="s">
        <v>3369</v>
      </c>
      <c r="F797" s="1" t="s">
        <v>3199</v>
      </c>
      <c r="G797" s="1" t="s">
        <v>3200</v>
      </c>
      <c r="H797" s="1" t="s">
        <v>3201</v>
      </c>
      <c r="I79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98" spans="1:9" ht="15" customHeight="1" x14ac:dyDescent="0.25">
      <c r="A798" t="s">
        <v>7</v>
      </c>
      <c r="B798" t="s">
        <v>3174</v>
      </c>
      <c r="C798" t="s">
        <v>3175</v>
      </c>
      <c r="D798" t="s">
        <v>3295</v>
      </c>
      <c r="E798" t="s">
        <v>3261</v>
      </c>
      <c r="F798" s="1" t="s">
        <v>3176</v>
      </c>
      <c r="G798" s="1" t="s">
        <v>3177</v>
      </c>
      <c r="H798" s="1" t="s">
        <v>3178</v>
      </c>
      <c r="I79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799" spans="1:9" ht="15" customHeight="1" x14ac:dyDescent="0.25">
      <c r="A799" t="s">
        <v>7</v>
      </c>
      <c r="B799" t="s">
        <v>3202</v>
      </c>
      <c r="C799" t="s">
        <v>3175</v>
      </c>
      <c r="D799" t="s">
        <v>3262</v>
      </c>
      <c r="E799" t="s">
        <v>3369</v>
      </c>
      <c r="F799" s="1" t="s">
        <v>3203</v>
      </c>
      <c r="G799" s="1" t="s">
        <v>3204</v>
      </c>
      <c r="H799" s="1" t="s">
        <v>3205</v>
      </c>
      <c r="I79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00" spans="1:9" ht="15" customHeight="1" x14ac:dyDescent="0.25">
      <c r="A800" t="s">
        <v>7</v>
      </c>
      <c r="B800" t="s">
        <v>3206</v>
      </c>
      <c r="C800" t="s">
        <v>3175</v>
      </c>
      <c r="D800" t="s">
        <v>3249</v>
      </c>
      <c r="E800" t="s">
        <v>3369</v>
      </c>
      <c r="F800" s="1" t="s">
        <v>3207</v>
      </c>
      <c r="G800" s="1" t="s">
        <v>3208</v>
      </c>
      <c r="H800" s="1" t="s">
        <v>3209</v>
      </c>
      <c r="I80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01" spans="1:9" ht="15" customHeight="1" x14ac:dyDescent="0.25">
      <c r="A801" t="s">
        <v>7</v>
      </c>
      <c r="B801" t="s">
        <v>3202</v>
      </c>
      <c r="C801" t="s">
        <v>3175</v>
      </c>
      <c r="D801" t="s">
        <v>3288</v>
      </c>
      <c r="E801" t="s">
        <v>3369</v>
      </c>
      <c r="F801" s="1" t="s">
        <v>3203</v>
      </c>
      <c r="G801" s="1" t="s">
        <v>3204</v>
      </c>
      <c r="H801" s="1" t="s">
        <v>3205</v>
      </c>
      <c r="I80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02" spans="1:9" ht="15" customHeight="1" x14ac:dyDescent="0.25">
      <c r="A802" t="s">
        <v>7</v>
      </c>
      <c r="B802" t="s">
        <v>3210</v>
      </c>
      <c r="C802" t="s">
        <v>3175</v>
      </c>
      <c r="D802" t="s">
        <v>3276</v>
      </c>
      <c r="E802" t="s">
        <v>3277</v>
      </c>
      <c r="F802" s="1" t="s">
        <v>3211</v>
      </c>
      <c r="G802" s="1" t="s">
        <v>3212</v>
      </c>
      <c r="H802" s="1" t="s">
        <v>3213</v>
      </c>
      <c r="I80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03" spans="1:9" ht="15" customHeight="1" x14ac:dyDescent="0.25">
      <c r="A803" t="s">
        <v>7</v>
      </c>
      <c r="B803" t="s">
        <v>3214</v>
      </c>
      <c r="C803" t="s">
        <v>3175</v>
      </c>
      <c r="D803" t="s">
        <v>3273</v>
      </c>
      <c r="E803" t="s">
        <v>3369</v>
      </c>
      <c r="F803" s="1" t="s">
        <v>3215</v>
      </c>
      <c r="G803" s="1" t="s">
        <v>3216</v>
      </c>
      <c r="H803" s="1" t="s">
        <v>3217</v>
      </c>
      <c r="I80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04" spans="1:9" ht="15" customHeight="1" x14ac:dyDescent="0.25">
      <c r="A804" t="s">
        <v>7</v>
      </c>
      <c r="B804" t="s">
        <v>3214</v>
      </c>
      <c r="C804" t="s">
        <v>3175</v>
      </c>
      <c r="D804" t="s">
        <v>3254</v>
      </c>
      <c r="E804" t="s">
        <v>3369</v>
      </c>
      <c r="F804" s="1" t="s">
        <v>3215</v>
      </c>
      <c r="G804" s="1" t="s">
        <v>3216</v>
      </c>
      <c r="H804" s="1" t="s">
        <v>3217</v>
      </c>
      <c r="I80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05" spans="1:9" ht="15" customHeight="1" x14ac:dyDescent="0.25">
      <c r="A805" t="s">
        <v>7</v>
      </c>
      <c r="B805" t="s">
        <v>3218</v>
      </c>
      <c r="C805" t="s">
        <v>3175</v>
      </c>
      <c r="D805" t="s">
        <v>3249</v>
      </c>
      <c r="E805" t="s">
        <v>3369</v>
      </c>
      <c r="F805" s="1" t="s">
        <v>3219</v>
      </c>
      <c r="G805" s="1" t="s">
        <v>3220</v>
      </c>
      <c r="H805" s="1" t="s">
        <v>3221</v>
      </c>
      <c r="I80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06" spans="1:9" ht="15" customHeight="1" x14ac:dyDescent="0.25">
      <c r="A806" t="s">
        <v>7</v>
      </c>
      <c r="B806" t="s">
        <v>3222</v>
      </c>
      <c r="C806" t="s">
        <v>3175</v>
      </c>
      <c r="D806" t="s">
        <v>3249</v>
      </c>
      <c r="E806" t="s">
        <v>3369</v>
      </c>
      <c r="F806" s="1" t="s">
        <v>3223</v>
      </c>
      <c r="G806" s="1" t="s">
        <v>3224</v>
      </c>
      <c r="H806" s="1" t="s">
        <v>3209</v>
      </c>
      <c r="I80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07" spans="1:9" ht="15" customHeight="1" x14ac:dyDescent="0.25">
      <c r="A807" t="s">
        <v>7</v>
      </c>
      <c r="B807" t="s">
        <v>3210</v>
      </c>
      <c r="C807" t="s">
        <v>3175</v>
      </c>
      <c r="D807" t="s">
        <v>3364</v>
      </c>
      <c r="E807" t="s">
        <v>3277</v>
      </c>
      <c r="F807" s="1" t="s">
        <v>3211</v>
      </c>
      <c r="G807" s="1" t="s">
        <v>3212</v>
      </c>
      <c r="H807" s="1" t="s">
        <v>3213</v>
      </c>
      <c r="I80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08" spans="1:9" ht="15" customHeight="1" x14ac:dyDescent="0.25">
      <c r="A808" t="s">
        <v>7</v>
      </c>
      <c r="B808" t="s">
        <v>3174</v>
      </c>
      <c r="C808" t="s">
        <v>3175</v>
      </c>
      <c r="D808" t="s">
        <v>3260</v>
      </c>
      <c r="E808" t="s">
        <v>3261</v>
      </c>
      <c r="F808" s="1" t="s">
        <v>3176</v>
      </c>
      <c r="G808" s="1" t="s">
        <v>3177</v>
      </c>
      <c r="H808" s="1" t="s">
        <v>3178</v>
      </c>
      <c r="I80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09" spans="1:9" ht="15" customHeight="1" x14ac:dyDescent="0.25">
      <c r="A809" t="s">
        <v>7</v>
      </c>
      <c r="B809" t="s">
        <v>3225</v>
      </c>
      <c r="C809" t="s">
        <v>3175</v>
      </c>
      <c r="D809" t="s">
        <v>3263</v>
      </c>
      <c r="E809" t="s">
        <v>3369</v>
      </c>
      <c r="F809" s="1" t="s">
        <v>3226</v>
      </c>
      <c r="G809" s="1" t="s">
        <v>3227</v>
      </c>
      <c r="H809" t="s">
        <v>3228</v>
      </c>
      <c r="I80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10" spans="1:9" ht="15" customHeight="1" x14ac:dyDescent="0.25">
      <c r="A810" t="s">
        <v>7</v>
      </c>
      <c r="B810" t="s">
        <v>3202</v>
      </c>
      <c r="C810" t="s">
        <v>3175</v>
      </c>
      <c r="D810" t="s">
        <v>3315</v>
      </c>
      <c r="E810" t="s">
        <v>3369</v>
      </c>
      <c r="F810" s="1" t="s">
        <v>3203</v>
      </c>
      <c r="G810" s="1" t="s">
        <v>3204</v>
      </c>
      <c r="H810" s="1" t="s">
        <v>3205</v>
      </c>
      <c r="I81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11" spans="1:9" ht="15" customHeight="1" x14ac:dyDescent="0.25">
      <c r="A811" t="s">
        <v>7</v>
      </c>
      <c r="B811" t="s">
        <v>3229</v>
      </c>
      <c r="C811" t="s">
        <v>3175</v>
      </c>
      <c r="D811" t="s">
        <v>3315</v>
      </c>
      <c r="E811" t="s">
        <v>3369</v>
      </c>
      <c r="F811" s="1" t="s">
        <v>3230</v>
      </c>
      <c r="G811" s="1" t="s">
        <v>3231</v>
      </c>
      <c r="H811" s="1" t="s">
        <v>3232</v>
      </c>
      <c r="I81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12" spans="1:9" ht="15" customHeight="1" x14ac:dyDescent="0.25">
      <c r="A812" t="s">
        <v>7</v>
      </c>
      <c r="B812" t="s">
        <v>3233</v>
      </c>
      <c r="C812" t="s">
        <v>3175</v>
      </c>
      <c r="D812" t="s">
        <v>3264</v>
      </c>
      <c r="E812" t="s">
        <v>3259</v>
      </c>
      <c r="F812" s="1" t="s">
        <v>3234</v>
      </c>
      <c r="G812" s="1" t="s">
        <v>3235</v>
      </c>
      <c r="H812" s="1" t="s">
        <v>3236</v>
      </c>
      <c r="I81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13" spans="1:9" ht="15" customHeight="1" x14ac:dyDescent="0.25">
      <c r="A813" t="s">
        <v>7</v>
      </c>
      <c r="B813" t="s">
        <v>3210</v>
      </c>
      <c r="C813" t="s">
        <v>3175</v>
      </c>
      <c r="D813" t="s">
        <v>3306</v>
      </c>
      <c r="E813" t="s">
        <v>3307</v>
      </c>
      <c r="F813" s="1" t="s">
        <v>3237</v>
      </c>
      <c r="G813" s="1" t="s">
        <v>3238</v>
      </c>
      <c r="H813" s="1" t="s">
        <v>3239</v>
      </c>
      <c r="I81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14" spans="1:9" ht="15" customHeight="1" x14ac:dyDescent="0.25">
      <c r="A814" t="s">
        <v>7</v>
      </c>
      <c r="B814" t="s">
        <v>3210</v>
      </c>
      <c r="C814" t="s">
        <v>3175</v>
      </c>
      <c r="D814" t="s">
        <v>3316</v>
      </c>
      <c r="E814" t="s">
        <v>3277</v>
      </c>
      <c r="F814" s="1" t="s">
        <v>3211</v>
      </c>
      <c r="G814" s="1" t="s">
        <v>3212</v>
      </c>
      <c r="H814" s="1" t="s">
        <v>3213</v>
      </c>
      <c r="I81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15" spans="1:9" ht="15" hidden="1" customHeight="1" x14ac:dyDescent="0.25">
      <c r="A815" t="s">
        <v>7</v>
      </c>
      <c r="B815" t="s">
        <v>651</v>
      </c>
      <c r="C815" t="s">
        <v>652</v>
      </c>
      <c r="D815" t="s">
        <v>3241</v>
      </c>
      <c r="E815" t="s">
        <v>3369</v>
      </c>
      <c r="F815" s="1" t="s">
        <v>212</v>
      </c>
      <c r="G815" s="1" t="s">
        <v>653</v>
      </c>
      <c r="H815" s="1" t="s">
        <v>654</v>
      </c>
      <c r="I815"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16" spans="1:9" ht="15" customHeight="1" x14ac:dyDescent="0.25">
      <c r="A816" t="s">
        <v>7</v>
      </c>
      <c r="B816" t="s">
        <v>887</v>
      </c>
      <c r="C816" t="s">
        <v>652</v>
      </c>
      <c r="D816" t="s">
        <v>3249</v>
      </c>
      <c r="E816" t="s">
        <v>3369</v>
      </c>
      <c r="F816" s="1" t="s">
        <v>888</v>
      </c>
      <c r="G816" s="1" t="s">
        <v>889</v>
      </c>
      <c r="H816" s="1" t="s">
        <v>890</v>
      </c>
      <c r="I81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17" spans="1:9" ht="15" customHeight="1" x14ac:dyDescent="0.25">
      <c r="A817" t="s">
        <v>7</v>
      </c>
      <c r="B817" t="s">
        <v>891</v>
      </c>
      <c r="C817" t="s">
        <v>652</v>
      </c>
      <c r="D817" t="s">
        <v>3260</v>
      </c>
      <c r="E817" t="s">
        <v>3369</v>
      </c>
      <c r="F817" s="1" t="s">
        <v>892</v>
      </c>
      <c r="G817" s="1" t="s">
        <v>893</v>
      </c>
      <c r="H817" s="1" t="s">
        <v>894</v>
      </c>
      <c r="I81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18" spans="1:9" ht="15" customHeight="1" x14ac:dyDescent="0.25">
      <c r="A818" t="s">
        <v>7</v>
      </c>
      <c r="B818" t="s">
        <v>895</v>
      </c>
      <c r="C818" t="s">
        <v>652</v>
      </c>
      <c r="D818" t="s">
        <v>3243</v>
      </c>
      <c r="E818" t="s">
        <v>3369</v>
      </c>
      <c r="F818" s="1" t="s">
        <v>896</v>
      </c>
      <c r="G818" s="1" t="s">
        <v>897</v>
      </c>
      <c r="H818" s="1" t="s">
        <v>898</v>
      </c>
      <c r="I81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19" spans="1:9" ht="15" customHeight="1" x14ac:dyDescent="0.25">
      <c r="A819" t="s">
        <v>512</v>
      </c>
      <c r="B819" t="s">
        <v>902</v>
      </c>
      <c r="C819" t="s">
        <v>652</v>
      </c>
      <c r="D819" t="s">
        <v>3262</v>
      </c>
      <c r="E819" t="s">
        <v>3369</v>
      </c>
      <c r="F819" s="1" t="s">
        <v>903</v>
      </c>
      <c r="G819" s="1" t="s">
        <v>904</v>
      </c>
      <c r="H819" s="1" t="s">
        <v>905</v>
      </c>
      <c r="I81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20" spans="1:9" ht="15" customHeight="1" x14ac:dyDescent="0.25">
      <c r="A820" t="s">
        <v>7</v>
      </c>
      <c r="B820" t="s">
        <v>906</v>
      </c>
      <c r="C820" t="s">
        <v>652</v>
      </c>
      <c r="D820" t="s">
        <v>3271</v>
      </c>
      <c r="E820" t="s">
        <v>3369</v>
      </c>
      <c r="F820" s="1" t="s">
        <v>907</v>
      </c>
      <c r="G820" s="1" t="s">
        <v>908</v>
      </c>
      <c r="H820" s="1" t="s">
        <v>909</v>
      </c>
      <c r="I82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21" spans="1:9" ht="15" customHeight="1" x14ac:dyDescent="0.25">
      <c r="A821" t="s">
        <v>7</v>
      </c>
      <c r="B821" t="s">
        <v>910</v>
      </c>
      <c r="C821" t="s">
        <v>652</v>
      </c>
      <c r="D821" t="s">
        <v>3263</v>
      </c>
      <c r="E821" t="s">
        <v>3369</v>
      </c>
      <c r="F821" s="1" t="s">
        <v>911</v>
      </c>
      <c r="G821" s="1" t="s">
        <v>912</v>
      </c>
      <c r="H821" s="1" t="s">
        <v>913</v>
      </c>
      <c r="I82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22" spans="1:9" ht="15" customHeight="1" x14ac:dyDescent="0.25">
      <c r="A822" t="s">
        <v>7</v>
      </c>
      <c r="B822" t="s">
        <v>914</v>
      </c>
      <c r="C822" t="s">
        <v>652</v>
      </c>
      <c r="D822" t="s">
        <v>3243</v>
      </c>
      <c r="E822" t="s">
        <v>3369</v>
      </c>
      <c r="F822" s="1" t="s">
        <v>915</v>
      </c>
      <c r="G822" s="1" t="s">
        <v>916</v>
      </c>
      <c r="H822" s="1" t="s">
        <v>917</v>
      </c>
      <c r="I82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23" spans="1:9" ht="15" customHeight="1" x14ac:dyDescent="0.25">
      <c r="A823" t="s">
        <v>7</v>
      </c>
      <c r="B823" t="s">
        <v>918</v>
      </c>
      <c r="C823" t="s">
        <v>652</v>
      </c>
      <c r="D823" t="s">
        <v>3269</v>
      </c>
      <c r="E823" t="s">
        <v>3369</v>
      </c>
      <c r="F823" s="1" t="s">
        <v>919</v>
      </c>
      <c r="G823" s="1" t="s">
        <v>920</v>
      </c>
      <c r="H823" s="1" t="s">
        <v>921</v>
      </c>
      <c r="I82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24" spans="1:9" ht="15" customHeight="1" x14ac:dyDescent="0.25">
      <c r="A824" t="s">
        <v>7</v>
      </c>
      <c r="B824" t="s">
        <v>922</v>
      </c>
      <c r="C824" t="s">
        <v>652</v>
      </c>
      <c r="D824" t="s">
        <v>923</v>
      </c>
      <c r="E824" t="s">
        <v>3369</v>
      </c>
      <c r="F824" s="1" t="s">
        <v>924</v>
      </c>
      <c r="G824" s="1" t="s">
        <v>925</v>
      </c>
      <c r="H824" s="1" t="s">
        <v>926</v>
      </c>
      <c r="I82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25" spans="1:9" ht="15" customHeight="1" x14ac:dyDescent="0.25">
      <c r="A825" t="s">
        <v>7</v>
      </c>
      <c r="B825" t="s">
        <v>927</v>
      </c>
      <c r="C825" t="s">
        <v>652</v>
      </c>
      <c r="D825" t="s">
        <v>3310</v>
      </c>
      <c r="E825" t="s">
        <v>3369</v>
      </c>
      <c r="F825" s="1" t="s">
        <v>928</v>
      </c>
      <c r="G825" s="1" t="s">
        <v>929</v>
      </c>
      <c r="H825" s="1" t="s">
        <v>930</v>
      </c>
      <c r="I82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26" spans="1:9" ht="15" customHeight="1" x14ac:dyDescent="0.25">
      <c r="A826" t="s">
        <v>7</v>
      </c>
      <c r="B826" t="s">
        <v>931</v>
      </c>
      <c r="C826" t="s">
        <v>652</v>
      </c>
      <c r="D826" t="s">
        <v>3243</v>
      </c>
      <c r="E826" t="s">
        <v>3369</v>
      </c>
      <c r="F826" s="1" t="s">
        <v>932</v>
      </c>
      <c r="G826" s="1" t="s">
        <v>933</v>
      </c>
      <c r="H826" s="1" t="s">
        <v>934</v>
      </c>
      <c r="I82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27" spans="1:9" ht="15" customHeight="1" x14ac:dyDescent="0.25">
      <c r="A827" t="s">
        <v>7</v>
      </c>
      <c r="B827" t="s">
        <v>948</v>
      </c>
      <c r="C827" t="s">
        <v>652</v>
      </c>
      <c r="D827" t="s">
        <v>3281</v>
      </c>
      <c r="E827" t="s">
        <v>3369</v>
      </c>
      <c r="F827" s="1" t="s">
        <v>949</v>
      </c>
      <c r="G827" s="1" t="s">
        <v>950</v>
      </c>
      <c r="H827" s="1" t="s">
        <v>951</v>
      </c>
      <c r="I82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28" spans="1:9" ht="15" customHeight="1" x14ac:dyDescent="0.25">
      <c r="A828" t="s">
        <v>7</v>
      </c>
      <c r="B828" t="s">
        <v>964</v>
      </c>
      <c r="C828" t="s">
        <v>652</v>
      </c>
      <c r="D828" t="s">
        <v>3243</v>
      </c>
      <c r="E828" t="s">
        <v>3369</v>
      </c>
      <c r="F828" s="1" t="s">
        <v>965</v>
      </c>
      <c r="G828" s="1" t="s">
        <v>966</v>
      </c>
      <c r="H828" s="1" t="s">
        <v>967</v>
      </c>
      <c r="I82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29" spans="1:9" ht="15" customHeight="1" x14ac:dyDescent="0.25">
      <c r="A829" t="s">
        <v>7</v>
      </c>
      <c r="B829" t="s">
        <v>968</v>
      </c>
      <c r="C829" t="s">
        <v>652</v>
      </c>
      <c r="D829" t="s">
        <v>3243</v>
      </c>
      <c r="E829" t="s">
        <v>3369</v>
      </c>
      <c r="F829" s="1" t="s">
        <v>969</v>
      </c>
      <c r="G829" s="1" t="s">
        <v>970</v>
      </c>
      <c r="H829" s="1" t="s">
        <v>971</v>
      </c>
      <c r="I82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30" spans="1:9" ht="15" customHeight="1" x14ac:dyDescent="0.25">
      <c r="A830" t="s">
        <v>7</v>
      </c>
      <c r="B830" t="s">
        <v>976</v>
      </c>
      <c r="C830" t="s">
        <v>652</v>
      </c>
      <c r="D830" t="s">
        <v>3249</v>
      </c>
      <c r="E830" t="s">
        <v>3369</v>
      </c>
      <c r="F830" s="1" t="s">
        <v>977</v>
      </c>
      <c r="G830" s="1" t="s">
        <v>978</v>
      </c>
      <c r="H830" s="1" t="s">
        <v>979</v>
      </c>
      <c r="I83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31" spans="1:9" ht="15" customHeight="1" x14ac:dyDescent="0.25">
      <c r="A831" t="s">
        <v>7</v>
      </c>
      <c r="B831" t="s">
        <v>980</v>
      </c>
      <c r="C831" t="s">
        <v>652</v>
      </c>
      <c r="D831" t="s">
        <v>3243</v>
      </c>
      <c r="E831" t="s">
        <v>3369</v>
      </c>
      <c r="F831" s="1" t="s">
        <v>981</v>
      </c>
      <c r="G831" s="1" t="s">
        <v>982</v>
      </c>
      <c r="H831" s="1" t="s">
        <v>983</v>
      </c>
      <c r="I83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32" spans="1:9" ht="15" customHeight="1" x14ac:dyDescent="0.25">
      <c r="A832" t="s">
        <v>7</v>
      </c>
      <c r="B832" t="s">
        <v>984</v>
      </c>
      <c r="C832" t="s">
        <v>652</v>
      </c>
      <c r="D832" t="s">
        <v>3243</v>
      </c>
      <c r="E832" t="s">
        <v>3369</v>
      </c>
      <c r="F832" s="1" t="s">
        <v>985</v>
      </c>
      <c r="G832" s="1" t="s">
        <v>986</v>
      </c>
      <c r="H832" s="1" t="s">
        <v>987</v>
      </c>
      <c r="I83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33" spans="1:9" ht="15" customHeight="1" x14ac:dyDescent="0.25">
      <c r="A833" t="s">
        <v>7</v>
      </c>
      <c r="B833" t="s">
        <v>999</v>
      </c>
      <c r="C833" t="s">
        <v>652</v>
      </c>
      <c r="D833" t="s">
        <v>3290</v>
      </c>
      <c r="E833" t="s">
        <v>3369</v>
      </c>
      <c r="F833" s="1" t="s">
        <v>1000</v>
      </c>
      <c r="G833" s="1" t="s">
        <v>1001</v>
      </c>
      <c r="H833" s="1" t="s">
        <v>1002</v>
      </c>
      <c r="I83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34" spans="1:9" ht="15" customHeight="1" x14ac:dyDescent="0.25">
      <c r="A834" t="s">
        <v>7</v>
      </c>
      <c r="B834" t="s">
        <v>1003</v>
      </c>
      <c r="C834" t="s">
        <v>652</v>
      </c>
      <c r="D834" t="s">
        <v>3255</v>
      </c>
      <c r="E834" t="s">
        <v>3369</v>
      </c>
      <c r="F834" s="1" t="s">
        <v>1004</v>
      </c>
      <c r="G834" s="1" t="s">
        <v>1005</v>
      </c>
      <c r="H834" s="1" t="s">
        <v>1006</v>
      </c>
      <c r="I83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35" spans="1:9" ht="15" customHeight="1" x14ac:dyDescent="0.25">
      <c r="A835" t="s">
        <v>7</v>
      </c>
      <c r="B835" t="s">
        <v>1007</v>
      </c>
      <c r="C835" t="s">
        <v>652</v>
      </c>
      <c r="D835" t="s">
        <v>3249</v>
      </c>
      <c r="E835" t="s">
        <v>3369</v>
      </c>
      <c r="F835" s="1" t="s">
        <v>1008</v>
      </c>
      <c r="G835" s="1" t="s">
        <v>1009</v>
      </c>
      <c r="H835" s="1" t="s">
        <v>1010</v>
      </c>
      <c r="I83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36" spans="1:9" ht="15" customHeight="1" x14ac:dyDescent="0.25">
      <c r="A836" t="s">
        <v>7</v>
      </c>
      <c r="B836" t="s">
        <v>1011</v>
      </c>
      <c r="C836" t="s">
        <v>652</v>
      </c>
      <c r="D836" t="s">
        <v>3243</v>
      </c>
      <c r="E836" t="s">
        <v>3369</v>
      </c>
      <c r="F836" s="1" t="s">
        <v>1012</v>
      </c>
      <c r="G836" s="1" t="s">
        <v>1013</v>
      </c>
      <c r="H836" s="1" t="s">
        <v>1014</v>
      </c>
      <c r="I83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37" spans="1:9" ht="15" customHeight="1" x14ac:dyDescent="0.25">
      <c r="A837" t="s">
        <v>7</v>
      </c>
      <c r="B837" t="s">
        <v>1015</v>
      </c>
      <c r="C837" t="s">
        <v>652</v>
      </c>
      <c r="D837" t="s">
        <v>3301</v>
      </c>
      <c r="E837" t="s">
        <v>3369</v>
      </c>
      <c r="F837" s="1" t="s">
        <v>1016</v>
      </c>
      <c r="G837" s="1" t="s">
        <v>1017</v>
      </c>
      <c r="H837" s="1" t="s">
        <v>1018</v>
      </c>
      <c r="I83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38" spans="1:9" ht="15" customHeight="1" x14ac:dyDescent="0.25">
      <c r="A838" t="s">
        <v>7</v>
      </c>
      <c r="B838" t="s">
        <v>891</v>
      </c>
      <c r="C838" t="s">
        <v>652</v>
      </c>
      <c r="D838" t="s">
        <v>3295</v>
      </c>
      <c r="E838" t="s">
        <v>3369</v>
      </c>
      <c r="F838" s="1" t="s">
        <v>892</v>
      </c>
      <c r="G838" s="1" t="s">
        <v>893</v>
      </c>
      <c r="H838" s="1" t="s">
        <v>894</v>
      </c>
      <c r="I83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39" spans="1:9" ht="15" customHeight="1" x14ac:dyDescent="0.25">
      <c r="A839" t="s">
        <v>7</v>
      </c>
      <c r="B839" t="s">
        <v>1037</v>
      </c>
      <c r="C839" t="s">
        <v>652</v>
      </c>
      <c r="D839" t="s">
        <v>3281</v>
      </c>
      <c r="E839" t="s">
        <v>3369</v>
      </c>
      <c r="F839" s="1" t="s">
        <v>1038</v>
      </c>
      <c r="G839" s="1" t="s">
        <v>1039</v>
      </c>
      <c r="H839" s="1" t="s">
        <v>1040</v>
      </c>
      <c r="I83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40" spans="1:9" ht="15" customHeight="1" x14ac:dyDescent="0.25">
      <c r="A840" t="s">
        <v>7</v>
      </c>
      <c r="B840" t="s">
        <v>1045</v>
      </c>
      <c r="C840" t="s">
        <v>652</v>
      </c>
      <c r="D840" t="s">
        <v>3299</v>
      </c>
      <c r="E840" t="s">
        <v>3369</v>
      </c>
      <c r="F840" s="1" t="s">
        <v>1046</v>
      </c>
      <c r="G840" s="1" t="s">
        <v>1047</v>
      </c>
      <c r="H840" s="1" t="s">
        <v>1048</v>
      </c>
      <c r="I84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41" spans="1:9" ht="15" customHeight="1" x14ac:dyDescent="0.25">
      <c r="A841" t="s">
        <v>7</v>
      </c>
      <c r="B841" t="s">
        <v>1053</v>
      </c>
      <c r="C841" t="s">
        <v>652</v>
      </c>
      <c r="D841" t="s">
        <v>3243</v>
      </c>
      <c r="E841" t="s">
        <v>3369</v>
      </c>
      <c r="F841" s="1" t="s">
        <v>1054</v>
      </c>
      <c r="G841" s="1" t="s">
        <v>1055</v>
      </c>
      <c r="H841" s="1" t="s">
        <v>1056</v>
      </c>
      <c r="I84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42" spans="1:9" ht="15" customHeight="1" x14ac:dyDescent="0.25">
      <c r="A842" t="s">
        <v>7</v>
      </c>
      <c r="B842" t="s">
        <v>1057</v>
      </c>
      <c r="C842" t="s">
        <v>652</v>
      </c>
      <c r="D842" t="s">
        <v>3243</v>
      </c>
      <c r="E842" t="s">
        <v>3369</v>
      </c>
      <c r="F842" s="1" t="s">
        <v>1058</v>
      </c>
      <c r="G842" s="1" t="s">
        <v>1059</v>
      </c>
      <c r="H842" s="1" t="s">
        <v>1060</v>
      </c>
      <c r="I84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43" spans="1:9" ht="15" customHeight="1" x14ac:dyDescent="0.25">
      <c r="A843" t="s">
        <v>7</v>
      </c>
      <c r="B843" t="s">
        <v>1069</v>
      </c>
      <c r="C843" t="s">
        <v>652</v>
      </c>
      <c r="D843" t="s">
        <v>3249</v>
      </c>
      <c r="E843" t="s">
        <v>3369</v>
      </c>
      <c r="F843" s="1" t="s">
        <v>1070</v>
      </c>
      <c r="G843" s="1" t="s">
        <v>1071</v>
      </c>
      <c r="H843" s="1" t="s">
        <v>1072</v>
      </c>
      <c r="I84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44" spans="1:9" ht="15" customHeight="1" x14ac:dyDescent="0.25">
      <c r="A844" t="s">
        <v>7</v>
      </c>
      <c r="B844" t="s">
        <v>1077</v>
      </c>
      <c r="C844" t="s">
        <v>652</v>
      </c>
      <c r="D844" t="s">
        <v>3268</v>
      </c>
      <c r="E844" t="s">
        <v>3369</v>
      </c>
      <c r="F844" s="1" t="s">
        <v>1078</v>
      </c>
      <c r="G844" s="1" t="s">
        <v>1079</v>
      </c>
      <c r="H844" s="1" t="s">
        <v>1080</v>
      </c>
      <c r="I84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45" spans="1:9" ht="15" customHeight="1" x14ac:dyDescent="0.25">
      <c r="A845" t="s">
        <v>7</v>
      </c>
      <c r="B845" t="s">
        <v>1081</v>
      </c>
      <c r="C845" t="s">
        <v>652</v>
      </c>
      <c r="D845" t="s">
        <v>3243</v>
      </c>
      <c r="E845" t="s">
        <v>3369</v>
      </c>
      <c r="F845" s="1" t="s">
        <v>1082</v>
      </c>
      <c r="G845" s="1" t="s">
        <v>1083</v>
      </c>
      <c r="H845" s="1" t="s">
        <v>1084</v>
      </c>
      <c r="I84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46" spans="1:9" ht="15" hidden="1" customHeight="1" x14ac:dyDescent="0.25">
      <c r="A846" t="s">
        <v>7</v>
      </c>
      <c r="B846" t="s">
        <v>1085</v>
      </c>
      <c r="C846" t="s">
        <v>652</v>
      </c>
      <c r="D846" t="s">
        <v>3273</v>
      </c>
      <c r="E846" t="s">
        <v>3369</v>
      </c>
      <c r="F846" s="1" t="s">
        <v>1086</v>
      </c>
      <c r="G846" s="1" t="s">
        <v>1087</v>
      </c>
      <c r="H846" s="1" t="s">
        <v>1088</v>
      </c>
      <c r="I846"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Qualifications]])),"PHD","N/A"))))))))</f>
        <v>N/A</v>
      </c>
    </row>
    <row r="847" spans="1:9" ht="15" customHeight="1" x14ac:dyDescent="0.25">
      <c r="A847" t="s">
        <v>7</v>
      </c>
      <c r="B847" t="s">
        <v>1089</v>
      </c>
      <c r="C847" t="s">
        <v>652</v>
      </c>
      <c r="D847" t="s">
        <v>3272</v>
      </c>
      <c r="E847" t="s">
        <v>3369</v>
      </c>
      <c r="F847" s="1" t="s">
        <v>1090</v>
      </c>
      <c r="G847" s="1" t="s">
        <v>1091</v>
      </c>
      <c r="H847" s="1" t="s">
        <v>1092</v>
      </c>
      <c r="I84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48" spans="1:9" ht="15" customHeight="1" x14ac:dyDescent="0.25">
      <c r="A848" t="s">
        <v>7</v>
      </c>
      <c r="B848" t="s">
        <v>1097</v>
      </c>
      <c r="C848" t="s">
        <v>652</v>
      </c>
      <c r="D848" t="s">
        <v>3262</v>
      </c>
      <c r="E848" t="s">
        <v>3369</v>
      </c>
      <c r="F848" s="1" t="s">
        <v>1098</v>
      </c>
      <c r="G848" s="1" t="s">
        <v>1099</v>
      </c>
      <c r="H848" s="1" t="s">
        <v>1100</v>
      </c>
      <c r="I84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49" spans="1:9" ht="15" customHeight="1" x14ac:dyDescent="0.25">
      <c r="A849" t="s">
        <v>7</v>
      </c>
      <c r="B849" t="s">
        <v>918</v>
      </c>
      <c r="C849" t="s">
        <v>652</v>
      </c>
      <c r="D849" t="s">
        <v>3272</v>
      </c>
      <c r="E849" t="s">
        <v>3369</v>
      </c>
      <c r="F849" s="1" t="s">
        <v>919</v>
      </c>
      <c r="G849" s="1" t="s">
        <v>920</v>
      </c>
      <c r="H849" s="1" t="s">
        <v>921</v>
      </c>
      <c r="I84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50" spans="1:9" ht="15" customHeight="1" x14ac:dyDescent="0.25">
      <c r="A850" t="s">
        <v>7</v>
      </c>
      <c r="B850" t="s">
        <v>1101</v>
      </c>
      <c r="C850" t="s">
        <v>652</v>
      </c>
      <c r="D850" t="s">
        <v>3316</v>
      </c>
      <c r="E850" t="s">
        <v>3369</v>
      </c>
      <c r="F850" s="1" t="s">
        <v>1102</v>
      </c>
      <c r="G850" s="1" t="s">
        <v>1103</v>
      </c>
      <c r="H850" s="1" t="s">
        <v>1104</v>
      </c>
      <c r="I85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51" spans="1:9" ht="15" customHeight="1" x14ac:dyDescent="0.25">
      <c r="A851" t="s">
        <v>7</v>
      </c>
      <c r="B851" t="s">
        <v>1109</v>
      </c>
      <c r="C851" t="s">
        <v>652</v>
      </c>
      <c r="D851" t="s">
        <v>3243</v>
      </c>
      <c r="E851" t="s">
        <v>3369</v>
      </c>
      <c r="F851" s="1" t="s">
        <v>1110</v>
      </c>
      <c r="G851" s="1" t="s">
        <v>1111</v>
      </c>
      <c r="H851" s="1" t="s">
        <v>1112</v>
      </c>
      <c r="I85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52" spans="1:9" ht="15" customHeight="1" x14ac:dyDescent="0.25">
      <c r="A852" t="s">
        <v>7</v>
      </c>
      <c r="B852" t="s">
        <v>1113</v>
      </c>
      <c r="C852" t="s">
        <v>652</v>
      </c>
      <c r="D852" t="s">
        <v>3252</v>
      </c>
      <c r="E852" t="s">
        <v>3369</v>
      </c>
      <c r="F852" s="1" t="s">
        <v>1114</v>
      </c>
      <c r="G852" s="1" t="s">
        <v>1115</v>
      </c>
      <c r="H852" s="1" t="s">
        <v>1116</v>
      </c>
      <c r="I85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53" spans="1:9" ht="15" customHeight="1" x14ac:dyDescent="0.25">
      <c r="A853" t="s">
        <v>7</v>
      </c>
      <c r="B853" t="s">
        <v>1069</v>
      </c>
      <c r="C853" t="s">
        <v>652</v>
      </c>
      <c r="D853" t="s">
        <v>3255</v>
      </c>
      <c r="E853" t="s">
        <v>3369</v>
      </c>
      <c r="F853" s="1" t="s">
        <v>1070</v>
      </c>
      <c r="G853" s="1" t="s">
        <v>1071</v>
      </c>
      <c r="H853" s="1" t="s">
        <v>1072</v>
      </c>
      <c r="I85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54" spans="1:9" ht="15" hidden="1" customHeight="1" x14ac:dyDescent="0.25">
      <c r="A854" t="s">
        <v>7</v>
      </c>
      <c r="B854" t="s">
        <v>1085</v>
      </c>
      <c r="C854" t="s">
        <v>652</v>
      </c>
      <c r="D854" t="s">
        <v>3262</v>
      </c>
      <c r="E854" t="s">
        <v>3369</v>
      </c>
      <c r="F854" s="1" t="s">
        <v>1086</v>
      </c>
      <c r="G854" s="1" t="s">
        <v>1087</v>
      </c>
      <c r="H854" s="1" t="s">
        <v>1088</v>
      </c>
      <c r="I854"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Qualifications]])),"PHD","N/A"))))))))</f>
        <v>N/A</v>
      </c>
    </row>
    <row r="855" spans="1:9" ht="15" customHeight="1" x14ac:dyDescent="0.25">
      <c r="A855" t="s">
        <v>7</v>
      </c>
      <c r="B855" t="s">
        <v>1129</v>
      </c>
      <c r="C855" t="s">
        <v>652</v>
      </c>
      <c r="D855" t="s">
        <v>3243</v>
      </c>
      <c r="E855" t="s">
        <v>3369</v>
      </c>
      <c r="F855" s="1" t="s">
        <v>1130</v>
      </c>
      <c r="G855" s="1" t="s">
        <v>1131</v>
      </c>
      <c r="H855" s="1" t="s">
        <v>1132</v>
      </c>
      <c r="I85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56" spans="1:9" ht="15" customHeight="1" x14ac:dyDescent="0.25">
      <c r="A856" t="s">
        <v>7</v>
      </c>
      <c r="B856" t="s">
        <v>1133</v>
      </c>
      <c r="C856" t="s">
        <v>652</v>
      </c>
      <c r="D856" t="s">
        <v>3243</v>
      </c>
      <c r="E856" t="s">
        <v>3369</v>
      </c>
      <c r="F856" s="1" t="s">
        <v>1134</v>
      </c>
      <c r="G856" s="1" t="s">
        <v>1135</v>
      </c>
      <c r="H856" s="1" t="s">
        <v>1136</v>
      </c>
      <c r="I85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57" spans="1:9" ht="15" hidden="1" customHeight="1" x14ac:dyDescent="0.25">
      <c r="A857" t="s">
        <v>7</v>
      </c>
      <c r="B857" t="s">
        <v>1137</v>
      </c>
      <c r="C857" t="s">
        <v>652</v>
      </c>
      <c r="D857" t="s">
        <v>3317</v>
      </c>
      <c r="E857" t="s">
        <v>3369</v>
      </c>
      <c r="F857" s="1" t="s">
        <v>1138</v>
      </c>
      <c r="G857" s="1" t="s">
        <v>1139</v>
      </c>
      <c r="H857" s="1" t="s">
        <v>1140</v>
      </c>
      <c r="I857" s="1" t="s">
        <v>3373</v>
      </c>
    </row>
    <row r="858" spans="1:9" ht="15" customHeight="1" x14ac:dyDescent="0.25">
      <c r="A858" t="s">
        <v>7</v>
      </c>
      <c r="B858" t="s">
        <v>1141</v>
      </c>
      <c r="C858" t="s">
        <v>652</v>
      </c>
      <c r="D858" t="s">
        <v>3263</v>
      </c>
      <c r="E858" t="s">
        <v>3369</v>
      </c>
      <c r="F858" s="1" t="s">
        <v>1142</v>
      </c>
      <c r="G858" s="1" t="s">
        <v>1143</v>
      </c>
      <c r="H858" s="1" t="s">
        <v>1144</v>
      </c>
      <c r="I85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59" spans="1:9" ht="15" customHeight="1" x14ac:dyDescent="0.25">
      <c r="A859" t="s">
        <v>7</v>
      </c>
      <c r="B859" t="s">
        <v>1077</v>
      </c>
      <c r="C859" t="s">
        <v>652</v>
      </c>
      <c r="D859" t="s">
        <v>3272</v>
      </c>
      <c r="E859" t="s">
        <v>3369</v>
      </c>
      <c r="F859" s="1" t="s">
        <v>1078</v>
      </c>
      <c r="G859" s="1" t="s">
        <v>1079</v>
      </c>
      <c r="H859" s="1" t="s">
        <v>1080</v>
      </c>
      <c r="I85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60" spans="1:9" ht="15" customHeight="1" x14ac:dyDescent="0.25">
      <c r="A860" t="s">
        <v>7</v>
      </c>
      <c r="B860" t="s">
        <v>1145</v>
      </c>
      <c r="C860" t="s">
        <v>652</v>
      </c>
      <c r="D860" t="s">
        <v>3311</v>
      </c>
      <c r="E860" t="s">
        <v>3369</v>
      </c>
      <c r="F860" s="1" t="s">
        <v>1146</v>
      </c>
      <c r="G860" s="1" t="s">
        <v>1147</v>
      </c>
      <c r="H860" s="1" t="s">
        <v>1148</v>
      </c>
      <c r="I86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61" spans="1:9" ht="15" customHeight="1" x14ac:dyDescent="0.25">
      <c r="A861" t="s">
        <v>7</v>
      </c>
      <c r="B861" t="s">
        <v>1149</v>
      </c>
      <c r="C861" t="s">
        <v>652</v>
      </c>
      <c r="D861" t="s">
        <v>3243</v>
      </c>
      <c r="E861" t="s">
        <v>3369</v>
      </c>
      <c r="F861" s="1" t="s">
        <v>1150</v>
      </c>
      <c r="G861" s="1" t="s">
        <v>1151</v>
      </c>
      <c r="H861" s="1" t="s">
        <v>1152</v>
      </c>
      <c r="I86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62" spans="1:9" ht="15" customHeight="1" x14ac:dyDescent="0.25">
      <c r="A862" t="s">
        <v>7</v>
      </c>
      <c r="B862" t="s">
        <v>1153</v>
      </c>
      <c r="C862" t="s">
        <v>652</v>
      </c>
      <c r="D862" t="s">
        <v>3281</v>
      </c>
      <c r="E862" t="s">
        <v>3369</v>
      </c>
      <c r="F862" s="1" t="s">
        <v>1154</v>
      </c>
      <c r="G862" s="1" t="s">
        <v>1155</v>
      </c>
      <c r="H862" s="1" t="s">
        <v>1156</v>
      </c>
      <c r="I86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63" spans="1:9" ht="15" customHeight="1" x14ac:dyDescent="0.25">
      <c r="A863" t="s">
        <v>7</v>
      </c>
      <c r="B863" t="s">
        <v>1157</v>
      </c>
      <c r="C863" t="s">
        <v>652</v>
      </c>
      <c r="D863" t="s">
        <v>10</v>
      </c>
      <c r="E863" t="s">
        <v>3369</v>
      </c>
      <c r="F863" s="1" t="s">
        <v>1158</v>
      </c>
      <c r="G863" s="1" t="s">
        <v>1159</v>
      </c>
      <c r="H863" s="1" t="s">
        <v>1160</v>
      </c>
      <c r="I86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64" spans="1:9" ht="15" customHeight="1" x14ac:dyDescent="0.25">
      <c r="A864" t="s">
        <v>7</v>
      </c>
      <c r="B864" t="s">
        <v>910</v>
      </c>
      <c r="C864" t="s">
        <v>652</v>
      </c>
      <c r="D864" t="s">
        <v>3273</v>
      </c>
      <c r="E864" t="s">
        <v>3369</v>
      </c>
      <c r="F864" s="1" t="s">
        <v>911</v>
      </c>
      <c r="G864" s="1" t="s">
        <v>912</v>
      </c>
      <c r="H864" s="1" t="s">
        <v>913</v>
      </c>
      <c r="I86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65" spans="1:9" ht="15" customHeight="1" x14ac:dyDescent="0.25">
      <c r="A865" t="s">
        <v>7</v>
      </c>
      <c r="B865" t="s">
        <v>1161</v>
      </c>
      <c r="C865" t="s">
        <v>652</v>
      </c>
      <c r="D865" t="s">
        <v>3318</v>
      </c>
      <c r="E865" t="s">
        <v>3369</v>
      </c>
      <c r="F865" s="1" t="s">
        <v>1162</v>
      </c>
      <c r="G865" s="1" t="s">
        <v>1163</v>
      </c>
      <c r="H865" s="1" t="s">
        <v>1164</v>
      </c>
      <c r="I86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66" spans="1:9" ht="15" customHeight="1" x14ac:dyDescent="0.25">
      <c r="A866" t="s">
        <v>7</v>
      </c>
      <c r="B866" t="s">
        <v>1165</v>
      </c>
      <c r="C866" t="s">
        <v>652</v>
      </c>
      <c r="D866" t="s">
        <v>3243</v>
      </c>
      <c r="E866" t="s">
        <v>3369</v>
      </c>
      <c r="F866" s="1" t="s">
        <v>1166</v>
      </c>
      <c r="G866" s="1" t="s">
        <v>1167</v>
      </c>
      <c r="H866" s="1" t="s">
        <v>1168</v>
      </c>
      <c r="I86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67" spans="1:9" ht="15" customHeight="1" x14ac:dyDescent="0.25">
      <c r="A867" t="s">
        <v>7</v>
      </c>
      <c r="B867" t="s">
        <v>891</v>
      </c>
      <c r="C867" t="s">
        <v>652</v>
      </c>
      <c r="D867" t="s">
        <v>923</v>
      </c>
      <c r="E867" t="s">
        <v>3369</v>
      </c>
      <c r="F867" s="1" t="s">
        <v>892</v>
      </c>
      <c r="G867" s="1" t="s">
        <v>893</v>
      </c>
      <c r="H867" s="1" t="s">
        <v>894</v>
      </c>
      <c r="I86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68" spans="1:9" ht="15" customHeight="1" x14ac:dyDescent="0.25">
      <c r="A868" t="s">
        <v>7</v>
      </c>
      <c r="B868" t="s">
        <v>1181</v>
      </c>
      <c r="C868" t="s">
        <v>652</v>
      </c>
      <c r="D868" t="s">
        <v>3280</v>
      </c>
      <c r="E868" t="s">
        <v>3369</v>
      </c>
      <c r="F868" s="1" t="s">
        <v>1182</v>
      </c>
      <c r="G868" s="1" t="s">
        <v>1183</v>
      </c>
      <c r="H868" s="1" t="s">
        <v>1184</v>
      </c>
      <c r="I86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69" spans="1:9" ht="15" customHeight="1" x14ac:dyDescent="0.25">
      <c r="A869" t="s">
        <v>7</v>
      </c>
      <c r="B869" t="s">
        <v>1185</v>
      </c>
      <c r="C869" t="s">
        <v>652</v>
      </c>
      <c r="D869" t="s">
        <v>3281</v>
      </c>
      <c r="E869" t="s">
        <v>3369</v>
      </c>
      <c r="F869" s="1" t="s">
        <v>1186</v>
      </c>
      <c r="G869" s="1" t="s">
        <v>1187</v>
      </c>
      <c r="H869" s="1" t="s">
        <v>1188</v>
      </c>
      <c r="I86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70" spans="1:9" ht="15" customHeight="1" x14ac:dyDescent="0.25">
      <c r="A870" t="s">
        <v>7</v>
      </c>
      <c r="B870" t="s">
        <v>1193</v>
      </c>
      <c r="C870" t="s">
        <v>652</v>
      </c>
      <c r="D870" t="s">
        <v>3243</v>
      </c>
      <c r="E870" t="s">
        <v>3369</v>
      </c>
      <c r="F870" s="1" t="s">
        <v>1194</v>
      </c>
      <c r="G870" s="1" t="s">
        <v>1195</v>
      </c>
      <c r="H870" s="1" t="s">
        <v>1196</v>
      </c>
      <c r="I87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71" spans="1:9" ht="15" customHeight="1" x14ac:dyDescent="0.25">
      <c r="A871" t="s">
        <v>7</v>
      </c>
      <c r="B871" t="s">
        <v>1069</v>
      </c>
      <c r="C871" t="s">
        <v>652</v>
      </c>
      <c r="D871" t="s">
        <v>3288</v>
      </c>
      <c r="E871" t="s">
        <v>3369</v>
      </c>
      <c r="F871" s="1" t="s">
        <v>1070</v>
      </c>
      <c r="G871" s="1" t="s">
        <v>1071</v>
      </c>
      <c r="H871" s="1" t="s">
        <v>1072</v>
      </c>
      <c r="I87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72" spans="1:9" ht="15" customHeight="1" x14ac:dyDescent="0.25">
      <c r="A872" t="s">
        <v>7</v>
      </c>
      <c r="B872" t="s">
        <v>1197</v>
      </c>
      <c r="C872" t="s">
        <v>652</v>
      </c>
      <c r="D872" t="s">
        <v>3319</v>
      </c>
      <c r="E872" t="s">
        <v>3369</v>
      </c>
      <c r="F872" s="1" t="s">
        <v>1198</v>
      </c>
      <c r="G872" s="1" t="s">
        <v>1199</v>
      </c>
      <c r="H872" s="1" t="s">
        <v>1200</v>
      </c>
      <c r="I87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73" spans="1:9" ht="15" customHeight="1" x14ac:dyDescent="0.25">
      <c r="A873" t="s">
        <v>7</v>
      </c>
      <c r="B873" t="s">
        <v>1077</v>
      </c>
      <c r="C873" t="s">
        <v>652</v>
      </c>
      <c r="D873" t="s">
        <v>3245</v>
      </c>
      <c r="E873" t="s">
        <v>3369</v>
      </c>
      <c r="F873" s="1" t="s">
        <v>1078</v>
      </c>
      <c r="G873" s="1" t="s">
        <v>1079</v>
      </c>
      <c r="H873" s="1" t="s">
        <v>1080</v>
      </c>
      <c r="I87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74" spans="1:9" ht="15" customHeight="1" x14ac:dyDescent="0.25">
      <c r="A874" t="s">
        <v>7</v>
      </c>
      <c r="B874" t="s">
        <v>918</v>
      </c>
      <c r="C874" t="s">
        <v>652</v>
      </c>
      <c r="D874" t="s">
        <v>3268</v>
      </c>
      <c r="E874" t="s">
        <v>3369</v>
      </c>
      <c r="F874" s="1" t="s">
        <v>919</v>
      </c>
      <c r="G874" s="1" t="s">
        <v>920</v>
      </c>
      <c r="H874" s="1" t="s">
        <v>921</v>
      </c>
      <c r="I87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75" spans="1:9" ht="15" customHeight="1" x14ac:dyDescent="0.25">
      <c r="A875" t="s">
        <v>7</v>
      </c>
      <c r="B875" t="s">
        <v>1202</v>
      </c>
      <c r="C875" t="s">
        <v>652</v>
      </c>
      <c r="D875" t="s">
        <v>3322</v>
      </c>
      <c r="E875" t="s">
        <v>3369</v>
      </c>
      <c r="F875" s="1" t="s">
        <v>1203</v>
      </c>
      <c r="G875" s="1" t="s">
        <v>1204</v>
      </c>
      <c r="H875" s="1" t="s">
        <v>1205</v>
      </c>
      <c r="I87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76" spans="1:9" ht="15" customHeight="1" x14ac:dyDescent="0.25">
      <c r="A876" t="s">
        <v>7</v>
      </c>
      <c r="B876" t="s">
        <v>948</v>
      </c>
      <c r="C876" t="s">
        <v>652</v>
      </c>
      <c r="D876" t="s">
        <v>3243</v>
      </c>
      <c r="E876" t="s">
        <v>3369</v>
      </c>
      <c r="F876" s="1" t="s">
        <v>1206</v>
      </c>
      <c r="G876" s="1" t="s">
        <v>950</v>
      </c>
      <c r="H876" s="1" t="s">
        <v>1207</v>
      </c>
      <c r="I87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77" spans="1:9" ht="15" customHeight="1" x14ac:dyDescent="0.25">
      <c r="A877" t="s">
        <v>7</v>
      </c>
      <c r="B877" t="s">
        <v>1208</v>
      </c>
      <c r="C877" t="s">
        <v>652</v>
      </c>
      <c r="D877" t="s">
        <v>3243</v>
      </c>
      <c r="E877" t="s">
        <v>3369</v>
      </c>
      <c r="F877" s="1" t="s">
        <v>1209</v>
      </c>
      <c r="G877" s="1" t="s">
        <v>1210</v>
      </c>
      <c r="H877" s="1" t="s">
        <v>1211</v>
      </c>
      <c r="I87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78" spans="1:9" ht="15" customHeight="1" x14ac:dyDescent="0.25">
      <c r="A878" t="s">
        <v>7</v>
      </c>
      <c r="B878" t="s">
        <v>999</v>
      </c>
      <c r="C878" t="s">
        <v>652</v>
      </c>
      <c r="D878" t="s">
        <v>3324</v>
      </c>
      <c r="E878" t="s">
        <v>3369</v>
      </c>
      <c r="F878" s="1" t="s">
        <v>1000</v>
      </c>
      <c r="G878" s="1" t="s">
        <v>1001</v>
      </c>
      <c r="H878" s="1" t="s">
        <v>1002</v>
      </c>
      <c r="I87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79" spans="1:9" ht="15" customHeight="1" x14ac:dyDescent="0.25">
      <c r="A879" t="s">
        <v>7</v>
      </c>
      <c r="B879" t="s">
        <v>910</v>
      </c>
      <c r="C879" t="s">
        <v>652</v>
      </c>
      <c r="D879" t="s">
        <v>3262</v>
      </c>
      <c r="E879" t="s">
        <v>3369</v>
      </c>
      <c r="F879" s="1" t="s">
        <v>911</v>
      </c>
      <c r="G879" s="1" t="s">
        <v>912</v>
      </c>
      <c r="H879" s="1" t="s">
        <v>913</v>
      </c>
      <c r="I87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80" spans="1:9" ht="15" customHeight="1" x14ac:dyDescent="0.25">
      <c r="A880" t="s">
        <v>7</v>
      </c>
      <c r="B880" t="s">
        <v>1218</v>
      </c>
      <c r="C880" t="s">
        <v>652</v>
      </c>
      <c r="D880" t="s">
        <v>3243</v>
      </c>
      <c r="E880" t="s">
        <v>3369</v>
      </c>
      <c r="F880" s="1" t="s">
        <v>1219</v>
      </c>
      <c r="G880" s="1" t="s">
        <v>1220</v>
      </c>
      <c r="H880" s="1" t="s">
        <v>1221</v>
      </c>
      <c r="I88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81" spans="1:9" ht="15" customHeight="1" x14ac:dyDescent="0.25">
      <c r="A881" t="s">
        <v>7</v>
      </c>
      <c r="B881" t="s">
        <v>1226</v>
      </c>
      <c r="C881" t="s">
        <v>652</v>
      </c>
      <c r="D881" t="s">
        <v>3306</v>
      </c>
      <c r="E881" t="s">
        <v>3369</v>
      </c>
      <c r="F881" s="1" t="s">
        <v>1227</v>
      </c>
      <c r="G881" s="1" t="s">
        <v>1228</v>
      </c>
      <c r="H881" s="1" t="s">
        <v>1229</v>
      </c>
      <c r="I88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82" spans="1:9" ht="15" customHeight="1" x14ac:dyDescent="0.25">
      <c r="A882" t="s">
        <v>7</v>
      </c>
      <c r="B882" t="s">
        <v>927</v>
      </c>
      <c r="C882" t="s">
        <v>652</v>
      </c>
      <c r="D882" t="s">
        <v>3276</v>
      </c>
      <c r="E882" t="s">
        <v>3369</v>
      </c>
      <c r="F882" s="1" t="s">
        <v>1238</v>
      </c>
      <c r="G882" s="1" t="s">
        <v>1239</v>
      </c>
      <c r="H882" s="1" t="s">
        <v>1240</v>
      </c>
      <c r="I88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83" spans="1:9" ht="15" customHeight="1" x14ac:dyDescent="0.25">
      <c r="A883" t="s">
        <v>7</v>
      </c>
      <c r="B883" t="s">
        <v>1241</v>
      </c>
      <c r="C883" t="s">
        <v>652</v>
      </c>
      <c r="D883" t="s">
        <v>3263</v>
      </c>
      <c r="E883" t="s">
        <v>3369</v>
      </c>
      <c r="F883" s="1" t="s">
        <v>1242</v>
      </c>
      <c r="G883" s="1" t="s">
        <v>1243</v>
      </c>
      <c r="H883" s="1" t="s">
        <v>1244</v>
      </c>
      <c r="I88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84" spans="1:9" ht="15" customHeight="1" x14ac:dyDescent="0.25">
      <c r="A884" t="s">
        <v>7</v>
      </c>
      <c r="B884" t="s">
        <v>1245</v>
      </c>
      <c r="C884" t="s">
        <v>652</v>
      </c>
      <c r="D884" t="s">
        <v>3249</v>
      </c>
      <c r="E884" t="s">
        <v>3369</v>
      </c>
      <c r="F884" s="1" t="s">
        <v>1246</v>
      </c>
      <c r="G884" s="1" t="s">
        <v>1247</v>
      </c>
      <c r="H884" s="1" t="s">
        <v>1248</v>
      </c>
      <c r="I88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85" spans="1:9" ht="15" customHeight="1" x14ac:dyDescent="0.25">
      <c r="A885" t="s">
        <v>7</v>
      </c>
      <c r="B885" t="s">
        <v>1153</v>
      </c>
      <c r="C885" t="s">
        <v>652</v>
      </c>
      <c r="D885" t="s">
        <v>3319</v>
      </c>
      <c r="E885" t="s">
        <v>3369</v>
      </c>
      <c r="F885" s="1" t="s">
        <v>1154</v>
      </c>
      <c r="G885" s="1" t="s">
        <v>1155</v>
      </c>
      <c r="H885" s="1" t="s">
        <v>1156</v>
      </c>
      <c r="I88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86" spans="1:9" ht="15" customHeight="1" x14ac:dyDescent="0.25">
      <c r="A886" t="s">
        <v>7</v>
      </c>
      <c r="B886" t="s">
        <v>918</v>
      </c>
      <c r="C886" t="s">
        <v>652</v>
      </c>
      <c r="D886" t="s">
        <v>3271</v>
      </c>
      <c r="E886" t="s">
        <v>3369</v>
      </c>
      <c r="F886" s="1" t="s">
        <v>919</v>
      </c>
      <c r="G886" s="1" t="s">
        <v>920</v>
      </c>
      <c r="H886" s="1" t="s">
        <v>921</v>
      </c>
      <c r="I88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87" spans="1:9" ht="15" customHeight="1" x14ac:dyDescent="0.25">
      <c r="A887" t="s">
        <v>7</v>
      </c>
      <c r="B887" t="s">
        <v>1257</v>
      </c>
      <c r="C887" t="s">
        <v>652</v>
      </c>
      <c r="D887" t="s">
        <v>3243</v>
      </c>
      <c r="E887" t="s">
        <v>3369</v>
      </c>
      <c r="F887" s="1" t="s">
        <v>1258</v>
      </c>
      <c r="G887" s="1" t="s">
        <v>1259</v>
      </c>
      <c r="H887" s="1" t="s">
        <v>1260</v>
      </c>
      <c r="I88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88" spans="1:9" ht="15" customHeight="1" x14ac:dyDescent="0.25">
      <c r="A888" t="s">
        <v>7</v>
      </c>
      <c r="B888" t="s">
        <v>1077</v>
      </c>
      <c r="C888" t="s">
        <v>652</v>
      </c>
      <c r="D888" t="s">
        <v>3271</v>
      </c>
      <c r="E888" t="s">
        <v>3369</v>
      </c>
      <c r="F888" s="1" t="s">
        <v>1078</v>
      </c>
      <c r="G888" s="1" t="s">
        <v>1079</v>
      </c>
      <c r="H888" s="1" t="s">
        <v>1080</v>
      </c>
      <c r="I88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89" spans="1:9" ht="15" customHeight="1" x14ac:dyDescent="0.25">
      <c r="A889" t="s">
        <v>7</v>
      </c>
      <c r="B889" t="s">
        <v>1265</v>
      </c>
      <c r="C889" t="s">
        <v>652</v>
      </c>
      <c r="D889" t="s">
        <v>3243</v>
      </c>
      <c r="E889" t="s">
        <v>3369</v>
      </c>
      <c r="F889" s="1" t="s">
        <v>1266</v>
      </c>
      <c r="G889" s="1" t="s">
        <v>1267</v>
      </c>
      <c r="H889" s="1" t="s">
        <v>1207</v>
      </c>
      <c r="I88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90" spans="1:9" ht="15" customHeight="1" x14ac:dyDescent="0.25">
      <c r="A890" t="s">
        <v>7</v>
      </c>
      <c r="B890" t="s">
        <v>1268</v>
      </c>
      <c r="C890" t="s">
        <v>652</v>
      </c>
      <c r="D890" t="s">
        <v>3243</v>
      </c>
      <c r="E890" t="s">
        <v>3369</v>
      </c>
      <c r="F890" s="1" t="s">
        <v>1269</v>
      </c>
      <c r="G890" s="1" t="s">
        <v>1270</v>
      </c>
      <c r="H890" s="1" t="s">
        <v>1271</v>
      </c>
      <c r="I89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91" spans="1:9" ht="15" customHeight="1" x14ac:dyDescent="0.25">
      <c r="A891" t="s">
        <v>7</v>
      </c>
      <c r="B891" t="s">
        <v>927</v>
      </c>
      <c r="C891" t="s">
        <v>652</v>
      </c>
      <c r="D891" t="s">
        <v>3306</v>
      </c>
      <c r="E891" t="s">
        <v>3369</v>
      </c>
      <c r="F891" s="1" t="s">
        <v>919</v>
      </c>
      <c r="G891" s="1" t="s">
        <v>1276</v>
      </c>
      <c r="H891" s="1" t="s">
        <v>1277</v>
      </c>
      <c r="I89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92" spans="1:9" ht="15" customHeight="1" x14ac:dyDescent="0.25">
      <c r="A892" t="s">
        <v>7</v>
      </c>
      <c r="B892" t="s">
        <v>1278</v>
      </c>
      <c r="C892" t="s">
        <v>652</v>
      </c>
      <c r="D892" t="s">
        <v>3301</v>
      </c>
      <c r="E892" t="s">
        <v>3369</v>
      </c>
      <c r="F892" s="1" t="s">
        <v>1279</v>
      </c>
      <c r="G892" s="1" t="s">
        <v>1280</v>
      </c>
      <c r="H892" s="1" t="s">
        <v>1281</v>
      </c>
      <c r="I89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93" spans="1:9" ht="15" customHeight="1" x14ac:dyDescent="0.25">
      <c r="A893" t="s">
        <v>7</v>
      </c>
      <c r="B893" t="s">
        <v>1289</v>
      </c>
      <c r="C893" t="s">
        <v>652</v>
      </c>
      <c r="D893" t="s">
        <v>3258</v>
      </c>
      <c r="E893" t="s">
        <v>3369</v>
      </c>
      <c r="F893" s="1" t="s">
        <v>1290</v>
      </c>
      <c r="G893" s="1" t="s">
        <v>1291</v>
      </c>
      <c r="H893" s="1" t="s">
        <v>1292</v>
      </c>
      <c r="I89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94" spans="1:9" ht="15" customHeight="1" x14ac:dyDescent="0.25">
      <c r="A894" t="s">
        <v>7</v>
      </c>
      <c r="B894" t="s">
        <v>1293</v>
      </c>
      <c r="C894" t="s">
        <v>652</v>
      </c>
      <c r="D894" t="s">
        <v>3290</v>
      </c>
      <c r="E894" t="s">
        <v>3369</v>
      </c>
      <c r="F894" s="1" t="s">
        <v>1294</v>
      </c>
      <c r="G894" s="1" t="s">
        <v>1295</v>
      </c>
      <c r="H894" s="1" t="s">
        <v>1296</v>
      </c>
      <c r="I89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95" spans="1:9" ht="15" hidden="1" customHeight="1" x14ac:dyDescent="0.25">
      <c r="A895" t="s">
        <v>7</v>
      </c>
      <c r="B895" t="s">
        <v>1297</v>
      </c>
      <c r="C895" t="s">
        <v>652</v>
      </c>
      <c r="D895" t="s">
        <v>3243</v>
      </c>
      <c r="E895" t="s">
        <v>3369</v>
      </c>
      <c r="F895" s="1" t="s">
        <v>1298</v>
      </c>
      <c r="G895" s="1" t="s">
        <v>1299</v>
      </c>
      <c r="H895" s="1" t="s">
        <v>1300</v>
      </c>
      <c r="I895"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96" spans="1:9" ht="15" customHeight="1" x14ac:dyDescent="0.25">
      <c r="A896" t="s">
        <v>7</v>
      </c>
      <c r="B896" t="s">
        <v>1301</v>
      </c>
      <c r="C896" t="s">
        <v>652</v>
      </c>
      <c r="D896" t="s">
        <v>3293</v>
      </c>
      <c r="E896" t="s">
        <v>3369</v>
      </c>
      <c r="F896" s="1" t="s">
        <v>1302</v>
      </c>
      <c r="G896" s="1" t="s">
        <v>1303</v>
      </c>
      <c r="H896" s="1" t="s">
        <v>1304</v>
      </c>
      <c r="I89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97" spans="1:9" ht="15" customHeight="1" x14ac:dyDescent="0.25">
      <c r="A897" t="s">
        <v>7</v>
      </c>
      <c r="B897" t="s">
        <v>1305</v>
      </c>
      <c r="C897" t="s">
        <v>652</v>
      </c>
      <c r="D897" t="s">
        <v>3252</v>
      </c>
      <c r="E897" t="s">
        <v>3369</v>
      </c>
      <c r="F897" s="1" t="s">
        <v>1306</v>
      </c>
      <c r="G897" s="1" t="s">
        <v>1307</v>
      </c>
      <c r="H897" s="1" t="s">
        <v>1308</v>
      </c>
      <c r="I89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98" spans="1:9" ht="15" customHeight="1" x14ac:dyDescent="0.25">
      <c r="A898" t="s">
        <v>7</v>
      </c>
      <c r="B898" t="s">
        <v>1309</v>
      </c>
      <c r="C898" t="s">
        <v>652</v>
      </c>
      <c r="D898" t="s">
        <v>3243</v>
      </c>
      <c r="E898" t="s">
        <v>3369</v>
      </c>
      <c r="F898" s="1" t="s">
        <v>1310</v>
      </c>
      <c r="G898" s="1" t="s">
        <v>1311</v>
      </c>
      <c r="H898" s="1" t="s">
        <v>1312</v>
      </c>
      <c r="I89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899" spans="1:9" ht="15" customHeight="1" x14ac:dyDescent="0.25">
      <c r="A899" t="s">
        <v>7</v>
      </c>
      <c r="B899" t="s">
        <v>1313</v>
      </c>
      <c r="C899" t="s">
        <v>652</v>
      </c>
      <c r="D899" t="s">
        <v>3288</v>
      </c>
      <c r="E899" t="s">
        <v>3369</v>
      </c>
      <c r="F899" s="1" t="s">
        <v>1314</v>
      </c>
      <c r="G899" s="1" t="s">
        <v>1315</v>
      </c>
      <c r="H899" s="1" t="s">
        <v>1316</v>
      </c>
      <c r="I89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00" spans="1:9" ht="15" customHeight="1" x14ac:dyDescent="0.25">
      <c r="A900" t="s">
        <v>7</v>
      </c>
      <c r="B900" t="s">
        <v>1317</v>
      </c>
      <c r="C900" t="s">
        <v>652</v>
      </c>
      <c r="D900" t="s">
        <v>3243</v>
      </c>
      <c r="E900" t="s">
        <v>3369</v>
      </c>
      <c r="F900" s="1" t="s">
        <v>1318</v>
      </c>
      <c r="G900" s="1" t="s">
        <v>1319</v>
      </c>
      <c r="H900" s="1" t="s">
        <v>1320</v>
      </c>
      <c r="I90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01" spans="1:9" ht="15" customHeight="1" x14ac:dyDescent="0.25">
      <c r="A901" t="s">
        <v>7</v>
      </c>
      <c r="B901" t="s">
        <v>1321</v>
      </c>
      <c r="C901" t="s">
        <v>652</v>
      </c>
      <c r="D901" t="s">
        <v>3243</v>
      </c>
      <c r="E901" t="s">
        <v>3369</v>
      </c>
      <c r="F901" s="1" t="s">
        <v>1322</v>
      </c>
      <c r="G901" s="1" t="s">
        <v>1323</v>
      </c>
      <c r="H901" s="1" t="s">
        <v>1324</v>
      </c>
      <c r="I90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02" spans="1:9" ht="15" customHeight="1" x14ac:dyDescent="0.25">
      <c r="A902" t="s">
        <v>7</v>
      </c>
      <c r="B902" t="s">
        <v>1097</v>
      </c>
      <c r="C902" t="s">
        <v>652</v>
      </c>
      <c r="D902" t="s">
        <v>3263</v>
      </c>
      <c r="E902" t="s">
        <v>3369</v>
      </c>
      <c r="F902" s="1" t="s">
        <v>1098</v>
      </c>
      <c r="G902" s="1" t="s">
        <v>1099</v>
      </c>
      <c r="H902" s="1" t="s">
        <v>1100</v>
      </c>
      <c r="I90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03" spans="1:9" ht="15" customHeight="1" x14ac:dyDescent="0.25">
      <c r="A903" t="s">
        <v>7</v>
      </c>
      <c r="B903" t="s">
        <v>1329</v>
      </c>
      <c r="C903" t="s">
        <v>652</v>
      </c>
      <c r="D903" t="s">
        <v>3262</v>
      </c>
      <c r="E903" t="s">
        <v>3369</v>
      </c>
      <c r="F903" s="1" t="s">
        <v>1330</v>
      </c>
      <c r="G903" s="1" t="s">
        <v>1331</v>
      </c>
      <c r="H903" s="1" t="s">
        <v>1332</v>
      </c>
      <c r="I90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04" spans="1:9" ht="15" customHeight="1" x14ac:dyDescent="0.25">
      <c r="A904" t="s">
        <v>7</v>
      </c>
      <c r="B904" t="s">
        <v>1337</v>
      </c>
      <c r="C904" t="s">
        <v>652</v>
      </c>
      <c r="D904" t="s">
        <v>10</v>
      </c>
      <c r="E904" t="s">
        <v>3369</v>
      </c>
      <c r="F904" s="1" t="s">
        <v>1338</v>
      </c>
      <c r="G904" s="1" t="s">
        <v>1339</v>
      </c>
      <c r="H904" s="1" t="s">
        <v>1340</v>
      </c>
      <c r="I90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05" spans="1:9" ht="15" customHeight="1" x14ac:dyDescent="0.25">
      <c r="A905" t="s">
        <v>7</v>
      </c>
      <c r="B905" t="s">
        <v>1349</v>
      </c>
      <c r="C905" t="s">
        <v>652</v>
      </c>
      <c r="D905" t="s">
        <v>3252</v>
      </c>
      <c r="E905" t="s">
        <v>3369</v>
      </c>
      <c r="F905" s="1" t="s">
        <v>1350</v>
      </c>
      <c r="G905" s="1" t="s">
        <v>1351</v>
      </c>
      <c r="H905" s="1" t="s">
        <v>1352</v>
      </c>
      <c r="I90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06" spans="1:9" ht="15" hidden="1" customHeight="1" x14ac:dyDescent="0.25">
      <c r="A906" t="s">
        <v>7</v>
      </c>
      <c r="B906" t="s">
        <v>1353</v>
      </c>
      <c r="C906" t="s">
        <v>652</v>
      </c>
      <c r="D906" t="s">
        <v>3317</v>
      </c>
      <c r="E906" t="s">
        <v>3369</v>
      </c>
      <c r="F906" s="1" t="s">
        <v>1354</v>
      </c>
      <c r="G906" s="1" t="s">
        <v>1355</v>
      </c>
      <c r="H906" s="1" t="s">
        <v>1356</v>
      </c>
      <c r="I906"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MS</v>
      </c>
    </row>
    <row r="907" spans="1:9" ht="15" customHeight="1" x14ac:dyDescent="0.25">
      <c r="A907" t="s">
        <v>7</v>
      </c>
      <c r="B907" t="s">
        <v>999</v>
      </c>
      <c r="C907" t="s">
        <v>652</v>
      </c>
      <c r="D907" t="s">
        <v>3311</v>
      </c>
      <c r="E907" t="s">
        <v>3369</v>
      </c>
      <c r="F907" s="1" t="s">
        <v>1000</v>
      </c>
      <c r="G907" s="1" t="s">
        <v>1001</v>
      </c>
      <c r="H907" s="1" t="s">
        <v>1002</v>
      </c>
      <c r="I90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08" spans="1:9" ht="15" hidden="1" customHeight="1" x14ac:dyDescent="0.25">
      <c r="A908" t="s">
        <v>7</v>
      </c>
      <c r="B908" t="s">
        <v>1362</v>
      </c>
      <c r="C908" t="s">
        <v>652</v>
      </c>
      <c r="D908" t="s">
        <v>10</v>
      </c>
      <c r="E908" t="s">
        <v>3369</v>
      </c>
      <c r="F908" s="1" t="s">
        <v>1363</v>
      </c>
      <c r="G908" s="1" t="s">
        <v>1364</v>
      </c>
      <c r="H908" s="1" t="s">
        <v>1365</v>
      </c>
      <c r="I908"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MS</v>
      </c>
    </row>
    <row r="909" spans="1:9" ht="15" customHeight="1" x14ac:dyDescent="0.25">
      <c r="A909" t="s">
        <v>7</v>
      </c>
      <c r="B909" t="s">
        <v>1366</v>
      </c>
      <c r="C909" t="s">
        <v>652</v>
      </c>
      <c r="D909" t="s">
        <v>3280</v>
      </c>
      <c r="E909" t="s">
        <v>3369</v>
      </c>
      <c r="F909" s="1" t="s">
        <v>1367</v>
      </c>
      <c r="G909" s="1" t="s">
        <v>1368</v>
      </c>
      <c r="H909" s="1" t="s">
        <v>1369</v>
      </c>
      <c r="I90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10" spans="1:9" ht="15" customHeight="1" x14ac:dyDescent="0.25">
      <c r="A910" t="s">
        <v>7</v>
      </c>
      <c r="B910" t="s">
        <v>927</v>
      </c>
      <c r="C910" t="s">
        <v>652</v>
      </c>
      <c r="D910" t="s">
        <v>3327</v>
      </c>
      <c r="E910" t="s">
        <v>3369</v>
      </c>
      <c r="F910" s="1" t="s">
        <v>1370</v>
      </c>
      <c r="G910" s="1" t="s">
        <v>1371</v>
      </c>
      <c r="H910" s="1" t="s">
        <v>1372</v>
      </c>
      <c r="I91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11" spans="1:9" ht="15" customHeight="1" x14ac:dyDescent="0.25">
      <c r="A911" t="s">
        <v>7</v>
      </c>
      <c r="B911" t="s">
        <v>1373</v>
      </c>
      <c r="C911" t="s">
        <v>652</v>
      </c>
      <c r="D911" t="s">
        <v>3254</v>
      </c>
      <c r="E911" t="s">
        <v>3369</v>
      </c>
      <c r="F911" s="1" t="s">
        <v>1330</v>
      </c>
      <c r="G911" s="1" t="s">
        <v>1043</v>
      </c>
      <c r="H911" s="1" t="s">
        <v>1332</v>
      </c>
      <c r="I91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12" spans="1:9" ht="15" customHeight="1" x14ac:dyDescent="0.25">
      <c r="A912" t="s">
        <v>7</v>
      </c>
      <c r="B912" t="s">
        <v>1089</v>
      </c>
      <c r="C912" t="s">
        <v>652</v>
      </c>
      <c r="D912" t="s">
        <v>3271</v>
      </c>
      <c r="E912" t="s">
        <v>3369</v>
      </c>
      <c r="F912" s="1" t="s">
        <v>1090</v>
      </c>
      <c r="G912" s="1" t="s">
        <v>1091</v>
      </c>
      <c r="H912" s="1" t="s">
        <v>1092</v>
      </c>
      <c r="I91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13" spans="1:9" ht="15" customHeight="1" x14ac:dyDescent="0.25">
      <c r="A913" t="s">
        <v>7</v>
      </c>
      <c r="B913" t="s">
        <v>1378</v>
      </c>
      <c r="C913" t="s">
        <v>652</v>
      </c>
      <c r="D913" t="s">
        <v>3318</v>
      </c>
      <c r="E913" t="s">
        <v>3369</v>
      </c>
      <c r="F913" s="1" t="s">
        <v>1379</v>
      </c>
      <c r="G913" s="1" t="s">
        <v>1380</v>
      </c>
      <c r="H913" s="1" t="s">
        <v>1381</v>
      </c>
      <c r="I91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14" spans="1:9" ht="15" customHeight="1" x14ac:dyDescent="0.25">
      <c r="A914" t="s">
        <v>7</v>
      </c>
      <c r="B914" t="s">
        <v>927</v>
      </c>
      <c r="C914" t="s">
        <v>652</v>
      </c>
      <c r="D914" t="s">
        <v>3262</v>
      </c>
      <c r="E914" t="s">
        <v>3369</v>
      </c>
      <c r="F914" s="1" t="s">
        <v>928</v>
      </c>
      <c r="G914" s="1" t="s">
        <v>1382</v>
      </c>
      <c r="H914" s="1" t="s">
        <v>1383</v>
      </c>
      <c r="I91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15" spans="1:9" ht="15" customHeight="1" x14ac:dyDescent="0.25">
      <c r="A915" t="s">
        <v>7</v>
      </c>
      <c r="B915" t="s">
        <v>1384</v>
      </c>
      <c r="C915" t="s">
        <v>652</v>
      </c>
      <c r="D915" t="s">
        <v>3313</v>
      </c>
      <c r="E915" t="s">
        <v>3369</v>
      </c>
      <c r="F915" s="1" t="s">
        <v>1385</v>
      </c>
      <c r="G915" s="1" t="s">
        <v>1386</v>
      </c>
      <c r="H915" s="1" t="s">
        <v>1387</v>
      </c>
      <c r="I91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16" spans="1:9" ht="15" customHeight="1" x14ac:dyDescent="0.25">
      <c r="A916" t="s">
        <v>7</v>
      </c>
      <c r="B916" t="s">
        <v>1395</v>
      </c>
      <c r="C916" t="s">
        <v>652</v>
      </c>
      <c r="D916" t="s">
        <v>3328</v>
      </c>
      <c r="E916" t="s">
        <v>3369</v>
      </c>
      <c r="F916" s="1" t="s">
        <v>1396</v>
      </c>
      <c r="G916" s="1" t="s">
        <v>1397</v>
      </c>
      <c r="H916" s="1" t="s">
        <v>1398</v>
      </c>
      <c r="I91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17" spans="1:9" ht="15" customHeight="1" x14ac:dyDescent="0.25">
      <c r="A917" t="s">
        <v>7</v>
      </c>
      <c r="B917" t="s">
        <v>1403</v>
      </c>
      <c r="C917" t="s">
        <v>652</v>
      </c>
      <c r="D917" t="s">
        <v>3256</v>
      </c>
      <c r="E917" t="s">
        <v>3369</v>
      </c>
      <c r="F917" s="1" t="s">
        <v>1404</v>
      </c>
      <c r="G917" s="1" t="s">
        <v>1405</v>
      </c>
      <c r="H917" s="1" t="s">
        <v>1406</v>
      </c>
      <c r="I91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18" spans="1:9" ht="15" customHeight="1" x14ac:dyDescent="0.25">
      <c r="A918" t="s">
        <v>7</v>
      </c>
      <c r="B918" t="s">
        <v>1069</v>
      </c>
      <c r="C918" t="s">
        <v>652</v>
      </c>
      <c r="D918" t="s">
        <v>3273</v>
      </c>
      <c r="E918" t="s">
        <v>3369</v>
      </c>
      <c r="F918" s="1" t="s">
        <v>1070</v>
      </c>
      <c r="G918" s="1" t="s">
        <v>1071</v>
      </c>
      <c r="H918" s="1" t="s">
        <v>1072</v>
      </c>
      <c r="I91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19" spans="1:9" ht="15" customHeight="1" x14ac:dyDescent="0.25">
      <c r="A919" t="s">
        <v>7</v>
      </c>
      <c r="B919" t="s">
        <v>1416</v>
      </c>
      <c r="C919" t="s">
        <v>652</v>
      </c>
      <c r="D919" t="s">
        <v>3243</v>
      </c>
      <c r="E919" t="s">
        <v>3369</v>
      </c>
      <c r="F919" s="1" t="s">
        <v>1417</v>
      </c>
      <c r="G919" s="1" t="s">
        <v>1418</v>
      </c>
      <c r="H919" s="1" t="s">
        <v>1419</v>
      </c>
      <c r="I91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20" spans="1:9" ht="15" customHeight="1" x14ac:dyDescent="0.25">
      <c r="A920" t="s">
        <v>7</v>
      </c>
      <c r="B920" t="s">
        <v>1007</v>
      </c>
      <c r="C920" t="s">
        <v>652</v>
      </c>
      <c r="D920" t="s">
        <v>3318</v>
      </c>
      <c r="E920" t="s">
        <v>3369</v>
      </c>
      <c r="F920" s="1" t="s">
        <v>1008</v>
      </c>
      <c r="G920" s="1" t="s">
        <v>1009</v>
      </c>
      <c r="H920" s="1" t="s">
        <v>1010</v>
      </c>
      <c r="I92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21" spans="1:9" ht="15" customHeight="1" x14ac:dyDescent="0.25">
      <c r="A921" t="s">
        <v>7</v>
      </c>
      <c r="B921" t="s">
        <v>1420</v>
      </c>
      <c r="C921" t="s">
        <v>652</v>
      </c>
      <c r="D921" t="s">
        <v>3247</v>
      </c>
      <c r="E921" t="s">
        <v>3369</v>
      </c>
      <c r="F921" s="1" t="s">
        <v>1421</v>
      </c>
      <c r="G921" s="1" t="s">
        <v>1422</v>
      </c>
      <c r="H921" s="1" t="s">
        <v>1423</v>
      </c>
      <c r="I92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22" spans="1:9" ht="15" customHeight="1" x14ac:dyDescent="0.25">
      <c r="A922" t="s">
        <v>7</v>
      </c>
      <c r="B922" t="s">
        <v>927</v>
      </c>
      <c r="C922" t="s">
        <v>652</v>
      </c>
      <c r="D922" t="s">
        <v>3288</v>
      </c>
      <c r="E922" t="s">
        <v>3369</v>
      </c>
      <c r="F922" s="1" t="s">
        <v>928</v>
      </c>
      <c r="G922" s="1" t="s">
        <v>929</v>
      </c>
      <c r="H922" s="1" t="s">
        <v>930</v>
      </c>
      <c r="I92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23" spans="1:9" ht="15" customHeight="1" x14ac:dyDescent="0.25">
      <c r="A923" t="s">
        <v>7</v>
      </c>
      <c r="B923" t="s">
        <v>1077</v>
      </c>
      <c r="C923" t="s">
        <v>652</v>
      </c>
      <c r="D923" t="s">
        <v>3269</v>
      </c>
      <c r="E923" t="s">
        <v>3369</v>
      </c>
      <c r="F923" s="1" t="s">
        <v>1078</v>
      </c>
      <c r="G923" s="1" t="s">
        <v>1079</v>
      </c>
      <c r="H923" s="1" t="s">
        <v>1080</v>
      </c>
      <c r="I92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24" spans="1:9" ht="15" customHeight="1" x14ac:dyDescent="0.25">
      <c r="A924" t="s">
        <v>7</v>
      </c>
      <c r="B924" t="s">
        <v>1424</v>
      </c>
      <c r="C924" t="s">
        <v>652</v>
      </c>
      <c r="D924" t="s">
        <v>10</v>
      </c>
      <c r="E924" t="s">
        <v>3369</v>
      </c>
      <c r="F924" s="1" t="s">
        <v>1425</v>
      </c>
      <c r="G924" s="1" t="s">
        <v>1426</v>
      </c>
      <c r="H924" s="1" t="s">
        <v>1427</v>
      </c>
      <c r="I92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25" spans="1:9" ht="15" customHeight="1" x14ac:dyDescent="0.25">
      <c r="A925" t="s">
        <v>7</v>
      </c>
      <c r="B925" t="s">
        <v>1431</v>
      </c>
      <c r="C925" t="s">
        <v>652</v>
      </c>
      <c r="D925" t="s">
        <v>3252</v>
      </c>
      <c r="E925" t="s">
        <v>3369</v>
      </c>
      <c r="F925" s="1" t="s">
        <v>1432</v>
      </c>
      <c r="G925" s="1" t="s">
        <v>1433</v>
      </c>
      <c r="H925" s="1" t="s">
        <v>1434</v>
      </c>
      <c r="I92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26" spans="1:9" ht="15" hidden="1" customHeight="1" x14ac:dyDescent="0.25">
      <c r="A926" t="s">
        <v>7</v>
      </c>
      <c r="B926" t="s">
        <v>1435</v>
      </c>
      <c r="C926" t="s">
        <v>652</v>
      </c>
      <c r="D926" t="s">
        <v>3281</v>
      </c>
      <c r="E926" t="s">
        <v>3369</v>
      </c>
      <c r="F926" s="1" t="s">
        <v>1436</v>
      </c>
      <c r="G926" s="1" t="s">
        <v>1437</v>
      </c>
      <c r="H926" s="1" t="s">
        <v>1438</v>
      </c>
      <c r="I926"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Qualifications]])),"PHD","N/A"))))))))</f>
        <v>N/A</v>
      </c>
    </row>
    <row r="927" spans="1:9" ht="15" customHeight="1" x14ac:dyDescent="0.25">
      <c r="A927" t="s">
        <v>7</v>
      </c>
      <c r="B927" t="s">
        <v>1439</v>
      </c>
      <c r="C927" t="s">
        <v>652</v>
      </c>
      <c r="D927" t="s">
        <v>3313</v>
      </c>
      <c r="E927" t="s">
        <v>3369</v>
      </c>
      <c r="F927" s="1" t="s">
        <v>1440</v>
      </c>
      <c r="G927" s="1" t="s">
        <v>1441</v>
      </c>
      <c r="H927" s="1" t="s">
        <v>1442</v>
      </c>
      <c r="I92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28" spans="1:9" ht="15" customHeight="1" x14ac:dyDescent="0.25">
      <c r="A928" t="s">
        <v>7</v>
      </c>
      <c r="B928" t="s">
        <v>1443</v>
      </c>
      <c r="C928" t="s">
        <v>652</v>
      </c>
      <c r="D928" t="s">
        <v>3243</v>
      </c>
      <c r="E928" t="s">
        <v>3369</v>
      </c>
      <c r="F928" s="1" t="s">
        <v>1444</v>
      </c>
      <c r="G928" s="1" t="s">
        <v>1445</v>
      </c>
      <c r="H928" s="1" t="s">
        <v>1446</v>
      </c>
      <c r="I92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29" spans="1:9" ht="15" hidden="1" customHeight="1" x14ac:dyDescent="0.25">
      <c r="A929" t="s">
        <v>7</v>
      </c>
      <c r="B929" t="s">
        <v>651</v>
      </c>
      <c r="C929" t="s">
        <v>652</v>
      </c>
      <c r="D929" t="s">
        <v>3241</v>
      </c>
      <c r="E929" t="s">
        <v>3369</v>
      </c>
      <c r="F929" s="1" t="s">
        <v>212</v>
      </c>
      <c r="G929" s="1" t="s">
        <v>653</v>
      </c>
      <c r="H929" s="1" t="s">
        <v>654</v>
      </c>
      <c r="I929"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30" spans="1:9" ht="15" customHeight="1" x14ac:dyDescent="0.25">
      <c r="A930" t="s">
        <v>7</v>
      </c>
      <c r="B930" t="s">
        <v>1181</v>
      </c>
      <c r="C930" t="s">
        <v>652</v>
      </c>
      <c r="D930" t="s">
        <v>3331</v>
      </c>
      <c r="E930" t="s">
        <v>3369</v>
      </c>
      <c r="F930" s="1" t="s">
        <v>1451</v>
      </c>
      <c r="G930" s="1" t="s">
        <v>1452</v>
      </c>
      <c r="H930" s="1" t="s">
        <v>1453</v>
      </c>
      <c r="I93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31" spans="1:9" ht="15" customHeight="1" x14ac:dyDescent="0.25">
      <c r="A931" t="s">
        <v>7</v>
      </c>
      <c r="B931" t="s">
        <v>1461</v>
      </c>
      <c r="C931" t="s">
        <v>652</v>
      </c>
      <c r="D931" t="s">
        <v>3332</v>
      </c>
      <c r="E931" t="s">
        <v>3369</v>
      </c>
      <c r="F931" s="1" t="s">
        <v>1462</v>
      </c>
      <c r="G931" s="1" t="s">
        <v>1463</v>
      </c>
      <c r="H931" s="1" t="s">
        <v>1464</v>
      </c>
      <c r="I93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32" spans="1:9" ht="15" customHeight="1" x14ac:dyDescent="0.25">
      <c r="A932" t="s">
        <v>7</v>
      </c>
      <c r="B932" t="s">
        <v>918</v>
      </c>
      <c r="C932" t="s">
        <v>652</v>
      </c>
      <c r="D932" t="s">
        <v>3333</v>
      </c>
      <c r="E932" t="s">
        <v>3369</v>
      </c>
      <c r="F932" s="1" t="s">
        <v>919</v>
      </c>
      <c r="G932" s="1" t="s">
        <v>920</v>
      </c>
      <c r="H932" s="1" t="s">
        <v>921</v>
      </c>
      <c r="I93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33" spans="1:9" ht="15" customHeight="1" x14ac:dyDescent="0.25">
      <c r="A933" t="s">
        <v>7</v>
      </c>
      <c r="B933" t="s">
        <v>1469</v>
      </c>
      <c r="C933" t="s">
        <v>652</v>
      </c>
      <c r="D933" t="s">
        <v>3301</v>
      </c>
      <c r="E933" t="s">
        <v>3369</v>
      </c>
      <c r="F933" s="1" t="s">
        <v>1470</v>
      </c>
      <c r="G933" s="1" t="s">
        <v>1471</v>
      </c>
      <c r="H933" s="1" t="s">
        <v>1472</v>
      </c>
      <c r="I93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34" spans="1:9" ht="15" customHeight="1" x14ac:dyDescent="0.25">
      <c r="A934" t="s">
        <v>7</v>
      </c>
      <c r="B934" t="s">
        <v>1473</v>
      </c>
      <c r="C934" t="s">
        <v>652</v>
      </c>
      <c r="D934" t="s">
        <v>3243</v>
      </c>
      <c r="E934" t="s">
        <v>3369</v>
      </c>
      <c r="F934" s="1" t="s">
        <v>1474</v>
      </c>
      <c r="G934" s="1" t="s">
        <v>1475</v>
      </c>
      <c r="H934" s="1" t="s">
        <v>1476</v>
      </c>
      <c r="I93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35" spans="1:9" ht="15" customHeight="1" x14ac:dyDescent="0.25">
      <c r="A935" t="s">
        <v>7</v>
      </c>
      <c r="B935" t="s">
        <v>1477</v>
      </c>
      <c r="C935" t="s">
        <v>652</v>
      </c>
      <c r="D935" t="s">
        <v>10</v>
      </c>
      <c r="E935" t="s">
        <v>3369</v>
      </c>
      <c r="F935" s="1" t="s">
        <v>1478</v>
      </c>
      <c r="G935" s="1" t="s">
        <v>1479</v>
      </c>
      <c r="H935" s="1" t="s">
        <v>1480</v>
      </c>
      <c r="I93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36" spans="1:9" ht="15" customHeight="1" x14ac:dyDescent="0.25">
      <c r="A936" t="s">
        <v>7</v>
      </c>
      <c r="B936" t="s">
        <v>1481</v>
      </c>
      <c r="C936" t="s">
        <v>652</v>
      </c>
      <c r="D936" t="s">
        <v>3335</v>
      </c>
      <c r="E936" t="s">
        <v>3369</v>
      </c>
      <c r="F936" s="1" t="s">
        <v>1482</v>
      </c>
      <c r="G936" s="1" t="s">
        <v>1483</v>
      </c>
      <c r="H936" s="1" t="s">
        <v>1484</v>
      </c>
      <c r="I93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37" spans="1:9" ht="15" customHeight="1" x14ac:dyDescent="0.25">
      <c r="A937" t="s">
        <v>7</v>
      </c>
      <c r="B937" t="s">
        <v>1485</v>
      </c>
      <c r="C937" t="s">
        <v>652</v>
      </c>
      <c r="D937" t="s">
        <v>3243</v>
      </c>
      <c r="E937" t="s">
        <v>3369</v>
      </c>
      <c r="F937" s="1" t="s">
        <v>1486</v>
      </c>
      <c r="G937" s="1" t="s">
        <v>1487</v>
      </c>
      <c r="H937" s="1" t="s">
        <v>1488</v>
      </c>
      <c r="I93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38" spans="1:9" ht="15" customHeight="1" x14ac:dyDescent="0.25">
      <c r="A938" t="s">
        <v>7</v>
      </c>
      <c r="B938" t="s">
        <v>1492</v>
      </c>
      <c r="C938" t="s">
        <v>652</v>
      </c>
      <c r="D938" t="s">
        <v>3263</v>
      </c>
      <c r="E938" t="s">
        <v>3369</v>
      </c>
      <c r="F938" s="1" t="s">
        <v>1493</v>
      </c>
      <c r="G938" s="1" t="s">
        <v>1494</v>
      </c>
      <c r="H938" s="1" t="s">
        <v>1495</v>
      </c>
      <c r="I93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39" spans="1:9" ht="15" customHeight="1" x14ac:dyDescent="0.25">
      <c r="A939" t="s">
        <v>7</v>
      </c>
      <c r="B939" t="s">
        <v>1496</v>
      </c>
      <c r="C939" t="s">
        <v>652</v>
      </c>
      <c r="D939" t="s">
        <v>3243</v>
      </c>
      <c r="E939" t="s">
        <v>3369</v>
      </c>
      <c r="F939" s="1" t="s">
        <v>1497</v>
      </c>
      <c r="G939" s="1" t="s">
        <v>1498</v>
      </c>
      <c r="H939" s="1" t="s">
        <v>1499</v>
      </c>
      <c r="I93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40" spans="1:9" ht="15" customHeight="1" x14ac:dyDescent="0.25">
      <c r="A940" t="s">
        <v>7</v>
      </c>
      <c r="B940" t="s">
        <v>927</v>
      </c>
      <c r="C940" t="s">
        <v>652</v>
      </c>
      <c r="D940" t="s">
        <v>3337</v>
      </c>
      <c r="E940" t="s">
        <v>3369</v>
      </c>
      <c r="F940" s="1" t="s">
        <v>928</v>
      </c>
      <c r="G940" s="1" t="s">
        <v>929</v>
      </c>
      <c r="H940" s="1" t="s">
        <v>930</v>
      </c>
      <c r="I94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41" spans="1:9" ht="15" customHeight="1" x14ac:dyDescent="0.25">
      <c r="A941" t="s">
        <v>7</v>
      </c>
      <c r="B941" t="s">
        <v>1500</v>
      </c>
      <c r="C941" t="s">
        <v>652</v>
      </c>
      <c r="D941" t="s">
        <v>3252</v>
      </c>
      <c r="E941" t="s">
        <v>3369</v>
      </c>
      <c r="F941" s="1" t="s">
        <v>1501</v>
      </c>
      <c r="G941" s="1" t="s">
        <v>1159</v>
      </c>
      <c r="H941" s="1" t="s">
        <v>1502</v>
      </c>
      <c r="I94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42" spans="1:9" ht="15" customHeight="1" x14ac:dyDescent="0.25">
      <c r="A942" t="s">
        <v>7</v>
      </c>
      <c r="B942" t="s">
        <v>906</v>
      </c>
      <c r="C942" t="s">
        <v>652</v>
      </c>
      <c r="D942" t="s">
        <v>3272</v>
      </c>
      <c r="E942" t="s">
        <v>3369</v>
      </c>
      <c r="F942" s="1" t="s">
        <v>907</v>
      </c>
      <c r="G942" s="1" t="s">
        <v>908</v>
      </c>
      <c r="H942" s="1" t="s">
        <v>909</v>
      </c>
      <c r="I94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43" spans="1:9" ht="15" customHeight="1" x14ac:dyDescent="0.25">
      <c r="A943" t="s">
        <v>7</v>
      </c>
      <c r="B943" t="s">
        <v>1508</v>
      </c>
      <c r="C943" t="s">
        <v>652</v>
      </c>
      <c r="D943" t="s">
        <v>3250</v>
      </c>
      <c r="E943" t="s">
        <v>3369</v>
      </c>
      <c r="F943" s="1" t="s">
        <v>1509</v>
      </c>
      <c r="G943" s="1" t="s">
        <v>1103</v>
      </c>
      <c r="H943" s="1" t="s">
        <v>1510</v>
      </c>
      <c r="I94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44" spans="1:9" ht="15" customHeight="1" x14ac:dyDescent="0.25">
      <c r="A944" t="s">
        <v>7</v>
      </c>
      <c r="B944" t="s">
        <v>1515</v>
      </c>
      <c r="C944" t="s">
        <v>652</v>
      </c>
      <c r="D944" t="s">
        <v>3243</v>
      </c>
      <c r="E944" t="s">
        <v>3369</v>
      </c>
      <c r="F944" s="1" t="s">
        <v>1516</v>
      </c>
      <c r="G944" s="1" t="s">
        <v>1220</v>
      </c>
      <c r="H944" s="1" t="s">
        <v>1517</v>
      </c>
      <c r="I94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45" spans="1:9" ht="15" customHeight="1" x14ac:dyDescent="0.25">
      <c r="A945" t="s">
        <v>7</v>
      </c>
      <c r="B945" t="s">
        <v>1518</v>
      </c>
      <c r="C945" t="s">
        <v>652</v>
      </c>
      <c r="D945" t="s">
        <v>10</v>
      </c>
      <c r="E945" t="s">
        <v>3369</v>
      </c>
      <c r="F945" s="1" t="s">
        <v>1519</v>
      </c>
      <c r="G945" s="1" t="s">
        <v>1520</v>
      </c>
      <c r="H945" s="1" t="s">
        <v>1521</v>
      </c>
      <c r="I94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46" spans="1:9" ht="15" customHeight="1" x14ac:dyDescent="0.25">
      <c r="A946" t="s">
        <v>7</v>
      </c>
      <c r="B946" t="s">
        <v>1069</v>
      </c>
      <c r="C946" t="s">
        <v>652</v>
      </c>
      <c r="D946" t="s">
        <v>3262</v>
      </c>
      <c r="E946" t="s">
        <v>3369</v>
      </c>
      <c r="F946" s="1" t="s">
        <v>1070</v>
      </c>
      <c r="G946" s="1" t="s">
        <v>1071</v>
      </c>
      <c r="H946" s="1" t="s">
        <v>1072</v>
      </c>
      <c r="I94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47" spans="1:9" ht="15" customHeight="1" x14ac:dyDescent="0.25">
      <c r="A947" t="s">
        <v>7</v>
      </c>
      <c r="B947" t="s">
        <v>1526</v>
      </c>
      <c r="C947" t="s">
        <v>652</v>
      </c>
      <c r="D947" t="s">
        <v>3285</v>
      </c>
      <c r="E947" t="s">
        <v>3369</v>
      </c>
      <c r="F947" s="1" t="s">
        <v>1527</v>
      </c>
      <c r="G947" s="1" t="s">
        <v>1528</v>
      </c>
      <c r="H947" s="1" t="s">
        <v>1529</v>
      </c>
      <c r="I94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48" spans="1:9" ht="15" customHeight="1" x14ac:dyDescent="0.25">
      <c r="A948" t="s">
        <v>7</v>
      </c>
      <c r="B948" t="s">
        <v>918</v>
      </c>
      <c r="C948" t="s">
        <v>652</v>
      </c>
      <c r="D948" t="s">
        <v>3245</v>
      </c>
      <c r="E948" t="s">
        <v>3369</v>
      </c>
      <c r="F948" s="1" t="s">
        <v>919</v>
      </c>
      <c r="G948" s="1" t="s">
        <v>920</v>
      </c>
      <c r="H948" s="1" t="s">
        <v>921</v>
      </c>
      <c r="I94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49" spans="1:9" ht="15" customHeight="1" x14ac:dyDescent="0.25">
      <c r="A949" t="s">
        <v>7</v>
      </c>
      <c r="B949" t="s">
        <v>1530</v>
      </c>
      <c r="C949" t="s">
        <v>652</v>
      </c>
      <c r="D949" t="s">
        <v>3263</v>
      </c>
      <c r="E949" t="s">
        <v>3369</v>
      </c>
      <c r="F949" s="1" t="s">
        <v>1531</v>
      </c>
      <c r="G949" s="1" t="s">
        <v>1532</v>
      </c>
      <c r="H949" s="1" t="s">
        <v>1533</v>
      </c>
      <c r="I94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50" spans="1:9" ht="15" customHeight="1" x14ac:dyDescent="0.25">
      <c r="A950" t="s">
        <v>7</v>
      </c>
      <c r="B950" t="s">
        <v>1538</v>
      </c>
      <c r="C950" t="s">
        <v>652</v>
      </c>
      <c r="D950" t="s">
        <v>3255</v>
      </c>
      <c r="E950" t="s">
        <v>3369</v>
      </c>
      <c r="F950" s="1" t="s">
        <v>1539</v>
      </c>
      <c r="G950" s="1" t="s">
        <v>1540</v>
      </c>
      <c r="H950" s="1" t="s">
        <v>1541</v>
      </c>
      <c r="I95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51" spans="1:9" ht="15" customHeight="1" x14ac:dyDescent="0.25">
      <c r="A951" t="s">
        <v>7</v>
      </c>
      <c r="B951" t="s">
        <v>1546</v>
      </c>
      <c r="C951" t="s">
        <v>652</v>
      </c>
      <c r="D951" t="s">
        <v>3243</v>
      </c>
      <c r="E951" t="s">
        <v>3369</v>
      </c>
      <c r="F951" s="1" t="s">
        <v>1547</v>
      </c>
      <c r="G951" s="1" t="s">
        <v>1548</v>
      </c>
      <c r="H951" s="1" t="s">
        <v>1549</v>
      </c>
      <c r="I95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52" spans="1:9" ht="15" customHeight="1" x14ac:dyDescent="0.25">
      <c r="A952" t="s">
        <v>7</v>
      </c>
      <c r="B952" t="s">
        <v>1553</v>
      </c>
      <c r="C952" t="s">
        <v>652</v>
      </c>
      <c r="D952" t="s">
        <v>3258</v>
      </c>
      <c r="E952" t="s">
        <v>3369</v>
      </c>
      <c r="F952" s="1" t="s">
        <v>1554</v>
      </c>
      <c r="G952" s="1" t="s">
        <v>1555</v>
      </c>
      <c r="H952" s="1" t="s">
        <v>1556</v>
      </c>
      <c r="I95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53" spans="1:9" ht="15" customHeight="1" x14ac:dyDescent="0.25">
      <c r="A953" t="s">
        <v>7</v>
      </c>
      <c r="B953" t="s">
        <v>1557</v>
      </c>
      <c r="C953" t="s">
        <v>652</v>
      </c>
      <c r="D953" t="s">
        <v>3273</v>
      </c>
      <c r="E953" t="s">
        <v>3369</v>
      </c>
      <c r="F953" s="1" t="s">
        <v>1558</v>
      </c>
      <c r="G953" s="1" t="s">
        <v>1559</v>
      </c>
      <c r="H953" s="1" t="s">
        <v>1560</v>
      </c>
      <c r="I95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54" spans="1:9" ht="15" customHeight="1" x14ac:dyDescent="0.25">
      <c r="A954" t="s">
        <v>7</v>
      </c>
      <c r="B954" t="s">
        <v>1293</v>
      </c>
      <c r="C954" t="s">
        <v>652</v>
      </c>
      <c r="D954" t="s">
        <v>3262</v>
      </c>
      <c r="E954" t="s">
        <v>3369</v>
      </c>
      <c r="F954" s="1" t="s">
        <v>1565</v>
      </c>
      <c r="G954" s="1" t="s">
        <v>1566</v>
      </c>
      <c r="H954" s="1" t="s">
        <v>1567</v>
      </c>
      <c r="I95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55" spans="1:9" ht="15" customHeight="1" x14ac:dyDescent="0.25">
      <c r="A955" t="s">
        <v>7</v>
      </c>
      <c r="B955" t="s">
        <v>1568</v>
      </c>
      <c r="C955" t="s">
        <v>652</v>
      </c>
      <c r="D955" t="s">
        <v>3271</v>
      </c>
      <c r="E955" t="s">
        <v>3369</v>
      </c>
      <c r="F955" s="1" t="s">
        <v>1569</v>
      </c>
      <c r="G955" s="1" t="s">
        <v>1570</v>
      </c>
      <c r="H955" s="1" t="s">
        <v>1571</v>
      </c>
      <c r="I95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56" spans="1:9" ht="15" customHeight="1" x14ac:dyDescent="0.25">
      <c r="A956" t="s">
        <v>7</v>
      </c>
      <c r="B956" t="s">
        <v>1572</v>
      </c>
      <c r="C956" t="s">
        <v>652</v>
      </c>
      <c r="D956" t="s">
        <v>3281</v>
      </c>
      <c r="E956" t="s">
        <v>3369</v>
      </c>
      <c r="F956" s="1" t="s">
        <v>1573</v>
      </c>
      <c r="G956" s="1" t="s">
        <v>1574</v>
      </c>
      <c r="H956" s="1" t="s">
        <v>1575</v>
      </c>
      <c r="I95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57" spans="1:9" ht="15" customHeight="1" x14ac:dyDescent="0.25">
      <c r="A957" t="s">
        <v>7</v>
      </c>
      <c r="B957" t="s">
        <v>1576</v>
      </c>
      <c r="C957" t="s">
        <v>652</v>
      </c>
      <c r="D957" t="s">
        <v>10</v>
      </c>
      <c r="E957" t="s">
        <v>3369</v>
      </c>
      <c r="F957" s="1" t="s">
        <v>1577</v>
      </c>
      <c r="G957" s="1" t="s">
        <v>1578</v>
      </c>
      <c r="H957" s="1" t="s">
        <v>1579</v>
      </c>
      <c r="I95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58" spans="1:9" ht="15" customHeight="1" x14ac:dyDescent="0.25">
      <c r="A958" t="s">
        <v>7</v>
      </c>
      <c r="B958" t="s">
        <v>1580</v>
      </c>
      <c r="C958" t="s">
        <v>652</v>
      </c>
      <c r="D958" t="s">
        <v>3311</v>
      </c>
      <c r="E958" t="s">
        <v>3369</v>
      </c>
      <c r="F958" s="1" t="s">
        <v>1581</v>
      </c>
      <c r="G958" s="1" t="s">
        <v>1582</v>
      </c>
      <c r="H958" s="1" t="s">
        <v>1583</v>
      </c>
      <c r="I95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59" spans="1:9" ht="15" hidden="1" customHeight="1" x14ac:dyDescent="0.25">
      <c r="A959" t="s">
        <v>7</v>
      </c>
      <c r="B959" t="s">
        <v>1085</v>
      </c>
      <c r="C959" t="s">
        <v>652</v>
      </c>
      <c r="D959" t="s">
        <v>3263</v>
      </c>
      <c r="E959" t="s">
        <v>3369</v>
      </c>
      <c r="F959" s="1" t="s">
        <v>1086</v>
      </c>
      <c r="G959" s="1" t="s">
        <v>1087</v>
      </c>
      <c r="H959" s="1" t="s">
        <v>1088</v>
      </c>
      <c r="I959"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Qualifications]])),"PHD","N/A"))))))))</f>
        <v>N/A</v>
      </c>
    </row>
    <row r="960" spans="1:9" ht="15" customHeight="1" x14ac:dyDescent="0.25">
      <c r="A960" t="s">
        <v>7</v>
      </c>
      <c r="B960" t="s">
        <v>906</v>
      </c>
      <c r="C960" t="s">
        <v>652</v>
      </c>
      <c r="D960" t="s">
        <v>3245</v>
      </c>
      <c r="E960" t="s">
        <v>3369</v>
      </c>
      <c r="F960" s="1" t="s">
        <v>907</v>
      </c>
      <c r="G960" s="1" t="s">
        <v>908</v>
      </c>
      <c r="H960" s="1" t="s">
        <v>909</v>
      </c>
      <c r="I96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61" spans="1:9" ht="15" customHeight="1" x14ac:dyDescent="0.25">
      <c r="A961" t="s">
        <v>7</v>
      </c>
      <c r="B961" t="s">
        <v>1588</v>
      </c>
      <c r="C961" t="s">
        <v>652</v>
      </c>
      <c r="D961" t="s">
        <v>3250</v>
      </c>
      <c r="E961" t="s">
        <v>3369</v>
      </c>
      <c r="F961" s="1" t="s">
        <v>1589</v>
      </c>
      <c r="G961" s="1" t="s">
        <v>1590</v>
      </c>
      <c r="H961" s="1" t="s">
        <v>1591</v>
      </c>
      <c r="I96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62" spans="1:9" ht="15" customHeight="1" x14ac:dyDescent="0.25">
      <c r="A962" t="s">
        <v>7</v>
      </c>
      <c r="B962" t="s">
        <v>1197</v>
      </c>
      <c r="C962" t="s">
        <v>652</v>
      </c>
      <c r="D962" t="s">
        <v>3281</v>
      </c>
      <c r="E962" t="s">
        <v>3369</v>
      </c>
      <c r="F962" s="1" t="s">
        <v>1198</v>
      </c>
      <c r="G962" s="1" t="s">
        <v>1199</v>
      </c>
      <c r="H962" s="1" t="s">
        <v>1200</v>
      </c>
      <c r="I96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63" spans="1:9" ht="15" customHeight="1" x14ac:dyDescent="0.25">
      <c r="A963" t="s">
        <v>7</v>
      </c>
      <c r="B963" t="s">
        <v>1089</v>
      </c>
      <c r="C963" t="s">
        <v>652</v>
      </c>
      <c r="D963" t="s">
        <v>3245</v>
      </c>
      <c r="E963" t="s">
        <v>3369</v>
      </c>
      <c r="F963" s="1" t="s">
        <v>1090</v>
      </c>
      <c r="G963" s="1" t="s">
        <v>1091</v>
      </c>
      <c r="H963" s="1" t="s">
        <v>1092</v>
      </c>
      <c r="I96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64" spans="1:9" ht="15" customHeight="1" x14ac:dyDescent="0.25">
      <c r="A964" t="s">
        <v>7</v>
      </c>
      <c r="B964" t="s">
        <v>927</v>
      </c>
      <c r="C964" t="s">
        <v>652</v>
      </c>
      <c r="D964" t="s">
        <v>3340</v>
      </c>
      <c r="E964" t="s">
        <v>3369</v>
      </c>
      <c r="F964" s="1" t="s">
        <v>1370</v>
      </c>
      <c r="G964" s="1" t="s">
        <v>1371</v>
      </c>
      <c r="H964" s="1" t="s">
        <v>1372</v>
      </c>
      <c r="I96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65" spans="1:9" ht="15" customHeight="1" x14ac:dyDescent="0.25">
      <c r="A965" t="s">
        <v>7</v>
      </c>
      <c r="B965" t="s">
        <v>1604</v>
      </c>
      <c r="C965" t="s">
        <v>652</v>
      </c>
      <c r="D965" t="s">
        <v>3243</v>
      </c>
      <c r="E965" t="s">
        <v>3369</v>
      </c>
      <c r="F965" s="1" t="s">
        <v>949</v>
      </c>
      <c r="G965" s="1" t="s">
        <v>1605</v>
      </c>
      <c r="H965" s="1" t="s">
        <v>951</v>
      </c>
      <c r="I96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66" spans="1:9" ht="15" customHeight="1" x14ac:dyDescent="0.25">
      <c r="A966" t="s">
        <v>7</v>
      </c>
      <c r="B966" t="s">
        <v>1606</v>
      </c>
      <c r="C966" t="s">
        <v>652</v>
      </c>
      <c r="D966" t="s">
        <v>3322</v>
      </c>
      <c r="E966" t="s">
        <v>3369</v>
      </c>
      <c r="F966" s="1" t="s">
        <v>1607</v>
      </c>
      <c r="G966" s="1" t="s">
        <v>1608</v>
      </c>
      <c r="H966" s="1" t="s">
        <v>1609</v>
      </c>
      <c r="I96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67" spans="1:9" ht="15" customHeight="1" x14ac:dyDescent="0.25">
      <c r="A967" t="s">
        <v>7</v>
      </c>
      <c r="B967" t="s">
        <v>1614</v>
      </c>
      <c r="C967" t="s">
        <v>652</v>
      </c>
      <c r="D967" t="s">
        <v>3264</v>
      </c>
      <c r="E967" t="s">
        <v>3369</v>
      </c>
      <c r="F967" s="1" t="s">
        <v>1615</v>
      </c>
      <c r="G967" s="1" t="s">
        <v>1616</v>
      </c>
      <c r="H967" s="1" t="s">
        <v>1617</v>
      </c>
      <c r="I96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68" spans="1:9" ht="15" customHeight="1" x14ac:dyDescent="0.25">
      <c r="A968" t="s">
        <v>7</v>
      </c>
      <c r="B968" t="s">
        <v>1628</v>
      </c>
      <c r="C968" t="s">
        <v>652</v>
      </c>
      <c r="D968" t="s">
        <v>3274</v>
      </c>
      <c r="E968" t="s">
        <v>3369</v>
      </c>
      <c r="F968" s="1" t="s">
        <v>1629</v>
      </c>
      <c r="G968" s="1" t="s">
        <v>1630</v>
      </c>
      <c r="H968" s="1" t="s">
        <v>1631</v>
      </c>
      <c r="I96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69" spans="1:9" ht="15" customHeight="1" x14ac:dyDescent="0.25">
      <c r="A969" t="s">
        <v>7</v>
      </c>
      <c r="B969" t="s">
        <v>1632</v>
      </c>
      <c r="C969" t="s">
        <v>652</v>
      </c>
      <c r="D969" t="s">
        <v>3243</v>
      </c>
      <c r="E969" t="s">
        <v>3369</v>
      </c>
      <c r="F969" s="1" t="s">
        <v>1633</v>
      </c>
      <c r="G969" s="1" t="s">
        <v>1634</v>
      </c>
      <c r="H969" s="1" t="s">
        <v>1635</v>
      </c>
      <c r="I96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70" spans="1:9" ht="15" customHeight="1" x14ac:dyDescent="0.25">
      <c r="A970" t="s">
        <v>7</v>
      </c>
      <c r="B970" t="s">
        <v>1636</v>
      </c>
      <c r="C970" t="s">
        <v>652</v>
      </c>
      <c r="D970" t="s">
        <v>3264</v>
      </c>
      <c r="E970" t="s">
        <v>3369</v>
      </c>
      <c r="F970" s="1" t="s">
        <v>1637</v>
      </c>
      <c r="G970" s="1" t="s">
        <v>1638</v>
      </c>
      <c r="H970" s="1" t="s">
        <v>1639</v>
      </c>
      <c r="I97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71" spans="1:9" ht="15" customHeight="1" x14ac:dyDescent="0.25">
      <c r="A971" t="s">
        <v>7</v>
      </c>
      <c r="B971" t="s">
        <v>999</v>
      </c>
      <c r="C971" t="s">
        <v>652</v>
      </c>
      <c r="D971" t="s">
        <v>3320</v>
      </c>
      <c r="E971" t="s">
        <v>3369</v>
      </c>
      <c r="F971" s="1" t="s">
        <v>1000</v>
      </c>
      <c r="G971" s="1" t="s">
        <v>1001</v>
      </c>
      <c r="H971" s="1" t="s">
        <v>1002</v>
      </c>
      <c r="I97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72" spans="1:9" ht="15" customHeight="1" x14ac:dyDescent="0.25">
      <c r="A972" t="s">
        <v>7</v>
      </c>
      <c r="B972" t="s">
        <v>1643</v>
      </c>
      <c r="C972" t="s">
        <v>652</v>
      </c>
      <c r="D972" t="s">
        <v>3243</v>
      </c>
      <c r="E972" t="s">
        <v>3369</v>
      </c>
      <c r="F972" s="1" t="s">
        <v>1012</v>
      </c>
      <c r="G972" s="1" t="s">
        <v>1644</v>
      </c>
      <c r="H972" s="1" t="s">
        <v>1014</v>
      </c>
      <c r="I97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73" spans="1:9" ht="15" customHeight="1" x14ac:dyDescent="0.25">
      <c r="A973" t="s">
        <v>7</v>
      </c>
      <c r="B973" t="s">
        <v>1645</v>
      </c>
      <c r="C973" t="s">
        <v>652</v>
      </c>
      <c r="D973" t="s">
        <v>3252</v>
      </c>
      <c r="E973" t="s">
        <v>3369</v>
      </c>
      <c r="F973" s="1" t="s">
        <v>1646</v>
      </c>
      <c r="G973" s="1" t="s">
        <v>1647</v>
      </c>
      <c r="H973" s="1" t="s">
        <v>1648</v>
      </c>
      <c r="I97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74" spans="1:9" ht="15" customHeight="1" x14ac:dyDescent="0.25">
      <c r="A974" t="s">
        <v>7</v>
      </c>
      <c r="B974" t="s">
        <v>1649</v>
      </c>
      <c r="C974" t="s">
        <v>652</v>
      </c>
      <c r="D974" t="s">
        <v>3243</v>
      </c>
      <c r="E974" t="s">
        <v>3369</v>
      </c>
      <c r="F974" s="1" t="s">
        <v>1650</v>
      </c>
      <c r="G974" s="1" t="s">
        <v>1651</v>
      </c>
      <c r="H974" s="1" t="s">
        <v>1652</v>
      </c>
      <c r="I97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75" spans="1:9" ht="15" customHeight="1" x14ac:dyDescent="0.25">
      <c r="A975" t="s">
        <v>7</v>
      </c>
      <c r="B975" t="s">
        <v>1653</v>
      </c>
      <c r="C975" t="s">
        <v>652</v>
      </c>
      <c r="D975" t="s">
        <v>3243</v>
      </c>
      <c r="E975" t="s">
        <v>3369</v>
      </c>
      <c r="F975" s="1" t="s">
        <v>1654</v>
      </c>
      <c r="G975" s="1" t="s">
        <v>1655</v>
      </c>
      <c r="H975" s="1" t="s">
        <v>1656</v>
      </c>
      <c r="I97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76" spans="1:9" ht="15" customHeight="1" x14ac:dyDescent="0.25">
      <c r="A976" t="s">
        <v>7</v>
      </c>
      <c r="B976" t="s">
        <v>927</v>
      </c>
      <c r="C976" t="s">
        <v>652</v>
      </c>
      <c r="D976" t="s">
        <v>3341</v>
      </c>
      <c r="E976" t="s">
        <v>3369</v>
      </c>
      <c r="F976" s="1" t="s">
        <v>928</v>
      </c>
      <c r="G976" s="1" t="s">
        <v>929</v>
      </c>
      <c r="H976" s="1" t="s">
        <v>930</v>
      </c>
      <c r="I97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77" spans="1:9" ht="15" customHeight="1" x14ac:dyDescent="0.25">
      <c r="A977" t="s">
        <v>7</v>
      </c>
      <c r="B977" t="s">
        <v>1293</v>
      </c>
      <c r="C977" t="s">
        <v>652</v>
      </c>
      <c r="D977" t="s">
        <v>3340</v>
      </c>
      <c r="E977" t="s">
        <v>3369</v>
      </c>
      <c r="F977" s="1" t="s">
        <v>1657</v>
      </c>
      <c r="G977" s="1" t="s">
        <v>1658</v>
      </c>
      <c r="H977" s="1" t="s">
        <v>1659</v>
      </c>
      <c r="I97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78" spans="1:9" ht="15" customHeight="1" x14ac:dyDescent="0.25">
      <c r="A978" t="s">
        <v>7</v>
      </c>
      <c r="B978" t="s">
        <v>1660</v>
      </c>
      <c r="C978" t="s">
        <v>652</v>
      </c>
      <c r="D978" t="s">
        <v>3243</v>
      </c>
      <c r="E978" t="s">
        <v>3369</v>
      </c>
      <c r="F978" s="1" t="s">
        <v>1661</v>
      </c>
      <c r="G978" s="1" t="s">
        <v>1662</v>
      </c>
      <c r="H978" s="1" t="s">
        <v>1663</v>
      </c>
      <c r="I97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79" spans="1:9" ht="15" customHeight="1" x14ac:dyDescent="0.25">
      <c r="A979" t="s">
        <v>7</v>
      </c>
      <c r="B979" t="s">
        <v>1664</v>
      </c>
      <c r="C979" t="s">
        <v>652</v>
      </c>
      <c r="D979" t="s">
        <v>3250</v>
      </c>
      <c r="E979" t="s">
        <v>3369</v>
      </c>
      <c r="F979" s="1" t="s">
        <v>1665</v>
      </c>
      <c r="G979" s="1" t="s">
        <v>1666</v>
      </c>
      <c r="H979" s="1" t="s">
        <v>1667</v>
      </c>
      <c r="I97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80" spans="1:9" ht="15" customHeight="1" x14ac:dyDescent="0.25">
      <c r="A980" t="s">
        <v>7</v>
      </c>
      <c r="B980" t="s">
        <v>1668</v>
      </c>
      <c r="C980" t="s">
        <v>652</v>
      </c>
      <c r="D980" t="s">
        <v>3243</v>
      </c>
      <c r="E980" t="s">
        <v>3369</v>
      </c>
      <c r="F980" s="1" t="s">
        <v>1669</v>
      </c>
      <c r="G980" s="1" t="s">
        <v>1670</v>
      </c>
      <c r="H980" s="1" t="s">
        <v>1671</v>
      </c>
      <c r="I98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81" spans="1:9" ht="15" customHeight="1" x14ac:dyDescent="0.25">
      <c r="A981" t="s">
        <v>7</v>
      </c>
      <c r="B981" t="s">
        <v>1676</v>
      </c>
      <c r="C981" t="s">
        <v>652</v>
      </c>
      <c r="D981" t="s">
        <v>3243</v>
      </c>
      <c r="E981" t="s">
        <v>3369</v>
      </c>
      <c r="F981" s="1" t="s">
        <v>949</v>
      </c>
      <c r="G981" s="1" t="s">
        <v>993</v>
      </c>
      <c r="H981" s="1" t="s">
        <v>951</v>
      </c>
      <c r="I98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82" spans="1:9" ht="15" customHeight="1" x14ac:dyDescent="0.25">
      <c r="A982" t="s">
        <v>7</v>
      </c>
      <c r="B982" t="s">
        <v>891</v>
      </c>
      <c r="C982" t="s">
        <v>652</v>
      </c>
      <c r="D982" t="s">
        <v>3264</v>
      </c>
      <c r="E982" t="s">
        <v>3369</v>
      </c>
      <c r="F982" s="1" t="s">
        <v>892</v>
      </c>
      <c r="G982" s="1" t="s">
        <v>893</v>
      </c>
      <c r="H982" s="1" t="s">
        <v>894</v>
      </c>
      <c r="I98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83" spans="1:9" ht="15" customHeight="1" x14ac:dyDescent="0.25">
      <c r="A983" t="s">
        <v>7</v>
      </c>
      <c r="B983" t="s">
        <v>935</v>
      </c>
      <c r="C983" t="s">
        <v>936</v>
      </c>
      <c r="D983" t="s">
        <v>3304</v>
      </c>
      <c r="E983" t="s">
        <v>3369</v>
      </c>
      <c r="F983" s="1" t="s">
        <v>937</v>
      </c>
      <c r="G983" s="1" t="s">
        <v>938</v>
      </c>
      <c r="H983" s="1" t="s">
        <v>939</v>
      </c>
      <c r="I98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84" spans="1:9" ht="15" customHeight="1" x14ac:dyDescent="0.25">
      <c r="A984" t="s">
        <v>7</v>
      </c>
      <c r="B984" t="s">
        <v>927</v>
      </c>
      <c r="C984" t="s">
        <v>936</v>
      </c>
      <c r="D984" t="s">
        <v>3278</v>
      </c>
      <c r="E984" t="s">
        <v>3369</v>
      </c>
      <c r="F984" s="1" t="s">
        <v>988</v>
      </c>
      <c r="G984" s="1" t="s">
        <v>989</v>
      </c>
      <c r="H984" s="1" t="s">
        <v>990</v>
      </c>
      <c r="I98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85" spans="1:9" ht="15" customHeight="1" x14ac:dyDescent="0.25">
      <c r="A985" t="s">
        <v>7</v>
      </c>
      <c r="B985" t="s">
        <v>927</v>
      </c>
      <c r="C985" t="s">
        <v>936</v>
      </c>
      <c r="D985" t="s">
        <v>3315</v>
      </c>
      <c r="E985" t="s">
        <v>3369</v>
      </c>
      <c r="F985" s="1" t="s">
        <v>988</v>
      </c>
      <c r="G985" s="1" t="s">
        <v>989</v>
      </c>
      <c r="H985" s="1" t="s">
        <v>990</v>
      </c>
      <c r="I98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86" spans="1:9" ht="15" customHeight="1" x14ac:dyDescent="0.25">
      <c r="A986" t="s">
        <v>7</v>
      </c>
      <c r="B986" t="s">
        <v>1023</v>
      </c>
      <c r="C986" t="s">
        <v>936</v>
      </c>
      <c r="D986" t="s">
        <v>3241</v>
      </c>
      <c r="E986" t="s">
        <v>3369</v>
      </c>
      <c r="F986" s="1" t="s">
        <v>325</v>
      </c>
      <c r="G986" s="1" t="s">
        <v>326</v>
      </c>
      <c r="H986" s="1" t="s">
        <v>1024</v>
      </c>
      <c r="I98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87" spans="1:9" ht="15" customHeight="1" x14ac:dyDescent="0.25">
      <c r="A987" t="s">
        <v>7</v>
      </c>
      <c r="B987" t="s">
        <v>1025</v>
      </c>
      <c r="C987" t="s">
        <v>936</v>
      </c>
      <c r="D987" t="s">
        <v>3281</v>
      </c>
      <c r="E987" t="s">
        <v>3369</v>
      </c>
      <c r="F987" s="1" t="s">
        <v>1026</v>
      </c>
      <c r="G987" s="1" t="s">
        <v>1027</v>
      </c>
      <c r="H987" s="1" t="s">
        <v>1028</v>
      </c>
      <c r="I98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88" spans="1:9" ht="15" customHeight="1" x14ac:dyDescent="0.25">
      <c r="A988" t="s">
        <v>7</v>
      </c>
      <c r="B988" t="s">
        <v>1041</v>
      </c>
      <c r="C988" t="s">
        <v>936</v>
      </c>
      <c r="D988" t="s">
        <v>3288</v>
      </c>
      <c r="E988" t="s">
        <v>3369</v>
      </c>
      <c r="F988" s="1" t="s">
        <v>1042</v>
      </c>
      <c r="G988" s="1" t="s">
        <v>1043</v>
      </c>
      <c r="H988" s="1" t="s">
        <v>1044</v>
      </c>
      <c r="I98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89" spans="1:9" ht="15" customHeight="1" x14ac:dyDescent="0.25">
      <c r="A989" t="s">
        <v>7</v>
      </c>
      <c r="B989" t="s">
        <v>1049</v>
      </c>
      <c r="C989" t="s">
        <v>936</v>
      </c>
      <c r="D989" t="s">
        <v>3247</v>
      </c>
      <c r="E989" t="s">
        <v>3369</v>
      </c>
      <c r="F989" s="1" t="s">
        <v>1050</v>
      </c>
      <c r="G989" s="1" t="s">
        <v>1051</v>
      </c>
      <c r="H989" s="1" t="s">
        <v>1052</v>
      </c>
      <c r="I98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90" spans="1:9" ht="15" customHeight="1" x14ac:dyDescent="0.25">
      <c r="A990" t="s">
        <v>7</v>
      </c>
      <c r="B990" t="s">
        <v>927</v>
      </c>
      <c r="C990" t="s">
        <v>936</v>
      </c>
      <c r="D990" t="s">
        <v>3273</v>
      </c>
      <c r="E990" t="s">
        <v>3369</v>
      </c>
      <c r="F990" s="1" t="s">
        <v>988</v>
      </c>
      <c r="G990" s="1" t="s">
        <v>989</v>
      </c>
      <c r="H990" s="1" t="s">
        <v>990</v>
      </c>
      <c r="I99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91" spans="1:9" ht="15" customHeight="1" x14ac:dyDescent="0.25">
      <c r="A991" t="s">
        <v>7</v>
      </c>
      <c r="B991" t="s">
        <v>1117</v>
      </c>
      <c r="C991" t="s">
        <v>936</v>
      </c>
      <c r="D991" t="s">
        <v>3245</v>
      </c>
      <c r="E991" t="s">
        <v>3369</v>
      </c>
      <c r="F991" s="1" t="s">
        <v>1118</v>
      </c>
      <c r="G991" s="1" t="s">
        <v>1119</v>
      </c>
      <c r="H991" s="1" t="s">
        <v>1120</v>
      </c>
      <c r="I99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92" spans="1:9" ht="15" customHeight="1" x14ac:dyDescent="0.25">
      <c r="A992" t="s">
        <v>7</v>
      </c>
      <c r="B992" t="s">
        <v>1121</v>
      </c>
      <c r="C992" t="s">
        <v>936</v>
      </c>
      <c r="D992" t="s">
        <v>3256</v>
      </c>
      <c r="E992" t="s">
        <v>3369</v>
      </c>
      <c r="F992" s="1" t="s">
        <v>1122</v>
      </c>
      <c r="G992" s="1" t="s">
        <v>1123</v>
      </c>
      <c r="H992" s="1" t="s">
        <v>1124</v>
      </c>
      <c r="I99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93" spans="1:9" ht="15" customHeight="1" x14ac:dyDescent="0.25">
      <c r="A993" t="s">
        <v>7</v>
      </c>
      <c r="B993" t="s">
        <v>1117</v>
      </c>
      <c r="C993" t="s">
        <v>936</v>
      </c>
      <c r="D993" t="s">
        <v>3241</v>
      </c>
      <c r="E993" t="s">
        <v>3369</v>
      </c>
      <c r="F993" s="1" t="s">
        <v>1118</v>
      </c>
      <c r="G993" s="1" t="s">
        <v>1119</v>
      </c>
      <c r="H993" s="1" t="s">
        <v>1120</v>
      </c>
      <c r="I99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94" spans="1:9" ht="15" customHeight="1" x14ac:dyDescent="0.25">
      <c r="A994" t="s">
        <v>7</v>
      </c>
      <c r="B994" t="s">
        <v>1177</v>
      </c>
      <c r="C994" t="s">
        <v>936</v>
      </c>
      <c r="D994" t="s">
        <v>3271</v>
      </c>
      <c r="E994" t="s">
        <v>3369</v>
      </c>
      <c r="F994" s="1" t="s">
        <v>1178</v>
      </c>
      <c r="G994" s="1" t="s">
        <v>1179</v>
      </c>
      <c r="H994" s="1" t="s">
        <v>1180</v>
      </c>
      <c r="I99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95" spans="1:9" ht="15" customHeight="1" x14ac:dyDescent="0.25">
      <c r="A995" t="s">
        <v>7</v>
      </c>
      <c r="B995" t="s">
        <v>927</v>
      </c>
      <c r="C995" t="s">
        <v>936</v>
      </c>
      <c r="D995" t="s">
        <v>3265</v>
      </c>
      <c r="E995" t="s">
        <v>3369</v>
      </c>
      <c r="F995" s="1" t="s">
        <v>988</v>
      </c>
      <c r="G995" s="1" t="s">
        <v>989</v>
      </c>
      <c r="H995" s="1" t="s">
        <v>990</v>
      </c>
      <c r="I99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96" spans="1:9" ht="15" customHeight="1" x14ac:dyDescent="0.25">
      <c r="A996" t="s">
        <v>7</v>
      </c>
      <c r="B996" t="s">
        <v>1023</v>
      </c>
      <c r="C996" t="s">
        <v>936</v>
      </c>
      <c r="D996" t="s">
        <v>3268</v>
      </c>
      <c r="E996" t="s">
        <v>3369</v>
      </c>
      <c r="F996" s="1" t="s">
        <v>325</v>
      </c>
      <c r="G996" s="1" t="s">
        <v>326</v>
      </c>
      <c r="H996" s="1" t="s">
        <v>1024</v>
      </c>
      <c r="I99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97" spans="1:9" ht="15" customHeight="1" x14ac:dyDescent="0.25">
      <c r="A997" t="s">
        <v>7</v>
      </c>
      <c r="B997" t="s">
        <v>1216</v>
      </c>
      <c r="C997" t="s">
        <v>936</v>
      </c>
      <c r="D997" t="s">
        <v>3265</v>
      </c>
      <c r="E997" t="s">
        <v>3369</v>
      </c>
      <c r="F997" s="1" t="s">
        <v>1042</v>
      </c>
      <c r="G997" s="1" t="s">
        <v>1043</v>
      </c>
      <c r="H997" s="1" t="s">
        <v>1217</v>
      </c>
      <c r="I99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98" spans="1:9" ht="15" customHeight="1" x14ac:dyDescent="0.25">
      <c r="A998" t="s">
        <v>7</v>
      </c>
      <c r="B998" t="s">
        <v>935</v>
      </c>
      <c r="C998" t="s">
        <v>936</v>
      </c>
      <c r="D998" t="s">
        <v>3285</v>
      </c>
      <c r="E998" t="s">
        <v>3369</v>
      </c>
      <c r="F998" s="1" t="s">
        <v>937</v>
      </c>
      <c r="G998" s="1" t="s">
        <v>938</v>
      </c>
      <c r="H998" s="1" t="s">
        <v>939</v>
      </c>
      <c r="I99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999" spans="1:9" ht="15" customHeight="1" x14ac:dyDescent="0.25">
      <c r="A999" t="s">
        <v>7</v>
      </c>
      <c r="B999" t="s">
        <v>1285</v>
      </c>
      <c r="C999" t="s">
        <v>936</v>
      </c>
      <c r="D999" t="s">
        <v>3271</v>
      </c>
      <c r="E999" t="s">
        <v>3369</v>
      </c>
      <c r="F999" s="1" t="s">
        <v>1286</v>
      </c>
      <c r="G999" s="1" t="s">
        <v>1287</v>
      </c>
      <c r="H999" s="1" t="s">
        <v>1288</v>
      </c>
      <c r="I99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00" spans="1:9" ht="15" customHeight="1" x14ac:dyDescent="0.25">
      <c r="A1000" t="s">
        <v>7</v>
      </c>
      <c r="B1000" t="s">
        <v>1333</v>
      </c>
      <c r="C1000" t="s">
        <v>936</v>
      </c>
      <c r="D1000" t="s">
        <v>3249</v>
      </c>
      <c r="E1000" t="s">
        <v>3369</v>
      </c>
      <c r="F1000" s="1" t="s">
        <v>1334</v>
      </c>
      <c r="G1000" s="1" t="s">
        <v>1335</v>
      </c>
      <c r="H1000" s="1" t="s">
        <v>1336</v>
      </c>
      <c r="I100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01" spans="1:9" ht="15" customHeight="1" x14ac:dyDescent="0.25">
      <c r="A1001" t="s">
        <v>7</v>
      </c>
      <c r="B1001" t="s">
        <v>1285</v>
      </c>
      <c r="C1001" t="s">
        <v>936</v>
      </c>
      <c r="D1001" t="s">
        <v>3272</v>
      </c>
      <c r="E1001" t="s">
        <v>3369</v>
      </c>
      <c r="F1001" s="1" t="s">
        <v>1286</v>
      </c>
      <c r="G1001" s="1" t="s">
        <v>1287</v>
      </c>
      <c r="H1001" s="1" t="s">
        <v>1288</v>
      </c>
      <c r="I100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02" spans="1:9" ht="15" customHeight="1" x14ac:dyDescent="0.25">
      <c r="A1002" t="s">
        <v>7</v>
      </c>
      <c r="B1002" t="s">
        <v>1069</v>
      </c>
      <c r="C1002" t="s">
        <v>936</v>
      </c>
      <c r="D1002" t="s">
        <v>3252</v>
      </c>
      <c r="E1002" t="s">
        <v>3369</v>
      </c>
      <c r="F1002" s="1" t="s">
        <v>1388</v>
      </c>
      <c r="G1002" s="1" t="s">
        <v>1389</v>
      </c>
      <c r="H1002" s="1" t="s">
        <v>1390</v>
      </c>
      <c r="I100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03" spans="1:9" ht="15" customHeight="1" x14ac:dyDescent="0.25">
      <c r="A1003" t="s">
        <v>7</v>
      </c>
      <c r="B1003" t="s">
        <v>927</v>
      </c>
      <c r="C1003" t="s">
        <v>936</v>
      </c>
      <c r="D1003" t="s">
        <v>3330</v>
      </c>
      <c r="E1003" t="s">
        <v>3369</v>
      </c>
      <c r="F1003" s="1" t="s">
        <v>988</v>
      </c>
      <c r="G1003" s="1" t="s">
        <v>989</v>
      </c>
      <c r="H1003" s="1" t="s">
        <v>990</v>
      </c>
      <c r="I100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04" spans="1:9" ht="15" customHeight="1" x14ac:dyDescent="0.25">
      <c r="A1004" t="s">
        <v>7</v>
      </c>
      <c r="B1004" t="s">
        <v>1023</v>
      </c>
      <c r="C1004" t="s">
        <v>936</v>
      </c>
      <c r="D1004" t="s">
        <v>3271</v>
      </c>
      <c r="E1004" t="s">
        <v>3369</v>
      </c>
      <c r="F1004" s="1" t="s">
        <v>325</v>
      </c>
      <c r="G1004" s="1" t="s">
        <v>326</v>
      </c>
      <c r="H1004" s="1" t="s">
        <v>1024</v>
      </c>
      <c r="I100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05" spans="1:9" ht="15" customHeight="1" x14ac:dyDescent="0.25">
      <c r="A1005" t="s">
        <v>7</v>
      </c>
      <c r="B1005" t="s">
        <v>1023</v>
      </c>
      <c r="C1005" t="s">
        <v>936</v>
      </c>
      <c r="D1005" t="s">
        <v>3272</v>
      </c>
      <c r="E1005" t="s">
        <v>3369</v>
      </c>
      <c r="F1005" s="1" t="s">
        <v>325</v>
      </c>
      <c r="G1005" s="1" t="s">
        <v>326</v>
      </c>
      <c r="H1005" s="1" t="s">
        <v>1024</v>
      </c>
      <c r="I100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06" spans="1:9" ht="15" customHeight="1" x14ac:dyDescent="0.25">
      <c r="A1006" t="s">
        <v>7</v>
      </c>
      <c r="B1006" t="s">
        <v>927</v>
      </c>
      <c r="C1006" t="s">
        <v>936</v>
      </c>
      <c r="D1006" t="s">
        <v>3249</v>
      </c>
      <c r="E1006" t="s">
        <v>3369</v>
      </c>
      <c r="F1006" s="1" t="s">
        <v>988</v>
      </c>
      <c r="G1006" s="1" t="s">
        <v>989</v>
      </c>
      <c r="H1006" s="1" t="s">
        <v>990</v>
      </c>
      <c r="I100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07" spans="1:9" ht="15" customHeight="1" x14ac:dyDescent="0.25">
      <c r="A1007" t="s">
        <v>7</v>
      </c>
      <c r="B1007" t="s">
        <v>1285</v>
      </c>
      <c r="C1007" t="s">
        <v>936</v>
      </c>
      <c r="D1007" t="s">
        <v>3245</v>
      </c>
      <c r="E1007" t="s">
        <v>3369</v>
      </c>
      <c r="F1007" s="1" t="s">
        <v>1286</v>
      </c>
      <c r="G1007" s="1" t="s">
        <v>1287</v>
      </c>
      <c r="H1007" s="1" t="s">
        <v>1288</v>
      </c>
      <c r="I100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08" spans="1:9" ht="15" customHeight="1" x14ac:dyDescent="0.25">
      <c r="A1008" t="s">
        <v>7</v>
      </c>
      <c r="B1008" t="s">
        <v>935</v>
      </c>
      <c r="C1008" t="s">
        <v>936</v>
      </c>
      <c r="D1008" t="s">
        <v>3309</v>
      </c>
      <c r="E1008" t="s">
        <v>3369</v>
      </c>
      <c r="F1008" s="1" t="s">
        <v>937</v>
      </c>
      <c r="G1008" s="1" t="s">
        <v>938</v>
      </c>
      <c r="H1008" s="1" t="s">
        <v>939</v>
      </c>
      <c r="I100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09" spans="1:9" ht="15" customHeight="1" x14ac:dyDescent="0.25">
      <c r="A1009" t="s">
        <v>7</v>
      </c>
      <c r="B1009" t="s">
        <v>1522</v>
      </c>
      <c r="C1009" t="s">
        <v>936</v>
      </c>
      <c r="D1009" t="s">
        <v>3326</v>
      </c>
      <c r="E1009" t="s">
        <v>3369</v>
      </c>
      <c r="F1009" s="1" t="s">
        <v>1523</v>
      </c>
      <c r="G1009" s="1" t="s">
        <v>1524</v>
      </c>
      <c r="H1009" s="1" t="s">
        <v>1525</v>
      </c>
      <c r="I100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10" spans="1:9" ht="15" customHeight="1" x14ac:dyDescent="0.25">
      <c r="A1010" t="s">
        <v>7</v>
      </c>
      <c r="B1010" t="s">
        <v>927</v>
      </c>
      <c r="C1010" t="s">
        <v>936</v>
      </c>
      <c r="D1010" t="s">
        <v>3254</v>
      </c>
      <c r="E1010" t="s">
        <v>3369</v>
      </c>
      <c r="F1010" s="1" t="s">
        <v>988</v>
      </c>
      <c r="G1010" s="1" t="s">
        <v>989</v>
      </c>
      <c r="H1010" s="1" t="s">
        <v>990</v>
      </c>
      <c r="I101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11" spans="1:9" ht="15" customHeight="1" x14ac:dyDescent="0.25">
      <c r="A1011" t="s">
        <v>7</v>
      </c>
      <c r="B1011" t="s">
        <v>1584</v>
      </c>
      <c r="C1011" t="s">
        <v>936</v>
      </c>
      <c r="D1011" t="s">
        <v>10</v>
      </c>
      <c r="E1011" t="s">
        <v>3369</v>
      </c>
      <c r="F1011" s="1" t="s">
        <v>1585</v>
      </c>
      <c r="G1011" s="1" t="s">
        <v>1586</v>
      </c>
      <c r="H1011" s="1" t="s">
        <v>1587</v>
      </c>
      <c r="I101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12" spans="1:9" ht="15" customHeight="1" x14ac:dyDescent="0.25">
      <c r="A1012" t="s">
        <v>7</v>
      </c>
      <c r="B1012" t="s">
        <v>927</v>
      </c>
      <c r="C1012" t="s">
        <v>936</v>
      </c>
      <c r="D1012" t="s">
        <v>3339</v>
      </c>
      <c r="E1012" t="s">
        <v>3369</v>
      </c>
      <c r="F1012" s="1" t="s">
        <v>988</v>
      </c>
      <c r="G1012" s="1" t="s">
        <v>989</v>
      </c>
      <c r="H1012" s="1" t="s">
        <v>990</v>
      </c>
      <c r="I101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13" spans="1:9" ht="15" customHeight="1" x14ac:dyDescent="0.25">
      <c r="A1013" t="s">
        <v>7</v>
      </c>
      <c r="B1013" t="s">
        <v>1621</v>
      </c>
      <c r="C1013" t="s">
        <v>936</v>
      </c>
      <c r="D1013" t="s">
        <v>3263</v>
      </c>
      <c r="E1013" t="s">
        <v>3369</v>
      </c>
      <c r="F1013" s="1" t="s">
        <v>1622</v>
      </c>
      <c r="G1013" s="1" t="s">
        <v>1623</v>
      </c>
      <c r="H1013" s="1" t="s">
        <v>1624</v>
      </c>
      <c r="I101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14" spans="1:9" ht="15" customHeight="1" x14ac:dyDescent="0.25">
      <c r="A1014" t="s">
        <v>7</v>
      </c>
      <c r="B1014" t="s">
        <v>79</v>
      </c>
      <c r="C1014" t="s">
        <v>80</v>
      </c>
      <c r="D1014" t="s">
        <v>3243</v>
      </c>
      <c r="E1014" t="s">
        <v>3369</v>
      </c>
      <c r="F1014" s="1" t="s">
        <v>81</v>
      </c>
      <c r="G1014" s="1" t="s">
        <v>82</v>
      </c>
      <c r="H1014" s="1" t="s">
        <v>83</v>
      </c>
      <c r="I101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15" spans="1:9" ht="15" customHeight="1" x14ac:dyDescent="0.25">
      <c r="A1015" t="s">
        <v>7</v>
      </c>
      <c r="B1015" t="s">
        <v>96</v>
      </c>
      <c r="C1015" t="s">
        <v>80</v>
      </c>
      <c r="D1015" t="s">
        <v>3247</v>
      </c>
      <c r="E1015" t="s">
        <v>3369</v>
      </c>
      <c r="F1015" s="1" t="s">
        <v>97</v>
      </c>
      <c r="G1015" s="1" t="s">
        <v>98</v>
      </c>
      <c r="H1015" s="1" t="s">
        <v>99</v>
      </c>
      <c r="I101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16" spans="1:9" ht="15" customHeight="1" x14ac:dyDescent="0.25">
      <c r="A1016" t="s">
        <v>7</v>
      </c>
      <c r="B1016" t="s">
        <v>166</v>
      </c>
      <c r="C1016" t="s">
        <v>80</v>
      </c>
      <c r="D1016" t="s">
        <v>3278</v>
      </c>
      <c r="E1016" t="s">
        <v>3369</v>
      </c>
      <c r="F1016" s="1" t="s">
        <v>167</v>
      </c>
      <c r="G1016" s="1" t="s">
        <v>168</v>
      </c>
      <c r="H1016" s="1" t="s">
        <v>3372</v>
      </c>
      <c r="I101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17" spans="1:9" ht="15" customHeight="1" x14ac:dyDescent="0.25">
      <c r="A1017" t="s">
        <v>7</v>
      </c>
      <c r="B1017" t="s">
        <v>178</v>
      </c>
      <c r="C1017" t="s">
        <v>80</v>
      </c>
      <c r="D1017" t="s">
        <v>3271</v>
      </c>
      <c r="E1017" t="s">
        <v>3369</v>
      </c>
      <c r="F1017" s="1" t="s">
        <v>179</v>
      </c>
      <c r="G1017" s="1" t="s">
        <v>180</v>
      </c>
      <c r="H1017" s="1" t="s">
        <v>181</v>
      </c>
      <c r="I101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18" spans="1:9" ht="15" hidden="1" customHeight="1" x14ac:dyDescent="0.25">
      <c r="A1018" t="s">
        <v>7</v>
      </c>
      <c r="B1018" t="s">
        <v>243</v>
      </c>
      <c r="C1018" t="s">
        <v>80</v>
      </c>
      <c r="D1018" t="s">
        <v>3264</v>
      </c>
      <c r="E1018" t="s">
        <v>3369</v>
      </c>
      <c r="F1018" s="1" t="s">
        <v>244</v>
      </c>
      <c r="G1018" s="1" t="s">
        <v>245</v>
      </c>
      <c r="H1018" s="1" t="s">
        <v>246</v>
      </c>
      <c r="I1018"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MS</v>
      </c>
    </row>
    <row r="1019" spans="1:9" ht="15" customHeight="1" x14ac:dyDescent="0.25">
      <c r="A1019" t="s">
        <v>7</v>
      </c>
      <c r="B1019" t="s">
        <v>276</v>
      </c>
      <c r="C1019" t="s">
        <v>80</v>
      </c>
      <c r="D1019" t="s">
        <v>3287</v>
      </c>
      <c r="E1019" t="s">
        <v>3369</v>
      </c>
      <c r="F1019" s="1" t="s">
        <v>277</v>
      </c>
      <c r="G1019" s="1" t="s">
        <v>278</v>
      </c>
      <c r="H1019" s="1" t="s">
        <v>279</v>
      </c>
      <c r="I101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20" spans="1:9" ht="15" hidden="1" customHeight="1" x14ac:dyDescent="0.25">
      <c r="A1020" t="s">
        <v>7</v>
      </c>
      <c r="B1020" t="s">
        <v>288</v>
      </c>
      <c r="C1020" t="s">
        <v>80</v>
      </c>
      <c r="D1020" t="s">
        <v>3264</v>
      </c>
      <c r="E1020" t="s">
        <v>3369</v>
      </c>
      <c r="F1020" s="1" t="s">
        <v>289</v>
      </c>
      <c r="G1020" s="1" t="s">
        <v>290</v>
      </c>
      <c r="H1020" s="1" t="s">
        <v>291</v>
      </c>
      <c r="I1020"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MS</v>
      </c>
    </row>
    <row r="1021" spans="1:9" ht="15" customHeight="1" x14ac:dyDescent="0.25">
      <c r="A1021" t="s">
        <v>7</v>
      </c>
      <c r="B1021" t="s">
        <v>304</v>
      </c>
      <c r="C1021" t="s">
        <v>80</v>
      </c>
      <c r="D1021" t="s">
        <v>3271</v>
      </c>
      <c r="E1021" t="s">
        <v>3369</v>
      </c>
      <c r="F1021" s="1" t="s">
        <v>305</v>
      </c>
      <c r="G1021" s="1" t="s">
        <v>306</v>
      </c>
      <c r="H1021" s="1" t="s">
        <v>307</v>
      </c>
      <c r="I102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22" spans="1:9" ht="15" hidden="1" customHeight="1" x14ac:dyDescent="0.25">
      <c r="A1022" t="s">
        <v>7</v>
      </c>
      <c r="B1022" t="s">
        <v>363</v>
      </c>
      <c r="C1022" t="s">
        <v>80</v>
      </c>
      <c r="D1022" t="s">
        <v>3264</v>
      </c>
      <c r="E1022" t="s">
        <v>3369</v>
      </c>
      <c r="F1022" s="1" t="s">
        <v>364</v>
      </c>
      <c r="G1022" s="1" t="s">
        <v>365</v>
      </c>
      <c r="H1022" s="1" t="s">
        <v>366</v>
      </c>
      <c r="I1022"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MS</v>
      </c>
    </row>
    <row r="1023" spans="1:9" ht="15" hidden="1" customHeight="1" x14ac:dyDescent="0.25">
      <c r="A1023" t="s">
        <v>7</v>
      </c>
      <c r="B1023" t="s">
        <v>483</v>
      </c>
      <c r="C1023" t="s">
        <v>80</v>
      </c>
      <c r="D1023" t="s">
        <v>3262</v>
      </c>
      <c r="E1023" t="s">
        <v>3369</v>
      </c>
      <c r="F1023" s="1" t="s">
        <v>484</v>
      </c>
      <c r="G1023" s="1" t="s">
        <v>485</v>
      </c>
      <c r="H1023" s="1" t="s">
        <v>486</v>
      </c>
      <c r="I1023"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24" spans="1:9" ht="15" customHeight="1" x14ac:dyDescent="0.25">
      <c r="A1024" t="s">
        <v>7</v>
      </c>
      <c r="B1024" t="s">
        <v>504</v>
      </c>
      <c r="C1024" t="s">
        <v>80</v>
      </c>
      <c r="D1024" t="s">
        <v>3260</v>
      </c>
      <c r="E1024" t="s">
        <v>3369</v>
      </c>
      <c r="F1024" s="1" t="s">
        <v>505</v>
      </c>
      <c r="G1024" s="1" t="s">
        <v>506</v>
      </c>
      <c r="H1024" s="1" t="s">
        <v>507</v>
      </c>
      <c r="I102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25" spans="1:9" ht="15" customHeight="1" x14ac:dyDescent="0.25">
      <c r="A1025" t="s">
        <v>7</v>
      </c>
      <c r="B1025" t="s">
        <v>534</v>
      </c>
      <c r="C1025" t="s">
        <v>80</v>
      </c>
      <c r="D1025" t="s">
        <v>3296</v>
      </c>
      <c r="E1025" t="s">
        <v>3369</v>
      </c>
      <c r="F1025" s="1" t="s">
        <v>535</v>
      </c>
      <c r="G1025" s="1" t="s">
        <v>536</v>
      </c>
      <c r="H1025" s="1" t="s">
        <v>537</v>
      </c>
      <c r="I102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26" spans="1:9" ht="15" hidden="1" customHeight="1" x14ac:dyDescent="0.25">
      <c r="A1026" t="s">
        <v>7</v>
      </c>
      <c r="B1026" t="s">
        <v>166</v>
      </c>
      <c r="C1026" t="s">
        <v>80</v>
      </c>
      <c r="D1026" t="s">
        <v>3287</v>
      </c>
      <c r="E1026" t="s">
        <v>3369</v>
      </c>
      <c r="F1026" s="1" t="s">
        <v>167</v>
      </c>
      <c r="G1026" s="1" t="s">
        <v>546</v>
      </c>
      <c r="H1026" s="1" t="s">
        <v>169</v>
      </c>
      <c r="I1026"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27" spans="1:9" ht="15" hidden="1" customHeight="1" x14ac:dyDescent="0.25">
      <c r="A1027" t="s">
        <v>7</v>
      </c>
      <c r="B1027" t="s">
        <v>596</v>
      </c>
      <c r="C1027" t="s">
        <v>80</v>
      </c>
      <c r="D1027" t="s">
        <v>3281</v>
      </c>
      <c r="E1027" t="s">
        <v>3369</v>
      </c>
      <c r="F1027" s="1" t="s">
        <v>597</v>
      </c>
      <c r="G1027" s="1" t="s">
        <v>598</v>
      </c>
      <c r="H1027" s="1" t="s">
        <v>599</v>
      </c>
      <c r="I1027"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28" spans="1:9" ht="15" hidden="1" customHeight="1" x14ac:dyDescent="0.25">
      <c r="A1028" t="s">
        <v>7</v>
      </c>
      <c r="B1028" t="s">
        <v>534</v>
      </c>
      <c r="C1028" t="s">
        <v>80</v>
      </c>
      <c r="D1028" t="s">
        <v>3296</v>
      </c>
      <c r="E1028" t="s">
        <v>3369</v>
      </c>
      <c r="F1028" s="1" t="s">
        <v>167</v>
      </c>
      <c r="G1028" s="1" t="s">
        <v>675</v>
      </c>
      <c r="H1028" s="1" t="s">
        <v>676</v>
      </c>
      <c r="I1028"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29" spans="1:9" ht="15" customHeight="1" x14ac:dyDescent="0.25">
      <c r="A1029" t="s">
        <v>7</v>
      </c>
      <c r="B1029" t="s">
        <v>166</v>
      </c>
      <c r="C1029" t="s">
        <v>80</v>
      </c>
      <c r="D1029" t="s">
        <v>3304</v>
      </c>
      <c r="E1029" t="s">
        <v>3369</v>
      </c>
      <c r="F1029" s="1" t="s">
        <v>167</v>
      </c>
      <c r="G1029" s="1" t="s">
        <v>720</v>
      </c>
      <c r="H1029" s="1" t="s">
        <v>721</v>
      </c>
      <c r="I102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30" spans="1:9" ht="15" customHeight="1" x14ac:dyDescent="0.25">
      <c r="A1030" t="s">
        <v>7</v>
      </c>
      <c r="B1030" t="s">
        <v>746</v>
      </c>
      <c r="C1030" t="s">
        <v>80</v>
      </c>
      <c r="D1030" t="s">
        <v>3262</v>
      </c>
      <c r="E1030" t="s">
        <v>3369</v>
      </c>
      <c r="F1030" s="1" t="s">
        <v>747</v>
      </c>
      <c r="G1030" s="1" t="s">
        <v>748</v>
      </c>
      <c r="H1030" s="1" t="s">
        <v>749</v>
      </c>
      <c r="I103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31" spans="1:9" ht="15" customHeight="1" x14ac:dyDescent="0.25">
      <c r="A1031" t="s">
        <v>7</v>
      </c>
      <c r="B1031" t="s">
        <v>772</v>
      </c>
      <c r="C1031" t="s">
        <v>80</v>
      </c>
      <c r="D1031" t="s">
        <v>3249</v>
      </c>
      <c r="E1031" t="s">
        <v>3369</v>
      </c>
      <c r="F1031" s="1" t="s">
        <v>773</v>
      </c>
      <c r="G1031" s="1" t="s">
        <v>774</v>
      </c>
      <c r="H1031" s="1" t="s">
        <v>775</v>
      </c>
      <c r="I103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32" spans="1:9" ht="15" hidden="1" customHeight="1" x14ac:dyDescent="0.25">
      <c r="A1032" t="s">
        <v>7</v>
      </c>
      <c r="B1032" t="s">
        <v>792</v>
      </c>
      <c r="C1032" t="s">
        <v>80</v>
      </c>
      <c r="D1032" t="s">
        <v>3264</v>
      </c>
      <c r="E1032" t="s">
        <v>3369</v>
      </c>
      <c r="F1032" s="1" t="s">
        <v>793</v>
      </c>
      <c r="G1032" s="1" t="s">
        <v>794</v>
      </c>
      <c r="H1032" s="1" t="s">
        <v>795</v>
      </c>
      <c r="I1032" s="1" t="s">
        <v>3375</v>
      </c>
    </row>
    <row r="1033" spans="1:9" ht="15" customHeight="1" x14ac:dyDescent="0.25">
      <c r="A1033" t="s">
        <v>7</v>
      </c>
      <c r="B1033" t="s">
        <v>746</v>
      </c>
      <c r="C1033" t="s">
        <v>80</v>
      </c>
      <c r="D1033" t="s">
        <v>3263</v>
      </c>
      <c r="E1033" t="s">
        <v>3369</v>
      </c>
      <c r="F1033" s="1" t="s">
        <v>747</v>
      </c>
      <c r="G1033" s="1" t="s">
        <v>748</v>
      </c>
      <c r="H1033" s="1" t="s">
        <v>749</v>
      </c>
      <c r="I103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34" spans="1:9" ht="15" hidden="1" customHeight="1" x14ac:dyDescent="0.25">
      <c r="A1034" t="s">
        <v>7</v>
      </c>
      <c r="B1034" t="s">
        <v>800</v>
      </c>
      <c r="C1034" t="s">
        <v>80</v>
      </c>
      <c r="D1034" t="s">
        <v>3264</v>
      </c>
      <c r="E1034" t="s">
        <v>3369</v>
      </c>
      <c r="F1034" s="1" t="s">
        <v>801</v>
      </c>
      <c r="G1034" s="1" t="s">
        <v>802</v>
      </c>
      <c r="H1034" s="1" t="s">
        <v>803</v>
      </c>
      <c r="I1034"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35" spans="1:9" ht="15" customHeight="1" x14ac:dyDescent="0.25">
      <c r="A1035" t="s">
        <v>7</v>
      </c>
      <c r="B1035" t="s">
        <v>828</v>
      </c>
      <c r="C1035" t="s">
        <v>80</v>
      </c>
      <c r="D1035" t="s">
        <v>3263</v>
      </c>
      <c r="E1035" t="s">
        <v>3369</v>
      </c>
      <c r="F1035" s="1" t="s">
        <v>829</v>
      </c>
      <c r="G1035" s="1" t="s">
        <v>830</v>
      </c>
      <c r="H1035" s="1" t="s">
        <v>831</v>
      </c>
      <c r="I103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36" spans="1:9" ht="15" hidden="1" customHeight="1" x14ac:dyDescent="0.25">
      <c r="A1036" t="s">
        <v>7</v>
      </c>
      <c r="B1036" t="s">
        <v>836</v>
      </c>
      <c r="C1036" t="s">
        <v>80</v>
      </c>
      <c r="D1036" t="s">
        <v>3264</v>
      </c>
      <c r="E1036" t="s">
        <v>3369</v>
      </c>
      <c r="F1036" s="1" t="s">
        <v>837</v>
      </c>
      <c r="G1036" s="1" t="s">
        <v>838</v>
      </c>
      <c r="H1036" s="1" t="s">
        <v>839</v>
      </c>
      <c r="I1036"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Qualifications]])),"PHD","N/A"))))))))</f>
        <v>N/A</v>
      </c>
    </row>
    <row r="1037" spans="1:9" ht="15" customHeight="1" x14ac:dyDescent="0.25">
      <c r="A1037" t="s">
        <v>7</v>
      </c>
      <c r="B1037" t="s">
        <v>187</v>
      </c>
      <c r="C1037" t="s">
        <v>188</v>
      </c>
      <c r="D1037" t="s">
        <v>3249</v>
      </c>
      <c r="E1037" t="s">
        <v>3369</v>
      </c>
      <c r="F1037" s="1" t="s">
        <v>189</v>
      </c>
      <c r="G1037" s="1" t="s">
        <v>190</v>
      </c>
      <c r="H1037" s="1" t="s">
        <v>191</v>
      </c>
      <c r="I103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38" spans="1:9" ht="15" hidden="1" customHeight="1" x14ac:dyDescent="0.25">
      <c r="A1038" t="s">
        <v>7</v>
      </c>
      <c r="B1038" t="s">
        <v>375</v>
      </c>
      <c r="C1038" t="s">
        <v>188</v>
      </c>
      <c r="D1038" t="s">
        <v>3249</v>
      </c>
      <c r="E1038" t="s">
        <v>3369</v>
      </c>
      <c r="F1038" s="1" t="s">
        <v>376</v>
      </c>
      <c r="G1038" s="1" t="s">
        <v>377</v>
      </c>
      <c r="H1038" s="1" t="s">
        <v>378</v>
      </c>
      <c r="I1038"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MS</v>
      </c>
    </row>
    <row r="1039" spans="1:9" ht="15" hidden="1" customHeight="1" x14ac:dyDescent="0.25">
      <c r="A1039" t="s">
        <v>7</v>
      </c>
      <c r="B1039" t="s">
        <v>423</v>
      </c>
      <c r="C1039" t="s">
        <v>188</v>
      </c>
      <c r="D1039" t="s">
        <v>3281</v>
      </c>
      <c r="E1039" t="s">
        <v>3369</v>
      </c>
      <c r="F1039" s="1" t="s">
        <v>424</v>
      </c>
      <c r="G1039" s="1" t="s">
        <v>425</v>
      </c>
      <c r="H1039" s="1" t="s">
        <v>426</v>
      </c>
      <c r="I1039"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40" spans="1:9" ht="15" customHeight="1" x14ac:dyDescent="0.25">
      <c r="A1040" t="s">
        <v>7</v>
      </c>
      <c r="B1040" t="s">
        <v>427</v>
      </c>
      <c r="C1040" t="s">
        <v>188</v>
      </c>
      <c r="D1040" t="s">
        <v>3263</v>
      </c>
      <c r="E1040" t="s">
        <v>3369</v>
      </c>
      <c r="F1040" s="1" t="s">
        <v>428</v>
      </c>
      <c r="G1040" s="1" t="s">
        <v>429</v>
      </c>
      <c r="H1040" s="1" t="s">
        <v>430</v>
      </c>
      <c r="I104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41" spans="1:9" ht="15" customHeight="1" x14ac:dyDescent="0.25">
      <c r="A1041" t="s">
        <v>7</v>
      </c>
      <c r="B1041" t="s">
        <v>590</v>
      </c>
      <c r="C1041" t="s">
        <v>188</v>
      </c>
      <c r="D1041" t="s">
        <v>3247</v>
      </c>
      <c r="E1041" t="s">
        <v>3369</v>
      </c>
      <c r="F1041" s="1" t="s">
        <v>591</v>
      </c>
      <c r="G1041" s="1" t="s">
        <v>592</v>
      </c>
      <c r="H1041" s="1" t="s">
        <v>593</v>
      </c>
      <c r="I104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42" spans="1:9" ht="15" hidden="1" customHeight="1" x14ac:dyDescent="0.25">
      <c r="A1042" t="s">
        <v>7</v>
      </c>
      <c r="B1042" t="s">
        <v>608</v>
      </c>
      <c r="C1042" t="s">
        <v>188</v>
      </c>
      <c r="D1042" t="s">
        <v>3279</v>
      </c>
      <c r="E1042" t="s">
        <v>3369</v>
      </c>
      <c r="F1042" s="1" t="s">
        <v>609</v>
      </c>
      <c r="G1042" s="1" t="s">
        <v>610</v>
      </c>
      <c r="H1042" s="1" t="s">
        <v>611</v>
      </c>
      <c r="I1042"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43" spans="1:9" ht="15" customHeight="1" x14ac:dyDescent="0.25">
      <c r="A1043" t="s">
        <v>7</v>
      </c>
      <c r="B1043" t="s">
        <v>624</v>
      </c>
      <c r="C1043" t="s">
        <v>188</v>
      </c>
      <c r="D1043" t="s">
        <v>3263</v>
      </c>
      <c r="E1043" t="s">
        <v>3369</v>
      </c>
      <c r="F1043" s="1" t="s">
        <v>625</v>
      </c>
      <c r="G1043" s="1" t="s">
        <v>626</v>
      </c>
      <c r="H1043" s="1" t="s">
        <v>627</v>
      </c>
      <c r="I104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44" spans="1:9" ht="15" hidden="1" customHeight="1" x14ac:dyDescent="0.25">
      <c r="A1044" t="s">
        <v>7</v>
      </c>
      <c r="B1044" t="s">
        <v>632</v>
      </c>
      <c r="C1044" t="s">
        <v>188</v>
      </c>
      <c r="D1044" t="s">
        <v>3281</v>
      </c>
      <c r="E1044" t="s">
        <v>3369</v>
      </c>
      <c r="F1044" s="1" t="s">
        <v>424</v>
      </c>
      <c r="G1044" s="1" t="s">
        <v>633</v>
      </c>
      <c r="H1044" s="1" t="s">
        <v>634</v>
      </c>
      <c r="I1044"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45" spans="1:9" ht="15" customHeight="1" x14ac:dyDescent="0.25">
      <c r="A1045" t="s">
        <v>7</v>
      </c>
      <c r="B1045" t="s">
        <v>639</v>
      </c>
      <c r="C1045" t="s">
        <v>188</v>
      </c>
      <c r="D1045" t="s">
        <v>3303</v>
      </c>
      <c r="E1045" t="s">
        <v>3369</v>
      </c>
      <c r="F1045" s="1" t="s">
        <v>640</v>
      </c>
      <c r="G1045" s="1" t="s">
        <v>641</v>
      </c>
      <c r="H1045" s="1" t="s">
        <v>642</v>
      </c>
      <c r="I104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46" spans="1:9" ht="15" customHeight="1" x14ac:dyDescent="0.25">
      <c r="A1046" t="s">
        <v>7</v>
      </c>
      <c r="B1046" t="s">
        <v>741</v>
      </c>
      <c r="C1046" t="s">
        <v>188</v>
      </c>
      <c r="D1046" t="s">
        <v>3308</v>
      </c>
      <c r="E1046" t="s">
        <v>3369</v>
      </c>
      <c r="F1046" s="1" t="s">
        <v>742</v>
      </c>
      <c r="G1046" s="1" t="s">
        <v>743</v>
      </c>
      <c r="H1046" s="1" t="s">
        <v>744</v>
      </c>
      <c r="I104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47" spans="1:9" ht="15" customHeight="1" x14ac:dyDescent="0.25">
      <c r="A1047" t="s">
        <v>7</v>
      </c>
      <c r="B1047" t="s">
        <v>764</v>
      </c>
      <c r="C1047" t="s">
        <v>188</v>
      </c>
      <c r="D1047" t="s">
        <v>3249</v>
      </c>
      <c r="E1047" t="s">
        <v>3369</v>
      </c>
      <c r="F1047" s="1" t="s">
        <v>765</v>
      </c>
      <c r="G1047" s="1" t="s">
        <v>766</v>
      </c>
      <c r="H1047" s="1" t="s">
        <v>767</v>
      </c>
      <c r="I104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48" spans="1:9" ht="15" customHeight="1" x14ac:dyDescent="0.25">
      <c r="A1048" t="s">
        <v>7</v>
      </c>
      <c r="B1048" t="s">
        <v>19</v>
      </c>
      <c r="C1048" t="s">
        <v>20</v>
      </c>
      <c r="D1048" t="s">
        <v>3262</v>
      </c>
      <c r="E1048" t="s">
        <v>3369</v>
      </c>
      <c r="F1048" s="1" t="s">
        <v>21</v>
      </c>
      <c r="G1048" s="1" t="s">
        <v>3371</v>
      </c>
      <c r="H1048" s="1" t="s">
        <v>22</v>
      </c>
      <c r="I104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49" spans="1:9" ht="15" customHeight="1" x14ac:dyDescent="0.25">
      <c r="A1049" t="s">
        <v>7</v>
      </c>
      <c r="B1049" t="s">
        <v>32</v>
      </c>
      <c r="C1049" t="s">
        <v>20</v>
      </c>
      <c r="D1049" t="s">
        <v>3243</v>
      </c>
      <c r="E1049" t="s">
        <v>3369</v>
      </c>
      <c r="F1049" s="1" t="s">
        <v>33</v>
      </c>
      <c r="G1049" s="1" t="s">
        <v>34</v>
      </c>
      <c r="H1049" s="1" t="s">
        <v>35</v>
      </c>
      <c r="I104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50" spans="1:9" ht="15" customHeight="1" x14ac:dyDescent="0.25">
      <c r="A1050" t="s">
        <v>7</v>
      </c>
      <c r="B1050" t="s">
        <v>50</v>
      </c>
      <c r="C1050" t="s">
        <v>20</v>
      </c>
      <c r="D1050" t="s">
        <v>3262</v>
      </c>
      <c r="E1050" t="s">
        <v>3369</v>
      </c>
      <c r="F1050" s="1" t="s">
        <v>51</v>
      </c>
      <c r="G1050" s="1" t="s">
        <v>52</v>
      </c>
      <c r="H1050" s="1" t="s">
        <v>53</v>
      </c>
      <c r="I105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51" spans="1:9" ht="15" customHeight="1" x14ac:dyDescent="0.25">
      <c r="A1051" t="s">
        <v>7</v>
      </c>
      <c r="B1051" t="s">
        <v>63</v>
      </c>
      <c r="C1051" t="s">
        <v>20</v>
      </c>
      <c r="D1051" t="s">
        <v>3243</v>
      </c>
      <c r="E1051" t="s">
        <v>3369</v>
      </c>
      <c r="F1051" s="1" t="s">
        <v>64</v>
      </c>
      <c r="G1051" s="1" t="s">
        <v>65</v>
      </c>
      <c r="H1051" s="1" t="s">
        <v>66</v>
      </c>
      <c r="I105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52" spans="1:9" ht="15" customHeight="1" x14ac:dyDescent="0.25">
      <c r="A1052" t="s">
        <v>7</v>
      </c>
      <c r="B1052" t="s">
        <v>71</v>
      </c>
      <c r="C1052" t="s">
        <v>20</v>
      </c>
      <c r="D1052" t="s">
        <v>3266</v>
      </c>
      <c r="E1052" t="s">
        <v>3369</v>
      </c>
      <c r="F1052" s="1" t="s">
        <v>72</v>
      </c>
      <c r="G1052" s="1" t="s">
        <v>73</v>
      </c>
      <c r="H1052" s="1" t="s">
        <v>74</v>
      </c>
      <c r="I105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53" spans="1:9" ht="15" customHeight="1" x14ac:dyDescent="0.25">
      <c r="A1053" t="s">
        <v>7</v>
      </c>
      <c r="B1053" t="s">
        <v>75</v>
      </c>
      <c r="C1053" t="s">
        <v>20</v>
      </c>
      <c r="D1053" t="s">
        <v>3268</v>
      </c>
      <c r="E1053" t="s">
        <v>3369</v>
      </c>
      <c r="F1053" s="1" t="s">
        <v>76</v>
      </c>
      <c r="G1053" s="1" t="s">
        <v>77</v>
      </c>
      <c r="H1053" s="1" t="s">
        <v>78</v>
      </c>
      <c r="I105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54" spans="1:9" ht="15" customHeight="1" x14ac:dyDescent="0.25">
      <c r="A1054" t="s">
        <v>7</v>
      </c>
      <c r="B1054" t="s">
        <v>108</v>
      </c>
      <c r="C1054" t="s">
        <v>20</v>
      </c>
      <c r="D1054" t="s">
        <v>3271</v>
      </c>
      <c r="E1054" t="s">
        <v>3369</v>
      </c>
      <c r="F1054" s="1" t="s">
        <v>109</v>
      </c>
      <c r="G1054" s="1" t="s">
        <v>110</v>
      </c>
      <c r="H1054" s="1" t="s">
        <v>111</v>
      </c>
      <c r="I105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55" spans="1:9" ht="15" customHeight="1" x14ac:dyDescent="0.25">
      <c r="A1055" t="s">
        <v>7</v>
      </c>
      <c r="B1055" t="s">
        <v>112</v>
      </c>
      <c r="C1055" t="s">
        <v>20</v>
      </c>
      <c r="D1055" t="s">
        <v>3269</v>
      </c>
      <c r="E1055" t="s">
        <v>3369</v>
      </c>
      <c r="F1055" s="1" t="s">
        <v>113</v>
      </c>
      <c r="G1055" s="1" t="s">
        <v>114</v>
      </c>
      <c r="H1055" s="1" t="s">
        <v>115</v>
      </c>
      <c r="I105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56" spans="1:9" ht="15" customHeight="1" x14ac:dyDescent="0.25">
      <c r="A1056" t="s">
        <v>7</v>
      </c>
      <c r="B1056" t="s">
        <v>75</v>
      </c>
      <c r="C1056" t="s">
        <v>20</v>
      </c>
      <c r="D1056" t="s">
        <v>3272</v>
      </c>
      <c r="E1056" t="s">
        <v>3369</v>
      </c>
      <c r="F1056" s="1" t="s">
        <v>76</v>
      </c>
      <c r="G1056" s="1" t="s">
        <v>77</v>
      </c>
      <c r="H1056" s="1" t="s">
        <v>78</v>
      </c>
      <c r="I105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57" spans="1:9" ht="15" customHeight="1" x14ac:dyDescent="0.25">
      <c r="A1057" t="s">
        <v>7</v>
      </c>
      <c r="B1057" t="s">
        <v>121</v>
      </c>
      <c r="C1057" t="s">
        <v>20</v>
      </c>
      <c r="D1057" t="s">
        <v>10</v>
      </c>
      <c r="E1057" t="s">
        <v>3369</v>
      </c>
      <c r="F1057" s="1" t="s">
        <v>122</v>
      </c>
      <c r="G1057" s="1" t="s">
        <v>123</v>
      </c>
      <c r="H1057" s="1" t="s">
        <v>124</v>
      </c>
      <c r="I105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58" spans="1:9" ht="15" customHeight="1" x14ac:dyDescent="0.25">
      <c r="A1058" t="s">
        <v>7</v>
      </c>
      <c r="B1058" t="s">
        <v>129</v>
      </c>
      <c r="C1058" t="s">
        <v>20</v>
      </c>
      <c r="D1058" t="s">
        <v>3245</v>
      </c>
      <c r="E1058" t="s">
        <v>3369</v>
      </c>
      <c r="F1058" s="1" t="s">
        <v>130</v>
      </c>
      <c r="G1058" s="1" t="s">
        <v>131</v>
      </c>
      <c r="H1058" s="1" t="s">
        <v>132</v>
      </c>
      <c r="I105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59" spans="1:9" ht="15" hidden="1" customHeight="1" x14ac:dyDescent="0.25">
      <c r="A1059" t="s">
        <v>7</v>
      </c>
      <c r="B1059" t="s">
        <v>142</v>
      </c>
      <c r="C1059" t="s">
        <v>20</v>
      </c>
      <c r="D1059" t="s">
        <v>3243</v>
      </c>
      <c r="E1059" t="s">
        <v>3369</v>
      </c>
      <c r="F1059" s="1" t="s">
        <v>143</v>
      </c>
      <c r="G1059" s="1" t="s">
        <v>144</v>
      </c>
      <c r="H1059" s="1" t="s">
        <v>145</v>
      </c>
      <c r="I1059"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Qualifications]])),"PHD","N/A"))))))))</f>
        <v>N/A</v>
      </c>
    </row>
    <row r="1060" spans="1:9" ht="15" customHeight="1" x14ac:dyDescent="0.25">
      <c r="A1060" t="s">
        <v>7</v>
      </c>
      <c r="B1060" t="s">
        <v>146</v>
      </c>
      <c r="C1060" t="s">
        <v>20</v>
      </c>
      <c r="D1060" t="s">
        <v>3274</v>
      </c>
      <c r="E1060" t="s">
        <v>3369</v>
      </c>
      <c r="F1060" s="1" t="s">
        <v>147</v>
      </c>
      <c r="G1060" s="1" t="s">
        <v>148</v>
      </c>
      <c r="H1060" s="1" t="s">
        <v>149</v>
      </c>
      <c r="I106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61" spans="1:9" ht="15" customHeight="1" x14ac:dyDescent="0.25">
      <c r="A1061" t="s">
        <v>7</v>
      </c>
      <c r="B1061" t="s">
        <v>154</v>
      </c>
      <c r="C1061" t="s">
        <v>20</v>
      </c>
      <c r="D1061" t="s">
        <v>3263</v>
      </c>
      <c r="E1061" t="s">
        <v>3369</v>
      </c>
      <c r="F1061" s="1" t="s">
        <v>155</v>
      </c>
      <c r="G1061" s="1" t="s">
        <v>156</v>
      </c>
      <c r="H1061" s="1" t="s">
        <v>157</v>
      </c>
      <c r="I106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62" spans="1:9" ht="15" customHeight="1" x14ac:dyDescent="0.25">
      <c r="A1062" t="s">
        <v>7</v>
      </c>
      <c r="B1062" t="s">
        <v>50</v>
      </c>
      <c r="C1062" t="s">
        <v>20</v>
      </c>
      <c r="D1062" t="s">
        <v>3249</v>
      </c>
      <c r="E1062" t="s">
        <v>3369</v>
      </c>
      <c r="F1062" s="1" t="s">
        <v>51</v>
      </c>
      <c r="G1062" s="1" t="s">
        <v>52</v>
      </c>
      <c r="H1062" s="1" t="s">
        <v>53</v>
      </c>
      <c r="I106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63" spans="1:9" ht="15" customHeight="1" x14ac:dyDescent="0.25">
      <c r="A1063" t="s">
        <v>7</v>
      </c>
      <c r="B1063" t="s">
        <v>174</v>
      </c>
      <c r="C1063" t="s">
        <v>20</v>
      </c>
      <c r="D1063" t="s">
        <v>3243</v>
      </c>
      <c r="E1063" t="s">
        <v>3369</v>
      </c>
      <c r="F1063" s="1" t="s">
        <v>175</v>
      </c>
      <c r="G1063" s="1" t="s">
        <v>176</v>
      </c>
      <c r="H1063" s="1" t="s">
        <v>177</v>
      </c>
      <c r="I106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64" spans="1:9" ht="15" customHeight="1" x14ac:dyDescent="0.25">
      <c r="A1064" t="s">
        <v>7</v>
      </c>
      <c r="B1064" t="s">
        <v>71</v>
      </c>
      <c r="C1064" t="s">
        <v>20</v>
      </c>
      <c r="D1064" t="s">
        <v>3272</v>
      </c>
      <c r="E1064" t="s">
        <v>3369</v>
      </c>
      <c r="F1064" s="1" t="s">
        <v>72</v>
      </c>
      <c r="G1064" s="1" t="s">
        <v>73</v>
      </c>
      <c r="H1064" s="1" t="s">
        <v>74</v>
      </c>
      <c r="I106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65" spans="1:9" ht="15" customHeight="1" x14ac:dyDescent="0.25">
      <c r="A1065" t="s">
        <v>7</v>
      </c>
      <c r="B1065" t="s">
        <v>50</v>
      </c>
      <c r="C1065" t="s">
        <v>20</v>
      </c>
      <c r="D1065" t="s">
        <v>3280</v>
      </c>
      <c r="E1065" t="s">
        <v>3369</v>
      </c>
      <c r="F1065" s="1" t="s">
        <v>51</v>
      </c>
      <c r="G1065" s="1" t="s">
        <v>52</v>
      </c>
      <c r="H1065" s="1" t="s">
        <v>53</v>
      </c>
      <c r="I106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66" spans="1:9" ht="15" customHeight="1" x14ac:dyDescent="0.25">
      <c r="A1066" t="s">
        <v>7</v>
      </c>
      <c r="B1066" t="s">
        <v>192</v>
      </c>
      <c r="C1066" t="s">
        <v>20</v>
      </c>
      <c r="D1066" t="s">
        <v>3243</v>
      </c>
      <c r="E1066" t="s">
        <v>3369</v>
      </c>
      <c r="F1066" s="1" t="s">
        <v>193</v>
      </c>
      <c r="G1066" s="1" t="s">
        <v>194</v>
      </c>
      <c r="H1066" s="1" t="s">
        <v>195</v>
      </c>
      <c r="I106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67" spans="1:9" ht="15" customHeight="1" x14ac:dyDescent="0.25">
      <c r="A1067" t="s">
        <v>7</v>
      </c>
      <c r="B1067" t="s">
        <v>203</v>
      </c>
      <c r="C1067" t="s">
        <v>20</v>
      </c>
      <c r="D1067" t="s">
        <v>3283</v>
      </c>
      <c r="E1067" t="s">
        <v>3369</v>
      </c>
      <c r="F1067" s="1" t="s">
        <v>204</v>
      </c>
      <c r="G1067" s="1" t="s">
        <v>205</v>
      </c>
      <c r="H1067" s="1" t="s">
        <v>206</v>
      </c>
      <c r="I106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68" spans="1:9" ht="15" customHeight="1" x14ac:dyDescent="0.25">
      <c r="A1068" t="s">
        <v>7</v>
      </c>
      <c r="B1068" t="s">
        <v>207</v>
      </c>
      <c r="C1068" t="s">
        <v>20</v>
      </c>
      <c r="D1068" t="s">
        <v>3281</v>
      </c>
      <c r="E1068" t="s">
        <v>3369</v>
      </c>
      <c r="F1068" s="1" t="s">
        <v>208</v>
      </c>
      <c r="G1068" s="1" t="s">
        <v>209</v>
      </c>
      <c r="H1068" s="1" t="s">
        <v>210</v>
      </c>
      <c r="I106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69" spans="1:9" ht="15" customHeight="1" x14ac:dyDescent="0.25">
      <c r="A1069" t="s">
        <v>7</v>
      </c>
      <c r="B1069" t="s">
        <v>211</v>
      </c>
      <c r="C1069" t="s">
        <v>20</v>
      </c>
      <c r="D1069" t="s">
        <v>3271</v>
      </c>
      <c r="E1069" t="s">
        <v>3369</v>
      </c>
      <c r="F1069" s="1" t="s">
        <v>212</v>
      </c>
      <c r="G1069" s="1" t="s">
        <v>213</v>
      </c>
      <c r="H1069" s="1" t="s">
        <v>214</v>
      </c>
      <c r="I106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70" spans="1:9" ht="15" customHeight="1" x14ac:dyDescent="0.25">
      <c r="A1070" t="s">
        <v>7</v>
      </c>
      <c r="B1070" t="s">
        <v>215</v>
      </c>
      <c r="C1070" t="s">
        <v>20</v>
      </c>
      <c r="D1070" t="s">
        <v>3272</v>
      </c>
      <c r="E1070" t="s">
        <v>3369</v>
      </c>
      <c r="F1070" s="1" t="s">
        <v>216</v>
      </c>
      <c r="G1070" s="1" t="s">
        <v>217</v>
      </c>
      <c r="H1070" s="1" t="s">
        <v>218</v>
      </c>
      <c r="I107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71" spans="1:9" ht="15" customHeight="1" x14ac:dyDescent="0.25">
      <c r="A1071" t="s">
        <v>7</v>
      </c>
      <c r="B1071" t="s">
        <v>219</v>
      </c>
      <c r="C1071" t="s">
        <v>20</v>
      </c>
      <c r="D1071" t="s">
        <v>3241</v>
      </c>
      <c r="E1071" t="s">
        <v>3369</v>
      </c>
      <c r="F1071" s="1" t="s">
        <v>220</v>
      </c>
      <c r="G1071" s="1" t="s">
        <v>221</v>
      </c>
      <c r="H1071" s="1" t="s">
        <v>222</v>
      </c>
      <c r="I107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72" spans="1:9" ht="15" customHeight="1" x14ac:dyDescent="0.25">
      <c r="A1072" t="s">
        <v>7</v>
      </c>
      <c r="B1072" t="s">
        <v>219</v>
      </c>
      <c r="C1072" t="s">
        <v>20</v>
      </c>
      <c r="D1072" t="s">
        <v>3247</v>
      </c>
      <c r="E1072" t="s">
        <v>3369</v>
      </c>
      <c r="F1072" s="1" t="s">
        <v>220</v>
      </c>
      <c r="G1072" s="1" t="s">
        <v>221</v>
      </c>
      <c r="H1072" s="1" t="s">
        <v>222</v>
      </c>
      <c r="I107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73" spans="1:9" ht="15" customHeight="1" x14ac:dyDescent="0.25">
      <c r="A1073" t="s">
        <v>7</v>
      </c>
      <c r="B1073" t="s">
        <v>235</v>
      </c>
      <c r="C1073" t="s">
        <v>20</v>
      </c>
      <c r="D1073" t="s">
        <v>3285</v>
      </c>
      <c r="E1073" t="s">
        <v>3369</v>
      </c>
      <c r="F1073" s="1" t="s">
        <v>236</v>
      </c>
      <c r="G1073" s="1" t="s">
        <v>237</v>
      </c>
      <c r="H1073" s="1" t="s">
        <v>238</v>
      </c>
      <c r="I107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74" spans="1:9" ht="15" customHeight="1" x14ac:dyDescent="0.25">
      <c r="A1074" t="s">
        <v>7</v>
      </c>
      <c r="B1074" t="s">
        <v>247</v>
      </c>
      <c r="C1074" t="s">
        <v>20</v>
      </c>
      <c r="D1074" t="s">
        <v>3243</v>
      </c>
      <c r="E1074" t="s">
        <v>3369</v>
      </c>
      <c r="F1074" s="1" t="s">
        <v>248</v>
      </c>
      <c r="G1074" s="1" t="s">
        <v>249</v>
      </c>
      <c r="H1074" s="1" t="s">
        <v>250</v>
      </c>
      <c r="I107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75" spans="1:9" ht="15" customHeight="1" x14ac:dyDescent="0.25">
      <c r="A1075" t="s">
        <v>7</v>
      </c>
      <c r="B1075" t="s">
        <v>108</v>
      </c>
      <c r="C1075" t="s">
        <v>20</v>
      </c>
      <c r="D1075" t="s">
        <v>251</v>
      </c>
      <c r="E1075" t="s">
        <v>3369</v>
      </c>
      <c r="F1075" s="1" t="s">
        <v>109</v>
      </c>
      <c r="G1075" s="1" t="s">
        <v>110</v>
      </c>
      <c r="H1075" s="1" t="s">
        <v>111</v>
      </c>
      <c r="I107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76" spans="1:9" ht="15" customHeight="1" x14ac:dyDescent="0.25">
      <c r="A1076" t="s">
        <v>7</v>
      </c>
      <c r="B1076" t="s">
        <v>252</v>
      </c>
      <c r="C1076" t="s">
        <v>20</v>
      </c>
      <c r="D1076" t="s">
        <v>3274</v>
      </c>
      <c r="E1076" t="s">
        <v>3369</v>
      </c>
      <c r="F1076" s="1" t="s">
        <v>253</v>
      </c>
      <c r="G1076" s="1" t="s">
        <v>254</v>
      </c>
      <c r="H1076" s="1" t="s">
        <v>255</v>
      </c>
      <c r="I107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77" spans="1:9" ht="15" customHeight="1" x14ac:dyDescent="0.25">
      <c r="A1077" t="s">
        <v>7</v>
      </c>
      <c r="B1077" t="s">
        <v>256</v>
      </c>
      <c r="C1077" t="s">
        <v>20</v>
      </c>
      <c r="D1077" t="s">
        <v>3260</v>
      </c>
      <c r="E1077" t="s">
        <v>3369</v>
      </c>
      <c r="F1077" s="1" t="s">
        <v>257</v>
      </c>
      <c r="G1077" s="1" t="s">
        <v>258</v>
      </c>
      <c r="H1077" s="1" t="s">
        <v>259</v>
      </c>
      <c r="I107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78" spans="1:9" ht="15" customHeight="1" x14ac:dyDescent="0.25">
      <c r="A1078" t="s">
        <v>7</v>
      </c>
      <c r="B1078" t="s">
        <v>260</v>
      </c>
      <c r="C1078" t="s">
        <v>20</v>
      </c>
      <c r="D1078" t="s">
        <v>3273</v>
      </c>
      <c r="E1078" t="s">
        <v>3369</v>
      </c>
      <c r="F1078" s="1" t="s">
        <v>261</v>
      </c>
      <c r="G1078" s="1" t="s">
        <v>262</v>
      </c>
      <c r="H1078" s="1" t="s">
        <v>263</v>
      </c>
      <c r="I107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79" spans="1:9" ht="15" customHeight="1" x14ac:dyDescent="0.25">
      <c r="A1079" t="s">
        <v>7</v>
      </c>
      <c r="B1079" t="s">
        <v>272</v>
      </c>
      <c r="C1079" t="s">
        <v>20</v>
      </c>
      <c r="D1079" t="s">
        <v>3247</v>
      </c>
      <c r="E1079" t="s">
        <v>3369</v>
      </c>
      <c r="F1079" s="1" t="s">
        <v>273</v>
      </c>
      <c r="G1079" s="1" t="s">
        <v>274</v>
      </c>
      <c r="H1079" s="1" t="s">
        <v>275</v>
      </c>
      <c r="I107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80" spans="1:9" ht="15" customHeight="1" x14ac:dyDescent="0.25">
      <c r="A1080" t="s">
        <v>7</v>
      </c>
      <c r="B1080" t="s">
        <v>280</v>
      </c>
      <c r="C1080" t="s">
        <v>20</v>
      </c>
      <c r="D1080" t="s">
        <v>3288</v>
      </c>
      <c r="E1080" t="s">
        <v>3369</v>
      </c>
      <c r="F1080" s="1" t="s">
        <v>281</v>
      </c>
      <c r="G1080" s="1" t="s">
        <v>282</v>
      </c>
      <c r="H1080" s="1" t="s">
        <v>283</v>
      </c>
      <c r="I108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81" spans="1:9" ht="15" customHeight="1" x14ac:dyDescent="0.25">
      <c r="A1081" t="s">
        <v>7</v>
      </c>
      <c r="B1081" t="s">
        <v>284</v>
      </c>
      <c r="C1081" t="s">
        <v>20</v>
      </c>
      <c r="D1081" t="s">
        <v>3247</v>
      </c>
      <c r="E1081" t="s">
        <v>3369</v>
      </c>
      <c r="F1081" s="1" t="s">
        <v>285</v>
      </c>
      <c r="G1081" s="1" t="s">
        <v>286</v>
      </c>
      <c r="H1081" s="1" t="s">
        <v>287</v>
      </c>
      <c r="I108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82" spans="1:9" ht="15" customHeight="1" x14ac:dyDescent="0.25">
      <c r="A1082" t="s">
        <v>7</v>
      </c>
      <c r="B1082" t="s">
        <v>108</v>
      </c>
      <c r="C1082" t="s">
        <v>20</v>
      </c>
      <c r="D1082" t="s">
        <v>3268</v>
      </c>
      <c r="E1082" t="s">
        <v>3369</v>
      </c>
      <c r="F1082" s="1" t="s">
        <v>109</v>
      </c>
      <c r="G1082" s="1" t="s">
        <v>110</v>
      </c>
      <c r="H1082" s="1" t="s">
        <v>111</v>
      </c>
      <c r="I108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83" spans="1:9" ht="15" customHeight="1" x14ac:dyDescent="0.25">
      <c r="A1083" t="s">
        <v>7</v>
      </c>
      <c r="B1083" t="s">
        <v>108</v>
      </c>
      <c r="C1083" t="s">
        <v>20</v>
      </c>
      <c r="D1083" t="s">
        <v>3289</v>
      </c>
      <c r="E1083" t="s">
        <v>3369</v>
      </c>
      <c r="F1083" s="1" t="s">
        <v>109</v>
      </c>
      <c r="G1083" s="1" t="s">
        <v>110</v>
      </c>
      <c r="H1083" s="1" t="s">
        <v>111</v>
      </c>
      <c r="I108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84" spans="1:9" ht="15" customHeight="1" x14ac:dyDescent="0.25">
      <c r="A1084" t="s">
        <v>7</v>
      </c>
      <c r="B1084" t="s">
        <v>129</v>
      </c>
      <c r="C1084" t="s">
        <v>20</v>
      </c>
      <c r="D1084" t="s">
        <v>3271</v>
      </c>
      <c r="E1084" t="s">
        <v>3369</v>
      </c>
      <c r="F1084" s="1" t="s">
        <v>130</v>
      </c>
      <c r="G1084" s="1" t="s">
        <v>131</v>
      </c>
      <c r="H1084" s="1" t="s">
        <v>132</v>
      </c>
      <c r="I108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85" spans="1:9" ht="15" customHeight="1" x14ac:dyDescent="0.25">
      <c r="A1085" t="s">
        <v>7</v>
      </c>
      <c r="B1085" t="s">
        <v>379</v>
      </c>
      <c r="C1085" t="s">
        <v>20</v>
      </c>
      <c r="D1085" t="s">
        <v>3269</v>
      </c>
      <c r="E1085" t="s">
        <v>3369</v>
      </c>
      <c r="F1085" s="1" t="s">
        <v>380</v>
      </c>
      <c r="G1085" s="1" t="s">
        <v>381</v>
      </c>
      <c r="H1085" s="1" t="s">
        <v>382</v>
      </c>
      <c r="I108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86" spans="1:9" ht="15" customHeight="1" x14ac:dyDescent="0.25">
      <c r="A1086" t="s">
        <v>7</v>
      </c>
      <c r="B1086" t="s">
        <v>71</v>
      </c>
      <c r="C1086" t="s">
        <v>20</v>
      </c>
      <c r="D1086" t="s">
        <v>3241</v>
      </c>
      <c r="E1086" t="s">
        <v>3369</v>
      </c>
      <c r="F1086" s="1" t="s">
        <v>72</v>
      </c>
      <c r="G1086" s="1" t="s">
        <v>73</v>
      </c>
      <c r="H1086" s="1" t="s">
        <v>74</v>
      </c>
      <c r="I108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87" spans="1:9" ht="15" customHeight="1" x14ac:dyDescent="0.25">
      <c r="A1087" t="s">
        <v>7</v>
      </c>
      <c r="B1087" t="s">
        <v>215</v>
      </c>
      <c r="C1087" t="s">
        <v>20</v>
      </c>
      <c r="D1087" t="s">
        <v>3268</v>
      </c>
      <c r="E1087" t="s">
        <v>3369</v>
      </c>
      <c r="F1087" s="1" t="s">
        <v>216</v>
      </c>
      <c r="G1087" s="1" t="s">
        <v>217</v>
      </c>
      <c r="H1087" s="1" t="s">
        <v>218</v>
      </c>
      <c r="I108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88" spans="1:9" ht="15" hidden="1" customHeight="1" x14ac:dyDescent="0.25">
      <c r="A1088" t="s">
        <v>7</v>
      </c>
      <c r="B1088" t="s">
        <v>393</v>
      </c>
      <c r="C1088" t="s">
        <v>20</v>
      </c>
      <c r="D1088" t="s">
        <v>3269</v>
      </c>
      <c r="E1088" t="s">
        <v>3369</v>
      </c>
      <c r="F1088" s="1" t="s">
        <v>394</v>
      </c>
      <c r="G1088" s="1" t="s">
        <v>395</v>
      </c>
      <c r="H1088" s="1" t="s">
        <v>396</v>
      </c>
      <c r="I1088"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89" spans="1:9" ht="15" customHeight="1" x14ac:dyDescent="0.25">
      <c r="A1089" t="s">
        <v>7</v>
      </c>
      <c r="B1089" t="s">
        <v>108</v>
      </c>
      <c r="C1089" t="s">
        <v>20</v>
      </c>
      <c r="D1089" t="s">
        <v>3276</v>
      </c>
      <c r="E1089" t="s">
        <v>3369</v>
      </c>
      <c r="F1089" s="1" t="s">
        <v>109</v>
      </c>
      <c r="G1089" s="1" t="s">
        <v>110</v>
      </c>
      <c r="H1089" s="1" t="s">
        <v>111</v>
      </c>
      <c r="I108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90" spans="1:9" ht="15" customHeight="1" x14ac:dyDescent="0.25">
      <c r="A1090" t="s">
        <v>7</v>
      </c>
      <c r="B1090" t="s">
        <v>397</v>
      </c>
      <c r="C1090" t="s">
        <v>20</v>
      </c>
      <c r="D1090" t="s">
        <v>3243</v>
      </c>
      <c r="E1090" t="s">
        <v>3369</v>
      </c>
      <c r="F1090" s="1" t="s">
        <v>398</v>
      </c>
      <c r="G1090" s="1" t="s">
        <v>399</v>
      </c>
      <c r="H1090" s="1" t="s">
        <v>400</v>
      </c>
      <c r="I109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91" spans="1:9" ht="15" customHeight="1" x14ac:dyDescent="0.25">
      <c r="A1091" t="s">
        <v>7</v>
      </c>
      <c r="B1091" t="s">
        <v>272</v>
      </c>
      <c r="C1091" t="s">
        <v>20</v>
      </c>
      <c r="D1091" t="s">
        <v>3274</v>
      </c>
      <c r="E1091" t="s">
        <v>3369</v>
      </c>
      <c r="F1091" s="1" t="s">
        <v>401</v>
      </c>
      <c r="G1091" s="1" t="s">
        <v>402</v>
      </c>
      <c r="H1091" s="1" t="s">
        <v>132</v>
      </c>
      <c r="I109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92" spans="1:9" ht="15" customHeight="1" x14ac:dyDescent="0.25">
      <c r="A1092" t="s">
        <v>7</v>
      </c>
      <c r="B1092" t="s">
        <v>146</v>
      </c>
      <c r="C1092" t="s">
        <v>20</v>
      </c>
      <c r="D1092" t="s">
        <v>3290</v>
      </c>
      <c r="E1092" t="s">
        <v>3369</v>
      </c>
      <c r="F1092" s="1" t="s">
        <v>147</v>
      </c>
      <c r="G1092" s="1" t="s">
        <v>148</v>
      </c>
      <c r="H1092" s="1" t="s">
        <v>149</v>
      </c>
      <c r="I109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93" spans="1:9" ht="15" customHeight="1" x14ac:dyDescent="0.25">
      <c r="A1093" t="s">
        <v>7</v>
      </c>
      <c r="B1093" t="s">
        <v>411</v>
      </c>
      <c r="C1093" t="s">
        <v>20</v>
      </c>
      <c r="D1093" t="s">
        <v>3256</v>
      </c>
      <c r="E1093" t="s">
        <v>3369</v>
      </c>
      <c r="F1093" s="1" t="s">
        <v>412</v>
      </c>
      <c r="G1093" s="1" t="s">
        <v>413</v>
      </c>
      <c r="H1093" s="1" t="s">
        <v>414</v>
      </c>
      <c r="I109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94" spans="1:9" ht="15" customHeight="1" x14ac:dyDescent="0.25">
      <c r="A1094" t="s">
        <v>7</v>
      </c>
      <c r="B1094" t="s">
        <v>415</v>
      </c>
      <c r="C1094" t="s">
        <v>20</v>
      </c>
      <c r="D1094" t="s">
        <v>3249</v>
      </c>
      <c r="E1094" t="s">
        <v>3369</v>
      </c>
      <c r="F1094" s="1" t="s">
        <v>416</v>
      </c>
      <c r="G1094" s="1" t="s">
        <v>417</v>
      </c>
      <c r="H1094" s="1" t="s">
        <v>418</v>
      </c>
      <c r="I109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95" spans="1:9" ht="15" customHeight="1" x14ac:dyDescent="0.25">
      <c r="A1095" t="s">
        <v>7</v>
      </c>
      <c r="B1095" t="s">
        <v>419</v>
      </c>
      <c r="C1095" t="s">
        <v>20</v>
      </c>
      <c r="D1095" t="s">
        <v>3249</v>
      </c>
      <c r="E1095" t="s">
        <v>3369</v>
      </c>
      <c r="F1095" s="1" t="s">
        <v>420</v>
      </c>
      <c r="G1095" s="1" t="s">
        <v>421</v>
      </c>
      <c r="H1095" s="1" t="s">
        <v>422</v>
      </c>
      <c r="I109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96" spans="1:9" ht="15" customHeight="1" x14ac:dyDescent="0.25">
      <c r="A1096" t="s">
        <v>7</v>
      </c>
      <c r="B1096" t="s">
        <v>448</v>
      </c>
      <c r="C1096" t="s">
        <v>20</v>
      </c>
      <c r="D1096" t="s">
        <v>3293</v>
      </c>
      <c r="E1096" t="s">
        <v>3369</v>
      </c>
      <c r="F1096" s="1" t="s">
        <v>449</v>
      </c>
      <c r="G1096" s="1" t="s">
        <v>450</v>
      </c>
      <c r="H1096" s="1" t="s">
        <v>451</v>
      </c>
      <c r="I109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97" spans="1:9" ht="15" customHeight="1" x14ac:dyDescent="0.25">
      <c r="A1097" t="s">
        <v>7</v>
      </c>
      <c r="B1097" t="s">
        <v>455</v>
      </c>
      <c r="C1097" t="s">
        <v>20</v>
      </c>
      <c r="D1097" t="s">
        <v>3247</v>
      </c>
      <c r="E1097" t="s">
        <v>3369</v>
      </c>
      <c r="F1097" s="1" t="s">
        <v>456</v>
      </c>
      <c r="G1097" s="1" t="s">
        <v>457</v>
      </c>
      <c r="H1097" s="1" t="s">
        <v>458</v>
      </c>
      <c r="I109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098" spans="1:9" ht="15" hidden="1" customHeight="1" x14ac:dyDescent="0.25">
      <c r="A1098" t="s">
        <v>7</v>
      </c>
      <c r="B1098" t="s">
        <v>479</v>
      </c>
      <c r="C1098" t="s">
        <v>20</v>
      </c>
      <c r="D1098" t="s">
        <v>3252</v>
      </c>
      <c r="E1098" t="s">
        <v>3369</v>
      </c>
      <c r="F1098" s="1" t="s">
        <v>480</v>
      </c>
      <c r="G1098" s="1" t="s">
        <v>481</v>
      </c>
      <c r="H1098" s="1" t="s">
        <v>482</v>
      </c>
      <c r="I1098"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Qualifications]])),"PHD","N/A"))))))))</f>
        <v>N/A</v>
      </c>
    </row>
    <row r="1099" spans="1:9" ht="15" customHeight="1" x14ac:dyDescent="0.25">
      <c r="A1099" t="s">
        <v>7</v>
      </c>
      <c r="B1099" t="s">
        <v>280</v>
      </c>
      <c r="C1099" t="s">
        <v>20</v>
      </c>
      <c r="D1099" t="s">
        <v>3265</v>
      </c>
      <c r="E1099" t="s">
        <v>3369</v>
      </c>
      <c r="F1099" s="1" t="s">
        <v>281</v>
      </c>
      <c r="G1099" s="1" t="s">
        <v>282</v>
      </c>
      <c r="H1099" s="1" t="s">
        <v>283</v>
      </c>
      <c r="I109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00" spans="1:9" ht="15" customHeight="1" x14ac:dyDescent="0.25">
      <c r="A1100" t="s">
        <v>7</v>
      </c>
      <c r="B1100" t="s">
        <v>496</v>
      </c>
      <c r="C1100" t="s">
        <v>20</v>
      </c>
      <c r="D1100" t="s">
        <v>3252</v>
      </c>
      <c r="E1100" t="s">
        <v>3369</v>
      </c>
      <c r="F1100" s="1" t="s">
        <v>497</v>
      </c>
      <c r="G1100" s="1" t="s">
        <v>498</v>
      </c>
      <c r="H1100" s="1" t="s">
        <v>499</v>
      </c>
      <c r="I110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01" spans="1:9" ht="15" customHeight="1" x14ac:dyDescent="0.25">
      <c r="A1101" t="s">
        <v>7</v>
      </c>
      <c r="B1101" t="s">
        <v>256</v>
      </c>
      <c r="C1101" t="s">
        <v>20</v>
      </c>
      <c r="D1101" t="s">
        <v>3295</v>
      </c>
      <c r="E1101" t="s">
        <v>3369</v>
      </c>
      <c r="F1101" s="1" t="s">
        <v>257</v>
      </c>
      <c r="G1101" s="1" t="s">
        <v>258</v>
      </c>
      <c r="H1101" s="1" t="s">
        <v>259</v>
      </c>
      <c r="I110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02" spans="1:9" ht="15" customHeight="1" x14ac:dyDescent="0.25">
      <c r="A1102" t="s">
        <v>7</v>
      </c>
      <c r="B1102" t="s">
        <v>108</v>
      </c>
      <c r="C1102" t="s">
        <v>20</v>
      </c>
      <c r="D1102" t="s">
        <v>3298</v>
      </c>
      <c r="E1102" t="s">
        <v>3369</v>
      </c>
      <c r="F1102" s="1" t="s">
        <v>109</v>
      </c>
      <c r="G1102" s="1" t="s">
        <v>110</v>
      </c>
      <c r="H1102" s="1" t="s">
        <v>111</v>
      </c>
      <c r="I110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03" spans="1:9" ht="15" customHeight="1" x14ac:dyDescent="0.25">
      <c r="A1103" t="s">
        <v>7</v>
      </c>
      <c r="B1103" t="s">
        <v>542</v>
      </c>
      <c r="C1103" t="s">
        <v>20</v>
      </c>
      <c r="D1103" t="s">
        <v>3271</v>
      </c>
      <c r="E1103" t="s">
        <v>3369</v>
      </c>
      <c r="F1103" s="1" t="s">
        <v>543</v>
      </c>
      <c r="G1103" s="1" t="s">
        <v>544</v>
      </c>
      <c r="H1103" s="1" t="s">
        <v>545</v>
      </c>
      <c r="I110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04" spans="1:9" ht="15" customHeight="1" x14ac:dyDescent="0.25">
      <c r="A1104" t="s">
        <v>7</v>
      </c>
      <c r="B1104" t="s">
        <v>260</v>
      </c>
      <c r="C1104" t="s">
        <v>20</v>
      </c>
      <c r="D1104" t="s">
        <v>3262</v>
      </c>
      <c r="E1104" t="s">
        <v>3369</v>
      </c>
      <c r="F1104" s="1" t="s">
        <v>261</v>
      </c>
      <c r="G1104" s="1" t="s">
        <v>262</v>
      </c>
      <c r="H1104" s="1" t="s">
        <v>263</v>
      </c>
      <c r="I110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05" spans="1:9" ht="15" customHeight="1" x14ac:dyDescent="0.25">
      <c r="A1105" t="s">
        <v>7</v>
      </c>
      <c r="B1105" t="s">
        <v>559</v>
      </c>
      <c r="C1105" t="s">
        <v>20</v>
      </c>
      <c r="D1105" t="s">
        <v>3299</v>
      </c>
      <c r="E1105" t="s">
        <v>3369</v>
      </c>
      <c r="F1105" s="1" t="s">
        <v>560</v>
      </c>
      <c r="G1105" s="1" t="s">
        <v>561</v>
      </c>
      <c r="H1105" s="1" t="s">
        <v>562</v>
      </c>
      <c r="I110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06" spans="1:9" ht="15" customHeight="1" x14ac:dyDescent="0.25">
      <c r="A1106" t="s">
        <v>7</v>
      </c>
      <c r="B1106" t="s">
        <v>419</v>
      </c>
      <c r="C1106" t="s">
        <v>20</v>
      </c>
      <c r="D1106" t="s">
        <v>3283</v>
      </c>
      <c r="E1106" t="s">
        <v>3369</v>
      </c>
      <c r="F1106" s="1" t="s">
        <v>563</v>
      </c>
      <c r="G1106" s="1" t="s">
        <v>564</v>
      </c>
      <c r="H1106" s="1" t="s">
        <v>565</v>
      </c>
      <c r="I110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07" spans="1:9" ht="15" customHeight="1" x14ac:dyDescent="0.25">
      <c r="A1107" t="s">
        <v>7</v>
      </c>
      <c r="B1107" t="s">
        <v>566</v>
      </c>
      <c r="C1107" t="s">
        <v>20</v>
      </c>
      <c r="D1107" t="s">
        <v>3301</v>
      </c>
      <c r="E1107" t="s">
        <v>3369</v>
      </c>
      <c r="F1107" s="1" t="s">
        <v>567</v>
      </c>
      <c r="G1107" s="1" t="s">
        <v>568</v>
      </c>
      <c r="H1107" s="1" t="s">
        <v>569</v>
      </c>
      <c r="I110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08" spans="1:9" ht="15" customHeight="1" x14ac:dyDescent="0.25">
      <c r="A1108" t="s">
        <v>7</v>
      </c>
      <c r="B1108" t="s">
        <v>586</v>
      </c>
      <c r="C1108" t="s">
        <v>20</v>
      </c>
      <c r="D1108" t="s">
        <v>3285</v>
      </c>
      <c r="E1108" t="s">
        <v>3369</v>
      </c>
      <c r="F1108" s="1" t="s">
        <v>587</v>
      </c>
      <c r="G1108" s="1" t="s">
        <v>588</v>
      </c>
      <c r="H1108" s="1" t="s">
        <v>589</v>
      </c>
      <c r="I110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09" spans="1:9" ht="15" customHeight="1" x14ac:dyDescent="0.25">
      <c r="A1109" t="s">
        <v>7</v>
      </c>
      <c r="B1109" t="s">
        <v>272</v>
      </c>
      <c r="C1109" t="s">
        <v>20</v>
      </c>
      <c r="D1109" t="s">
        <v>3269</v>
      </c>
      <c r="E1109" t="s">
        <v>3369</v>
      </c>
      <c r="F1109" s="1" t="s">
        <v>594</v>
      </c>
      <c r="G1109" s="1" t="s">
        <v>274</v>
      </c>
      <c r="H1109" s="1" t="s">
        <v>595</v>
      </c>
      <c r="I110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10" spans="1:9" ht="15" hidden="1" customHeight="1" x14ac:dyDescent="0.25">
      <c r="A1110" t="s">
        <v>7</v>
      </c>
      <c r="B1110" t="s">
        <v>604</v>
      </c>
      <c r="C1110" t="s">
        <v>20</v>
      </c>
      <c r="D1110" t="s">
        <v>3281</v>
      </c>
      <c r="E1110" t="s">
        <v>3369</v>
      </c>
      <c r="F1110" s="1" t="s">
        <v>605</v>
      </c>
      <c r="G1110" s="1" t="s">
        <v>606</v>
      </c>
      <c r="H1110" s="1" t="s">
        <v>607</v>
      </c>
      <c r="I1110"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11" spans="1:9" ht="15" customHeight="1" x14ac:dyDescent="0.25">
      <c r="A1111" t="s">
        <v>7</v>
      </c>
      <c r="B1111" t="s">
        <v>612</v>
      </c>
      <c r="C1111" t="s">
        <v>20</v>
      </c>
      <c r="D1111" t="s">
        <v>3302</v>
      </c>
      <c r="E1111" t="s">
        <v>3369</v>
      </c>
      <c r="F1111" s="1" t="s">
        <v>613</v>
      </c>
      <c r="G1111" s="1" t="s">
        <v>614</v>
      </c>
      <c r="H1111" s="1" t="s">
        <v>615</v>
      </c>
      <c r="I111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12" spans="1:9" ht="15" customHeight="1" x14ac:dyDescent="0.25">
      <c r="A1112" t="s">
        <v>7</v>
      </c>
      <c r="B1112" t="s">
        <v>620</v>
      </c>
      <c r="C1112" t="s">
        <v>20</v>
      </c>
      <c r="D1112" t="s">
        <v>10</v>
      </c>
      <c r="E1112" t="s">
        <v>3369</v>
      </c>
      <c r="F1112" s="1" t="s">
        <v>621</v>
      </c>
      <c r="G1112" s="1" t="s">
        <v>622</v>
      </c>
      <c r="H1112" s="1" t="s">
        <v>623</v>
      </c>
      <c r="I111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13" spans="1:9" ht="15" customHeight="1" x14ac:dyDescent="0.25">
      <c r="A1113" t="s">
        <v>7</v>
      </c>
      <c r="B1113" t="s">
        <v>280</v>
      </c>
      <c r="C1113" t="s">
        <v>20</v>
      </c>
      <c r="D1113" t="s">
        <v>3279</v>
      </c>
      <c r="E1113" t="s">
        <v>3369</v>
      </c>
      <c r="F1113" s="1" t="s">
        <v>281</v>
      </c>
      <c r="G1113" s="1" t="s">
        <v>282</v>
      </c>
      <c r="H1113" s="1" t="s">
        <v>283</v>
      </c>
      <c r="I111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14" spans="1:9" ht="15" customHeight="1" x14ac:dyDescent="0.25">
      <c r="A1114" t="s">
        <v>7</v>
      </c>
      <c r="B1114" t="s">
        <v>643</v>
      </c>
      <c r="C1114" t="s">
        <v>20</v>
      </c>
      <c r="D1114" t="s">
        <v>3243</v>
      </c>
      <c r="E1114" t="s">
        <v>3369</v>
      </c>
      <c r="F1114" s="1" t="s">
        <v>644</v>
      </c>
      <c r="G1114" s="1" t="s">
        <v>645</v>
      </c>
      <c r="H1114" s="1" t="s">
        <v>646</v>
      </c>
      <c r="I111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15" spans="1:9" ht="15" customHeight="1" x14ac:dyDescent="0.25">
      <c r="A1115" t="s">
        <v>7</v>
      </c>
      <c r="B1115" t="s">
        <v>108</v>
      </c>
      <c r="C1115" t="s">
        <v>20</v>
      </c>
      <c r="D1115" t="s">
        <v>3272</v>
      </c>
      <c r="E1115" t="s">
        <v>3369</v>
      </c>
      <c r="F1115" s="1" t="s">
        <v>109</v>
      </c>
      <c r="G1115" s="1" t="s">
        <v>110</v>
      </c>
      <c r="H1115" s="1" t="s">
        <v>111</v>
      </c>
      <c r="I111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16" spans="1:9" ht="15" customHeight="1" x14ac:dyDescent="0.25">
      <c r="A1116" t="s">
        <v>7</v>
      </c>
      <c r="B1116" t="s">
        <v>211</v>
      </c>
      <c r="C1116" t="s">
        <v>20</v>
      </c>
      <c r="D1116" t="s">
        <v>3266</v>
      </c>
      <c r="E1116" t="s">
        <v>3369</v>
      </c>
      <c r="F1116" s="1" t="s">
        <v>212</v>
      </c>
      <c r="G1116" s="1" t="s">
        <v>213</v>
      </c>
      <c r="H1116" s="1" t="s">
        <v>214</v>
      </c>
      <c r="I111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17" spans="1:9" ht="15" customHeight="1" x14ac:dyDescent="0.25">
      <c r="A1117" t="s">
        <v>7</v>
      </c>
      <c r="B1117" t="s">
        <v>687</v>
      </c>
      <c r="C1117" t="s">
        <v>20</v>
      </c>
      <c r="D1117" t="s">
        <v>3247</v>
      </c>
      <c r="E1117" t="s">
        <v>3369</v>
      </c>
      <c r="F1117" s="1" t="s">
        <v>688</v>
      </c>
      <c r="G1117" s="1" t="s">
        <v>689</v>
      </c>
      <c r="H1117" s="1" t="s">
        <v>690</v>
      </c>
      <c r="I111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18" spans="1:9" ht="15" customHeight="1" x14ac:dyDescent="0.25">
      <c r="A1118" t="s">
        <v>7</v>
      </c>
      <c r="B1118" t="s">
        <v>707</v>
      </c>
      <c r="C1118" t="s">
        <v>20</v>
      </c>
      <c r="D1118" t="s">
        <v>3241</v>
      </c>
      <c r="E1118" t="s">
        <v>3369</v>
      </c>
      <c r="F1118" s="1" t="s">
        <v>708</v>
      </c>
      <c r="G1118" s="1" t="s">
        <v>709</v>
      </c>
      <c r="H1118" s="1" t="s">
        <v>710</v>
      </c>
      <c r="I111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19" spans="1:9" ht="15" customHeight="1" x14ac:dyDescent="0.25">
      <c r="A1119" t="s">
        <v>7</v>
      </c>
      <c r="B1119" t="s">
        <v>707</v>
      </c>
      <c r="C1119" t="s">
        <v>20</v>
      </c>
      <c r="D1119" t="s">
        <v>3247</v>
      </c>
      <c r="E1119" t="s">
        <v>3369</v>
      </c>
      <c r="F1119" s="1" t="s">
        <v>708</v>
      </c>
      <c r="G1119" s="1" t="s">
        <v>709</v>
      </c>
      <c r="H1119" s="1" t="s">
        <v>710</v>
      </c>
      <c r="I111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20" spans="1:9" ht="15" customHeight="1" x14ac:dyDescent="0.25">
      <c r="A1120" t="s">
        <v>7</v>
      </c>
      <c r="B1120" t="s">
        <v>75</v>
      </c>
      <c r="C1120" t="s">
        <v>20</v>
      </c>
      <c r="D1120" t="s">
        <v>3269</v>
      </c>
      <c r="E1120" t="s">
        <v>3369</v>
      </c>
      <c r="F1120" s="1" t="s">
        <v>76</v>
      </c>
      <c r="G1120" s="1" t="s">
        <v>77</v>
      </c>
      <c r="H1120" s="1" t="s">
        <v>78</v>
      </c>
      <c r="I112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21" spans="1:9" ht="15" customHeight="1" x14ac:dyDescent="0.25">
      <c r="A1121" t="s">
        <v>7</v>
      </c>
      <c r="B1121" t="s">
        <v>215</v>
      </c>
      <c r="C1121" t="s">
        <v>20</v>
      </c>
      <c r="D1121" t="s">
        <v>3271</v>
      </c>
      <c r="E1121" t="s">
        <v>3369</v>
      </c>
      <c r="F1121" s="1" t="s">
        <v>216</v>
      </c>
      <c r="G1121" s="1" t="s">
        <v>217</v>
      </c>
      <c r="H1121" s="1" t="s">
        <v>218</v>
      </c>
      <c r="I112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22" spans="1:9" ht="15" hidden="1" customHeight="1" x14ac:dyDescent="0.25">
      <c r="A1122" t="s">
        <v>7</v>
      </c>
      <c r="B1122" t="s">
        <v>711</v>
      </c>
      <c r="C1122" t="s">
        <v>20</v>
      </c>
      <c r="D1122" t="s">
        <v>3263</v>
      </c>
      <c r="E1122" t="s">
        <v>3369</v>
      </c>
      <c r="F1122" s="1" t="s">
        <v>712</v>
      </c>
      <c r="G1122" s="1" t="s">
        <v>713</v>
      </c>
      <c r="H1122" s="1" t="s">
        <v>714</v>
      </c>
      <c r="I1122"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Qualifications]])),"PHD","N/A"))))))))</f>
        <v>N/A</v>
      </c>
    </row>
    <row r="1123" spans="1:9" ht="15" customHeight="1" x14ac:dyDescent="0.25">
      <c r="A1123" t="s">
        <v>7</v>
      </c>
      <c r="B1123" t="s">
        <v>272</v>
      </c>
      <c r="C1123" t="s">
        <v>20</v>
      </c>
      <c r="D1123" t="s">
        <v>3241</v>
      </c>
      <c r="E1123" t="s">
        <v>3369</v>
      </c>
      <c r="F1123" s="1" t="s">
        <v>401</v>
      </c>
      <c r="G1123" s="1" t="s">
        <v>715</v>
      </c>
      <c r="H1123" s="1" t="s">
        <v>132</v>
      </c>
      <c r="I112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24" spans="1:9" ht="15" customHeight="1" x14ac:dyDescent="0.25">
      <c r="A1124" t="s">
        <v>7</v>
      </c>
      <c r="B1124" t="s">
        <v>586</v>
      </c>
      <c r="C1124" t="s">
        <v>20</v>
      </c>
      <c r="D1124" t="s">
        <v>10</v>
      </c>
      <c r="E1124" t="s">
        <v>3369</v>
      </c>
      <c r="F1124" s="1" t="s">
        <v>722</v>
      </c>
      <c r="G1124" s="1" t="s">
        <v>723</v>
      </c>
      <c r="H1124" s="1" t="s">
        <v>724</v>
      </c>
      <c r="I112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25" spans="1:9" ht="15" customHeight="1" x14ac:dyDescent="0.25">
      <c r="A1125" t="s">
        <v>7</v>
      </c>
      <c r="B1125" t="s">
        <v>725</v>
      </c>
      <c r="C1125" t="s">
        <v>20</v>
      </c>
      <c r="D1125" t="s">
        <v>3305</v>
      </c>
      <c r="E1125" t="s">
        <v>3369</v>
      </c>
      <c r="F1125" s="1" t="s">
        <v>726</v>
      </c>
      <c r="G1125" s="1" t="s">
        <v>727</v>
      </c>
      <c r="H1125" s="1" t="s">
        <v>728</v>
      </c>
      <c r="I112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26" spans="1:9" ht="15" customHeight="1" x14ac:dyDescent="0.25">
      <c r="A1126" t="s">
        <v>7</v>
      </c>
      <c r="B1126" t="s">
        <v>211</v>
      </c>
      <c r="C1126" t="s">
        <v>20</v>
      </c>
      <c r="D1126" t="s">
        <v>3306</v>
      </c>
      <c r="E1126" t="s">
        <v>3369</v>
      </c>
      <c r="F1126" s="1" t="s">
        <v>212</v>
      </c>
      <c r="G1126" s="1" t="s">
        <v>213</v>
      </c>
      <c r="H1126" s="1" t="s">
        <v>214</v>
      </c>
      <c r="I112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27" spans="1:9" ht="15" customHeight="1" x14ac:dyDescent="0.25">
      <c r="A1127" t="s">
        <v>7</v>
      </c>
      <c r="B1127" t="s">
        <v>733</v>
      </c>
      <c r="C1127" t="s">
        <v>20</v>
      </c>
      <c r="D1127" t="s">
        <v>3281</v>
      </c>
      <c r="E1127" t="s">
        <v>3369</v>
      </c>
      <c r="F1127" s="1" t="s">
        <v>734</v>
      </c>
      <c r="G1127" s="1" t="s">
        <v>735</v>
      </c>
      <c r="H1127" s="1" t="s">
        <v>736</v>
      </c>
      <c r="I112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28" spans="1:9" ht="15" customHeight="1" x14ac:dyDescent="0.25">
      <c r="A1128" t="s">
        <v>7</v>
      </c>
      <c r="B1128" t="s">
        <v>745</v>
      </c>
      <c r="C1128" t="s">
        <v>20</v>
      </c>
      <c r="D1128" t="s">
        <v>3241</v>
      </c>
      <c r="E1128" t="s">
        <v>3369</v>
      </c>
      <c r="F1128" s="1" t="s">
        <v>688</v>
      </c>
      <c r="G1128" s="1" t="s">
        <v>689</v>
      </c>
      <c r="H1128" s="1" t="s">
        <v>690</v>
      </c>
      <c r="I112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29" spans="1:9" ht="15" customHeight="1" x14ac:dyDescent="0.25">
      <c r="A1129" t="s">
        <v>7</v>
      </c>
      <c r="B1129" t="s">
        <v>280</v>
      </c>
      <c r="C1129" t="s">
        <v>20</v>
      </c>
      <c r="D1129" t="s">
        <v>3262</v>
      </c>
      <c r="E1129" t="s">
        <v>3369</v>
      </c>
      <c r="F1129" s="1" t="s">
        <v>281</v>
      </c>
      <c r="G1129" s="1" t="s">
        <v>282</v>
      </c>
      <c r="H1129" s="1" t="s">
        <v>283</v>
      </c>
      <c r="I112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30" spans="1:9" ht="15" customHeight="1" x14ac:dyDescent="0.25">
      <c r="A1130" t="s">
        <v>7</v>
      </c>
      <c r="B1130" t="s">
        <v>112</v>
      </c>
      <c r="C1130" t="s">
        <v>20</v>
      </c>
      <c r="D1130" t="s">
        <v>3281</v>
      </c>
      <c r="E1130" t="s">
        <v>3369</v>
      </c>
      <c r="F1130" s="1" t="s">
        <v>754</v>
      </c>
      <c r="G1130" s="1" t="s">
        <v>755</v>
      </c>
      <c r="H1130" s="1" t="s">
        <v>756</v>
      </c>
      <c r="I113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31" spans="1:9" ht="15" customHeight="1" x14ac:dyDescent="0.25">
      <c r="A1131" t="s">
        <v>7</v>
      </c>
      <c r="B1131" t="s">
        <v>768</v>
      </c>
      <c r="C1131" t="s">
        <v>20</v>
      </c>
      <c r="D1131" t="s">
        <v>3245</v>
      </c>
      <c r="E1131" t="s">
        <v>3369</v>
      </c>
      <c r="F1131" s="1" t="s">
        <v>769</v>
      </c>
      <c r="G1131" s="1" t="s">
        <v>770</v>
      </c>
      <c r="H1131" s="1" t="s">
        <v>771</v>
      </c>
      <c r="I113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32" spans="1:9" ht="15" customHeight="1" x14ac:dyDescent="0.25">
      <c r="A1132" t="s">
        <v>7</v>
      </c>
      <c r="B1132" t="s">
        <v>415</v>
      </c>
      <c r="C1132" t="s">
        <v>20</v>
      </c>
      <c r="D1132" t="s">
        <v>3283</v>
      </c>
      <c r="E1132" t="s">
        <v>3369</v>
      </c>
      <c r="F1132" s="1" t="s">
        <v>416</v>
      </c>
      <c r="G1132" s="1" t="s">
        <v>417</v>
      </c>
      <c r="H1132" s="1" t="s">
        <v>418</v>
      </c>
      <c r="I113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33" spans="1:9" ht="15" customHeight="1" x14ac:dyDescent="0.25">
      <c r="A1133" t="s">
        <v>7</v>
      </c>
      <c r="B1133" t="s">
        <v>75</v>
      </c>
      <c r="C1133" t="s">
        <v>20</v>
      </c>
      <c r="D1133" t="s">
        <v>3271</v>
      </c>
      <c r="E1133" t="s">
        <v>3369</v>
      </c>
      <c r="F1133" s="1" t="s">
        <v>76</v>
      </c>
      <c r="G1133" s="1" t="s">
        <v>77</v>
      </c>
      <c r="H1133" s="1" t="s">
        <v>78</v>
      </c>
      <c r="I113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34" spans="1:9" ht="15" customHeight="1" x14ac:dyDescent="0.25">
      <c r="A1134" t="s">
        <v>7</v>
      </c>
      <c r="B1134" t="s">
        <v>586</v>
      </c>
      <c r="C1134" t="s">
        <v>20</v>
      </c>
      <c r="D1134" t="s">
        <v>3309</v>
      </c>
      <c r="E1134" t="s">
        <v>3369</v>
      </c>
      <c r="F1134" s="1" t="s">
        <v>587</v>
      </c>
      <c r="G1134" s="1" t="s">
        <v>588</v>
      </c>
      <c r="H1134" s="1" t="s">
        <v>589</v>
      </c>
      <c r="I113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35" spans="1:9" ht="15" hidden="1" customHeight="1" x14ac:dyDescent="0.25">
      <c r="A1135" t="s">
        <v>7</v>
      </c>
      <c r="B1135" t="s">
        <v>780</v>
      </c>
      <c r="C1135" t="s">
        <v>20</v>
      </c>
      <c r="D1135" t="s">
        <v>3252</v>
      </c>
      <c r="E1135" t="s">
        <v>3369</v>
      </c>
      <c r="F1135" s="1" t="s">
        <v>781</v>
      </c>
      <c r="G1135" s="1" t="s">
        <v>782</v>
      </c>
      <c r="H1135" s="1" t="s">
        <v>783</v>
      </c>
      <c r="I1135"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Qualifications]])),"PHD","N/A"))))))))</f>
        <v>N/A</v>
      </c>
    </row>
    <row r="1136" spans="1:9" ht="15" customHeight="1" x14ac:dyDescent="0.25">
      <c r="A1136" t="s">
        <v>7</v>
      </c>
      <c r="B1136" t="s">
        <v>796</v>
      </c>
      <c r="C1136" t="s">
        <v>20</v>
      </c>
      <c r="D1136" t="s">
        <v>3243</v>
      </c>
      <c r="E1136" t="s">
        <v>3369</v>
      </c>
      <c r="F1136" s="1" t="s">
        <v>797</v>
      </c>
      <c r="G1136" s="1" t="s">
        <v>798</v>
      </c>
      <c r="H1136" s="1" t="s">
        <v>799</v>
      </c>
      <c r="I113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37" spans="1:9" ht="15" customHeight="1" x14ac:dyDescent="0.25">
      <c r="A1137" t="s">
        <v>7</v>
      </c>
      <c r="B1137" t="s">
        <v>215</v>
      </c>
      <c r="C1137" t="s">
        <v>20</v>
      </c>
      <c r="D1137" t="s">
        <v>3269</v>
      </c>
      <c r="E1137" t="s">
        <v>3369</v>
      </c>
      <c r="F1137" s="1" t="s">
        <v>216</v>
      </c>
      <c r="G1137" s="1" t="s">
        <v>217</v>
      </c>
      <c r="H1137" s="1" t="s">
        <v>218</v>
      </c>
      <c r="I113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38" spans="1:9" ht="15" customHeight="1" x14ac:dyDescent="0.25">
      <c r="A1138" t="s">
        <v>7</v>
      </c>
      <c r="B1138" t="s">
        <v>804</v>
      </c>
      <c r="C1138" t="s">
        <v>20</v>
      </c>
      <c r="D1138" t="s">
        <v>3243</v>
      </c>
      <c r="E1138" t="s">
        <v>3369</v>
      </c>
      <c r="F1138" s="1" t="s">
        <v>805</v>
      </c>
      <c r="G1138" s="1" t="s">
        <v>806</v>
      </c>
      <c r="H1138" s="1" t="s">
        <v>807</v>
      </c>
      <c r="I113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39" spans="1:9" ht="15" customHeight="1" x14ac:dyDescent="0.25">
      <c r="A1139" t="s">
        <v>7</v>
      </c>
      <c r="B1139" t="s">
        <v>280</v>
      </c>
      <c r="C1139" t="s">
        <v>20</v>
      </c>
      <c r="D1139" t="s">
        <v>3249</v>
      </c>
      <c r="E1139" t="s">
        <v>3369</v>
      </c>
      <c r="F1139" s="1" t="s">
        <v>281</v>
      </c>
      <c r="G1139" s="1" t="s">
        <v>282</v>
      </c>
      <c r="H1139" s="1" t="s">
        <v>283</v>
      </c>
      <c r="I113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40" spans="1:9" ht="15" customHeight="1" x14ac:dyDescent="0.25">
      <c r="A1140" t="s">
        <v>7</v>
      </c>
      <c r="B1140" t="s">
        <v>235</v>
      </c>
      <c r="C1140" t="s">
        <v>20</v>
      </c>
      <c r="D1140" t="s">
        <v>3292</v>
      </c>
      <c r="E1140" t="s">
        <v>3369</v>
      </c>
      <c r="F1140" s="1" t="s">
        <v>236</v>
      </c>
      <c r="G1140" s="1" t="s">
        <v>237</v>
      </c>
      <c r="H1140" s="1" t="s">
        <v>238</v>
      </c>
      <c r="I114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41" spans="1:9" ht="15" customHeight="1" x14ac:dyDescent="0.25">
      <c r="A1141" t="s">
        <v>7</v>
      </c>
      <c r="B1141" t="s">
        <v>50</v>
      </c>
      <c r="C1141" t="s">
        <v>20</v>
      </c>
      <c r="D1141" t="s">
        <v>3273</v>
      </c>
      <c r="E1141" t="s">
        <v>3369</v>
      </c>
      <c r="F1141" s="1" t="s">
        <v>51</v>
      </c>
      <c r="G1141" s="1" t="s">
        <v>52</v>
      </c>
      <c r="H1141" s="1" t="s">
        <v>53</v>
      </c>
      <c r="I114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42" spans="1:9" ht="15" customHeight="1" x14ac:dyDescent="0.25">
      <c r="A1142" t="s">
        <v>7</v>
      </c>
      <c r="B1142" t="s">
        <v>840</v>
      </c>
      <c r="C1142" t="s">
        <v>20</v>
      </c>
      <c r="D1142" t="s">
        <v>3243</v>
      </c>
      <c r="E1142" t="s">
        <v>3369</v>
      </c>
      <c r="F1142" s="1" t="s">
        <v>841</v>
      </c>
      <c r="G1142" s="1" t="s">
        <v>842</v>
      </c>
      <c r="H1142" s="1" t="s">
        <v>843</v>
      </c>
      <c r="I114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43" spans="1:9" ht="15" customHeight="1" x14ac:dyDescent="0.25">
      <c r="A1143" t="s">
        <v>7</v>
      </c>
      <c r="B1143" t="s">
        <v>71</v>
      </c>
      <c r="C1143" t="s">
        <v>20</v>
      </c>
      <c r="D1143" t="s">
        <v>3268</v>
      </c>
      <c r="E1143" t="s">
        <v>3369</v>
      </c>
      <c r="F1143" s="1" t="s">
        <v>72</v>
      </c>
      <c r="G1143" s="1" t="s">
        <v>73</v>
      </c>
      <c r="H1143" s="1" t="s">
        <v>74</v>
      </c>
      <c r="I114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44" spans="1:9" ht="15" customHeight="1" x14ac:dyDescent="0.25">
      <c r="A1144" t="s">
        <v>7</v>
      </c>
      <c r="B1144" t="s">
        <v>852</v>
      </c>
      <c r="C1144" t="s">
        <v>20</v>
      </c>
      <c r="D1144" t="s">
        <v>3252</v>
      </c>
      <c r="E1144" t="s">
        <v>3369</v>
      </c>
      <c r="F1144" s="1" t="s">
        <v>853</v>
      </c>
      <c r="G1144" s="1" t="s">
        <v>854</v>
      </c>
      <c r="H1144" s="1" t="s">
        <v>855</v>
      </c>
      <c r="I114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45" spans="1:9" ht="15" customHeight="1" x14ac:dyDescent="0.25">
      <c r="A1145" t="s">
        <v>7</v>
      </c>
      <c r="B1145" t="s">
        <v>71</v>
      </c>
      <c r="C1145" t="s">
        <v>20</v>
      </c>
      <c r="D1145" t="s">
        <v>3271</v>
      </c>
      <c r="E1145" t="s">
        <v>3369</v>
      </c>
      <c r="F1145" s="1" t="s">
        <v>72</v>
      </c>
      <c r="G1145" s="1" t="s">
        <v>73</v>
      </c>
      <c r="H1145" s="1" t="s">
        <v>74</v>
      </c>
      <c r="I114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46" spans="1:9" ht="15" customHeight="1" x14ac:dyDescent="0.25">
      <c r="A1146" t="s">
        <v>7</v>
      </c>
      <c r="B1146" t="s">
        <v>875</v>
      </c>
      <c r="C1146" t="s">
        <v>20</v>
      </c>
      <c r="D1146" t="s">
        <v>3260</v>
      </c>
      <c r="E1146" t="s">
        <v>3369</v>
      </c>
      <c r="F1146" s="1" t="s">
        <v>876</v>
      </c>
      <c r="G1146" s="1" t="s">
        <v>877</v>
      </c>
      <c r="H1146" s="1" t="s">
        <v>878</v>
      </c>
      <c r="I114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47" spans="1:9" ht="15" customHeight="1" x14ac:dyDescent="0.25">
      <c r="A1147" t="s">
        <v>7</v>
      </c>
      <c r="B1147" t="s">
        <v>75</v>
      </c>
      <c r="C1147" t="s">
        <v>20</v>
      </c>
      <c r="D1147" t="s">
        <v>3241</v>
      </c>
      <c r="E1147" t="s">
        <v>3369</v>
      </c>
      <c r="F1147" s="1" t="s">
        <v>76</v>
      </c>
      <c r="G1147" s="1" t="s">
        <v>77</v>
      </c>
      <c r="H1147" s="1" t="s">
        <v>78</v>
      </c>
      <c r="I114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48" spans="1:9" ht="15" customHeight="1" x14ac:dyDescent="0.25">
      <c r="A1148" t="s">
        <v>7</v>
      </c>
      <c r="B1148" t="s">
        <v>182</v>
      </c>
      <c r="C1148" t="s">
        <v>183</v>
      </c>
      <c r="D1148" t="s">
        <v>3279</v>
      </c>
      <c r="E1148" t="s">
        <v>3369</v>
      </c>
      <c r="F1148" s="1" t="s">
        <v>184</v>
      </c>
      <c r="G1148" s="1" t="s">
        <v>185</v>
      </c>
      <c r="H1148" s="1" t="s">
        <v>186</v>
      </c>
      <c r="I114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49" spans="1:9" ht="15" customHeight="1" x14ac:dyDescent="0.25">
      <c r="A1149" t="s">
        <v>7</v>
      </c>
      <c r="B1149" t="s">
        <v>182</v>
      </c>
      <c r="C1149" t="s">
        <v>183</v>
      </c>
      <c r="D1149" t="s">
        <v>3273</v>
      </c>
      <c r="E1149" t="s">
        <v>3369</v>
      </c>
      <c r="F1149" s="1" t="s">
        <v>184</v>
      </c>
      <c r="G1149" s="1" t="s">
        <v>185</v>
      </c>
      <c r="H1149" s="1" t="s">
        <v>186</v>
      </c>
      <c r="I114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50" spans="1:9" ht="15" customHeight="1" x14ac:dyDescent="0.25">
      <c r="A1150" t="s">
        <v>7</v>
      </c>
      <c r="B1150" t="s">
        <v>182</v>
      </c>
      <c r="C1150" t="s">
        <v>183</v>
      </c>
      <c r="D1150" t="s">
        <v>3262</v>
      </c>
      <c r="E1150" t="s">
        <v>3369</v>
      </c>
      <c r="F1150" s="1" t="s">
        <v>184</v>
      </c>
      <c r="G1150" s="1" t="s">
        <v>185</v>
      </c>
      <c r="H1150" s="1" t="s">
        <v>186</v>
      </c>
      <c r="I115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51" spans="1:9" ht="15" customHeight="1" x14ac:dyDescent="0.25">
      <c r="A1151" t="s">
        <v>7</v>
      </c>
      <c r="B1151" t="s">
        <v>182</v>
      </c>
      <c r="C1151" t="s">
        <v>183</v>
      </c>
      <c r="D1151" t="s">
        <v>3263</v>
      </c>
      <c r="E1151" t="s">
        <v>3369</v>
      </c>
      <c r="F1151" s="1" t="s">
        <v>184</v>
      </c>
      <c r="G1151" s="1" t="s">
        <v>185</v>
      </c>
      <c r="H1151" s="1" t="s">
        <v>186</v>
      </c>
      <c r="I115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52" spans="1:9" ht="15" customHeight="1" x14ac:dyDescent="0.25">
      <c r="A1152" t="s">
        <v>7</v>
      </c>
      <c r="B1152" t="s">
        <v>182</v>
      </c>
      <c r="C1152" t="s">
        <v>183</v>
      </c>
      <c r="D1152" t="s">
        <v>3265</v>
      </c>
      <c r="E1152" t="s">
        <v>3369</v>
      </c>
      <c r="F1152" s="1" t="s">
        <v>184</v>
      </c>
      <c r="G1152" s="1" t="s">
        <v>185</v>
      </c>
      <c r="H1152" s="1" t="s">
        <v>186</v>
      </c>
      <c r="I115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53" spans="1:9" ht="15" customHeight="1" x14ac:dyDescent="0.25">
      <c r="A1153" t="s">
        <v>7</v>
      </c>
      <c r="B1153" t="s">
        <v>2103</v>
      </c>
      <c r="C1153" t="s">
        <v>2104</v>
      </c>
      <c r="D1153" t="s">
        <v>3263</v>
      </c>
      <c r="E1153" t="s">
        <v>3369</v>
      </c>
      <c r="F1153" s="1" t="s">
        <v>2105</v>
      </c>
      <c r="G1153" s="1" t="s">
        <v>2106</v>
      </c>
      <c r="H1153" s="1" t="s">
        <v>2107</v>
      </c>
      <c r="I115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54" spans="1:9" ht="15" customHeight="1" x14ac:dyDescent="0.25">
      <c r="A1154" t="s">
        <v>7</v>
      </c>
      <c r="B1154" t="s">
        <v>2108</v>
      </c>
      <c r="C1154" t="s">
        <v>2104</v>
      </c>
      <c r="D1154" t="s">
        <v>3294</v>
      </c>
      <c r="E1154" t="s">
        <v>3369</v>
      </c>
      <c r="F1154" s="1" t="s">
        <v>2109</v>
      </c>
      <c r="G1154" s="1" t="s">
        <v>2110</v>
      </c>
      <c r="H1154" s="1" t="s">
        <v>2111</v>
      </c>
      <c r="I115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55" spans="1:9" ht="15" customHeight="1" x14ac:dyDescent="0.25">
      <c r="A1155" t="s">
        <v>7</v>
      </c>
      <c r="B1155" t="s">
        <v>2112</v>
      </c>
      <c r="C1155" t="s">
        <v>2104</v>
      </c>
      <c r="D1155" t="s">
        <v>3262</v>
      </c>
      <c r="E1155" t="s">
        <v>3369</v>
      </c>
      <c r="F1155" s="1" t="s">
        <v>2113</v>
      </c>
      <c r="G1155" s="1" t="s">
        <v>2114</v>
      </c>
      <c r="H1155" s="1" t="s">
        <v>2115</v>
      </c>
      <c r="I115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56" spans="1:9" ht="15" customHeight="1" x14ac:dyDescent="0.25">
      <c r="A1156" t="s">
        <v>7</v>
      </c>
      <c r="B1156" t="s">
        <v>2116</v>
      </c>
      <c r="C1156" t="s">
        <v>2104</v>
      </c>
      <c r="D1156" t="s">
        <v>3294</v>
      </c>
      <c r="E1156" t="s">
        <v>3369</v>
      </c>
      <c r="F1156" s="1" t="s">
        <v>2117</v>
      </c>
      <c r="G1156" s="1" t="s">
        <v>2118</v>
      </c>
      <c r="H1156" s="1" t="s">
        <v>2119</v>
      </c>
      <c r="I115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57" spans="1:9" ht="15" customHeight="1" x14ac:dyDescent="0.25">
      <c r="A1157" t="s">
        <v>7</v>
      </c>
      <c r="B1157" t="s">
        <v>2120</v>
      </c>
      <c r="C1157" t="s">
        <v>2104</v>
      </c>
      <c r="D1157" t="s">
        <v>3263</v>
      </c>
      <c r="E1157" t="s">
        <v>3369</v>
      </c>
      <c r="F1157" s="1" t="s">
        <v>2121</v>
      </c>
      <c r="G1157" s="1" t="s">
        <v>2122</v>
      </c>
      <c r="H1157" s="1" t="s">
        <v>2123</v>
      </c>
      <c r="I115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58" spans="1:9" ht="15" customHeight="1" x14ac:dyDescent="0.25">
      <c r="A1158" t="s">
        <v>7</v>
      </c>
      <c r="B1158" t="s">
        <v>2108</v>
      </c>
      <c r="C1158" t="s">
        <v>2104</v>
      </c>
      <c r="D1158" t="s">
        <v>3262</v>
      </c>
      <c r="E1158" t="s">
        <v>3369</v>
      </c>
      <c r="F1158" s="1" t="s">
        <v>2109</v>
      </c>
      <c r="G1158" s="1" t="s">
        <v>2110</v>
      </c>
      <c r="H1158" s="1" t="s">
        <v>2111</v>
      </c>
      <c r="I115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59" spans="1:9" ht="15" customHeight="1" x14ac:dyDescent="0.25">
      <c r="A1159" t="s">
        <v>7</v>
      </c>
      <c r="B1159" t="s">
        <v>2124</v>
      </c>
      <c r="C1159" t="s">
        <v>2104</v>
      </c>
      <c r="D1159" t="s">
        <v>3294</v>
      </c>
      <c r="E1159" t="s">
        <v>3369</v>
      </c>
      <c r="F1159" t="s">
        <v>2125</v>
      </c>
      <c r="G1159" s="1" t="s">
        <v>2126</v>
      </c>
      <c r="H1159" s="1" t="s">
        <v>2127</v>
      </c>
      <c r="I115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60" spans="1:9" ht="15" customHeight="1" x14ac:dyDescent="0.25">
      <c r="A1160" t="s">
        <v>7</v>
      </c>
      <c r="B1160" t="s">
        <v>2120</v>
      </c>
      <c r="C1160" t="s">
        <v>2104</v>
      </c>
      <c r="D1160" t="s">
        <v>3273</v>
      </c>
      <c r="E1160" t="s">
        <v>3369</v>
      </c>
      <c r="F1160" s="1" t="s">
        <v>2121</v>
      </c>
      <c r="G1160" s="1" t="s">
        <v>2122</v>
      </c>
      <c r="H1160" s="1" t="s">
        <v>2123</v>
      </c>
      <c r="I116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61" spans="1:9" ht="15" hidden="1" customHeight="1" x14ac:dyDescent="0.25">
      <c r="A1161" t="s">
        <v>7</v>
      </c>
      <c r="B1161" t="s">
        <v>2128</v>
      </c>
      <c r="C1161" t="s">
        <v>2104</v>
      </c>
      <c r="D1161" t="s">
        <v>3260</v>
      </c>
      <c r="E1161" t="s">
        <v>3261</v>
      </c>
      <c r="F1161" s="1" t="s">
        <v>2129</v>
      </c>
      <c r="G1161" s="1" t="s">
        <v>2130</v>
      </c>
      <c r="H1161" s="1" t="s">
        <v>2131</v>
      </c>
      <c r="I1161"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MS</v>
      </c>
    </row>
    <row r="1162" spans="1:9" ht="15" customHeight="1" x14ac:dyDescent="0.25">
      <c r="A1162" t="s">
        <v>7</v>
      </c>
      <c r="B1162" t="s">
        <v>2116</v>
      </c>
      <c r="C1162" t="s">
        <v>2104</v>
      </c>
      <c r="D1162" t="s">
        <v>3273</v>
      </c>
      <c r="E1162" t="s">
        <v>3369</v>
      </c>
      <c r="F1162" s="1" t="s">
        <v>2117</v>
      </c>
      <c r="G1162" s="1" t="s">
        <v>2118</v>
      </c>
      <c r="H1162" s="1" t="s">
        <v>2119</v>
      </c>
      <c r="I116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63" spans="1:9" ht="15" hidden="1" customHeight="1" x14ac:dyDescent="0.25">
      <c r="A1163" t="s">
        <v>7</v>
      </c>
      <c r="B1163" t="s">
        <v>2132</v>
      </c>
      <c r="C1163" t="s">
        <v>2104</v>
      </c>
      <c r="D1163" t="s">
        <v>3263</v>
      </c>
      <c r="E1163" t="s">
        <v>3369</v>
      </c>
      <c r="F1163" s="1" t="s">
        <v>2133</v>
      </c>
      <c r="G1163" s="1" t="s">
        <v>2134</v>
      </c>
      <c r="H1163" s="1" t="s">
        <v>2135</v>
      </c>
      <c r="I1163"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64" spans="1:9" ht="15" customHeight="1" x14ac:dyDescent="0.25">
      <c r="A1164" t="s">
        <v>7</v>
      </c>
      <c r="B1164" t="s">
        <v>2136</v>
      </c>
      <c r="C1164" t="s">
        <v>2104</v>
      </c>
      <c r="D1164" t="s">
        <v>3263</v>
      </c>
      <c r="E1164" t="s">
        <v>3369</v>
      </c>
      <c r="F1164" s="1" t="s">
        <v>2137</v>
      </c>
      <c r="G1164" s="1" t="s">
        <v>2138</v>
      </c>
      <c r="H1164" s="1" t="s">
        <v>2139</v>
      </c>
      <c r="I116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65" spans="1:9" ht="15" customHeight="1" x14ac:dyDescent="0.25">
      <c r="A1165" t="s">
        <v>7</v>
      </c>
      <c r="B1165" t="s">
        <v>2116</v>
      </c>
      <c r="C1165" t="s">
        <v>2104</v>
      </c>
      <c r="D1165" t="s">
        <v>3263</v>
      </c>
      <c r="E1165" t="s">
        <v>3369</v>
      </c>
      <c r="F1165" s="1" t="s">
        <v>2117</v>
      </c>
      <c r="G1165" s="1" t="s">
        <v>2118</v>
      </c>
      <c r="H1165" s="1" t="s">
        <v>2119</v>
      </c>
      <c r="I116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66" spans="1:9" ht="15" customHeight="1" x14ac:dyDescent="0.25">
      <c r="A1166" t="s">
        <v>7</v>
      </c>
      <c r="B1166" t="s">
        <v>2140</v>
      </c>
      <c r="C1166" t="s">
        <v>2104</v>
      </c>
      <c r="D1166" t="s">
        <v>3263</v>
      </c>
      <c r="E1166" t="s">
        <v>3369</v>
      </c>
      <c r="F1166" s="1" t="s">
        <v>2141</v>
      </c>
      <c r="G1166" s="1" t="s">
        <v>2142</v>
      </c>
      <c r="H1166" s="1" t="s">
        <v>2143</v>
      </c>
      <c r="I116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67" spans="1:9" ht="15" customHeight="1" x14ac:dyDescent="0.25">
      <c r="A1167" t="s">
        <v>7</v>
      </c>
      <c r="B1167" t="s">
        <v>2116</v>
      </c>
      <c r="C1167" t="s">
        <v>2104</v>
      </c>
      <c r="D1167" t="s">
        <v>3279</v>
      </c>
      <c r="E1167" t="s">
        <v>3369</v>
      </c>
      <c r="F1167" s="1" t="s">
        <v>2144</v>
      </c>
      <c r="G1167" s="1" t="s">
        <v>2145</v>
      </c>
      <c r="H1167" s="1" t="s">
        <v>2119</v>
      </c>
      <c r="I116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68" spans="1:9" ht="15" customHeight="1" x14ac:dyDescent="0.25">
      <c r="A1168" t="s">
        <v>7</v>
      </c>
      <c r="B1168" t="s">
        <v>2108</v>
      </c>
      <c r="C1168" t="s">
        <v>2104</v>
      </c>
      <c r="D1168" t="s">
        <v>3263</v>
      </c>
      <c r="E1168" t="s">
        <v>3369</v>
      </c>
      <c r="F1168" s="1" t="s">
        <v>2109</v>
      </c>
      <c r="G1168" s="1" t="s">
        <v>2110</v>
      </c>
      <c r="H1168" s="1" t="s">
        <v>2111</v>
      </c>
      <c r="I116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69" spans="1:9" ht="15" customHeight="1" x14ac:dyDescent="0.25">
      <c r="A1169" t="s">
        <v>7</v>
      </c>
      <c r="B1169" t="s">
        <v>2146</v>
      </c>
      <c r="C1169" t="s">
        <v>2104</v>
      </c>
      <c r="D1169" t="s">
        <v>3263</v>
      </c>
      <c r="E1169" t="s">
        <v>3369</v>
      </c>
      <c r="F1169" s="1" t="s">
        <v>2147</v>
      </c>
      <c r="G1169" s="1" t="s">
        <v>2148</v>
      </c>
      <c r="H1169" s="1" t="s">
        <v>2149</v>
      </c>
      <c r="I116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70" spans="1:9" ht="15" hidden="1" customHeight="1" x14ac:dyDescent="0.25">
      <c r="A1170" t="s">
        <v>7</v>
      </c>
      <c r="B1170" t="s">
        <v>2112</v>
      </c>
      <c r="C1170" t="s">
        <v>2104</v>
      </c>
      <c r="D1170" t="s">
        <v>3247</v>
      </c>
      <c r="E1170" t="s">
        <v>3367</v>
      </c>
      <c r="F1170" s="1" t="s">
        <v>2150</v>
      </c>
      <c r="G1170" s="1" t="s">
        <v>2151</v>
      </c>
      <c r="H1170" s="1" t="s">
        <v>2152</v>
      </c>
      <c r="I117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71" spans="1:9" ht="15" customHeight="1" x14ac:dyDescent="0.25">
      <c r="A1171" t="s">
        <v>7</v>
      </c>
      <c r="B1171" t="s">
        <v>2112</v>
      </c>
      <c r="C1171" t="s">
        <v>2104</v>
      </c>
      <c r="D1171" t="s">
        <v>3265</v>
      </c>
      <c r="E1171" t="s">
        <v>3369</v>
      </c>
      <c r="F1171" s="1" t="s">
        <v>2153</v>
      </c>
      <c r="G1171" s="1" t="s">
        <v>2154</v>
      </c>
      <c r="H1171" s="1" t="s">
        <v>2155</v>
      </c>
      <c r="I117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72" spans="1:9" ht="15" customHeight="1" x14ac:dyDescent="0.25">
      <c r="A1172" t="s">
        <v>7</v>
      </c>
      <c r="B1172" t="s">
        <v>2116</v>
      </c>
      <c r="C1172" t="s">
        <v>2104</v>
      </c>
      <c r="D1172" t="s">
        <v>3249</v>
      </c>
      <c r="E1172" t="s">
        <v>3369</v>
      </c>
      <c r="F1172" s="1" t="s">
        <v>2117</v>
      </c>
      <c r="G1172" s="1" t="s">
        <v>2118</v>
      </c>
      <c r="H1172" s="1" t="s">
        <v>2119</v>
      </c>
      <c r="I117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73" spans="1:9" ht="15" customHeight="1" x14ac:dyDescent="0.25">
      <c r="A1173" t="s">
        <v>7</v>
      </c>
      <c r="B1173" t="s">
        <v>2156</v>
      </c>
      <c r="C1173" t="s">
        <v>2104</v>
      </c>
      <c r="D1173" t="s">
        <v>3263</v>
      </c>
      <c r="E1173" t="s">
        <v>3369</v>
      </c>
      <c r="F1173" s="1" t="s">
        <v>2157</v>
      </c>
      <c r="G1173" s="1" t="s">
        <v>2158</v>
      </c>
      <c r="H1173" s="1" t="s">
        <v>2159</v>
      </c>
      <c r="I117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74" spans="1:9" ht="15" customHeight="1" x14ac:dyDescent="0.25">
      <c r="A1174" t="s">
        <v>7</v>
      </c>
      <c r="B1174" t="s">
        <v>2156</v>
      </c>
      <c r="C1174" t="s">
        <v>2104</v>
      </c>
      <c r="D1174" t="s">
        <v>3249</v>
      </c>
      <c r="E1174" t="s">
        <v>3369</v>
      </c>
      <c r="F1174" s="1" t="s">
        <v>2157</v>
      </c>
      <c r="G1174" s="1" t="s">
        <v>2158</v>
      </c>
      <c r="H1174" s="1" t="s">
        <v>2159</v>
      </c>
      <c r="I117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75" spans="1:9" ht="15" customHeight="1" x14ac:dyDescent="0.25">
      <c r="A1175" t="s">
        <v>7</v>
      </c>
      <c r="B1175" t="s">
        <v>2160</v>
      </c>
      <c r="C1175" t="s">
        <v>2104</v>
      </c>
      <c r="D1175" t="s">
        <v>3265</v>
      </c>
      <c r="E1175" t="s">
        <v>3369</v>
      </c>
      <c r="F1175" s="1" t="s">
        <v>2161</v>
      </c>
      <c r="G1175" s="1" t="s">
        <v>2162</v>
      </c>
      <c r="H1175" s="1" t="s">
        <v>2163</v>
      </c>
      <c r="I117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76" spans="1:9" ht="15" customHeight="1" x14ac:dyDescent="0.25">
      <c r="A1176" t="s">
        <v>7</v>
      </c>
      <c r="B1176" t="s">
        <v>2164</v>
      </c>
      <c r="C1176" t="s">
        <v>2104</v>
      </c>
      <c r="D1176" t="s">
        <v>3265</v>
      </c>
      <c r="E1176" t="s">
        <v>3369</v>
      </c>
      <c r="F1176" s="1" t="s">
        <v>2165</v>
      </c>
      <c r="G1176" s="1" t="s">
        <v>2166</v>
      </c>
      <c r="H1176" s="1" t="s">
        <v>2167</v>
      </c>
      <c r="I117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77" spans="1:9" ht="15" customHeight="1" x14ac:dyDescent="0.25">
      <c r="A1177" t="s">
        <v>7</v>
      </c>
      <c r="B1177" t="s">
        <v>2168</v>
      </c>
      <c r="C1177" t="s">
        <v>2104</v>
      </c>
      <c r="D1177" t="s">
        <v>3306</v>
      </c>
      <c r="E1177" t="s">
        <v>3307</v>
      </c>
      <c r="F1177" s="1" t="s">
        <v>2169</v>
      </c>
      <c r="G1177" s="1" t="s">
        <v>2170</v>
      </c>
      <c r="H1177" s="1" t="s">
        <v>2171</v>
      </c>
      <c r="I117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78" spans="1:9" ht="15" customHeight="1" x14ac:dyDescent="0.25">
      <c r="A1178" t="s">
        <v>7</v>
      </c>
      <c r="B1178" t="s">
        <v>2172</v>
      </c>
      <c r="C1178" t="s">
        <v>2104</v>
      </c>
      <c r="D1178" t="s">
        <v>10</v>
      </c>
      <c r="E1178" t="s">
        <v>10</v>
      </c>
      <c r="F1178" s="1" t="s">
        <v>2173</v>
      </c>
      <c r="G1178" s="1" t="s">
        <v>2174</v>
      </c>
      <c r="H1178" s="1" t="s">
        <v>2175</v>
      </c>
      <c r="I117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79" spans="1:9" ht="15" customHeight="1" x14ac:dyDescent="0.25">
      <c r="A1179" t="s">
        <v>7</v>
      </c>
      <c r="B1179" t="s">
        <v>2176</v>
      </c>
      <c r="C1179" t="s">
        <v>2104</v>
      </c>
      <c r="D1179" t="s">
        <v>3263</v>
      </c>
      <c r="E1179" t="s">
        <v>3369</v>
      </c>
      <c r="F1179" s="1" t="s">
        <v>2177</v>
      </c>
      <c r="G1179" s="1" t="s">
        <v>2178</v>
      </c>
      <c r="H1179" s="1" t="s">
        <v>2179</v>
      </c>
      <c r="I117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80" spans="1:9" ht="15" customHeight="1" x14ac:dyDescent="0.25">
      <c r="A1180" t="s">
        <v>7</v>
      </c>
      <c r="B1180" t="s">
        <v>2112</v>
      </c>
      <c r="C1180" t="s">
        <v>2104</v>
      </c>
      <c r="D1180" t="s">
        <v>3287</v>
      </c>
      <c r="E1180" t="s">
        <v>3369</v>
      </c>
      <c r="F1180" s="1" t="s">
        <v>2180</v>
      </c>
      <c r="G1180" s="1" t="s">
        <v>2181</v>
      </c>
      <c r="H1180" s="1" t="s">
        <v>2182</v>
      </c>
      <c r="I118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81" spans="1:9" ht="15" customHeight="1" x14ac:dyDescent="0.25">
      <c r="A1181" t="s">
        <v>7</v>
      </c>
      <c r="B1181" t="s">
        <v>2116</v>
      </c>
      <c r="C1181" t="s">
        <v>2104</v>
      </c>
      <c r="D1181" t="s">
        <v>3265</v>
      </c>
      <c r="E1181" t="s">
        <v>3369</v>
      </c>
      <c r="F1181" s="1" t="s">
        <v>2144</v>
      </c>
      <c r="G1181" s="1" t="s">
        <v>2145</v>
      </c>
      <c r="H1181" s="1" t="s">
        <v>2119</v>
      </c>
      <c r="I118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82" spans="1:9" ht="15" hidden="1" customHeight="1" x14ac:dyDescent="0.25">
      <c r="A1182" t="s">
        <v>7</v>
      </c>
      <c r="B1182" t="s">
        <v>2183</v>
      </c>
      <c r="C1182" t="s">
        <v>2104</v>
      </c>
      <c r="D1182" t="s">
        <v>3247</v>
      </c>
      <c r="E1182" t="s">
        <v>3367</v>
      </c>
      <c r="F1182" s="1" t="s">
        <v>2184</v>
      </c>
      <c r="G1182" s="1" t="s">
        <v>2185</v>
      </c>
      <c r="H1182" s="1" t="s">
        <v>2186</v>
      </c>
      <c r="I118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83" spans="1:9" ht="15" customHeight="1" x14ac:dyDescent="0.25">
      <c r="A1183" t="s">
        <v>7</v>
      </c>
      <c r="B1183" t="s">
        <v>2108</v>
      </c>
      <c r="C1183" t="s">
        <v>2104</v>
      </c>
      <c r="D1183" t="s">
        <v>3265</v>
      </c>
      <c r="E1183" t="s">
        <v>3369</v>
      </c>
      <c r="F1183" s="1" t="s">
        <v>2109</v>
      </c>
      <c r="G1183" s="1" t="s">
        <v>2110</v>
      </c>
      <c r="H1183" s="1" t="s">
        <v>2111</v>
      </c>
      <c r="I118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84" spans="1:9" ht="15" customHeight="1" x14ac:dyDescent="0.25">
      <c r="A1184" t="s">
        <v>7</v>
      </c>
      <c r="B1184" t="s">
        <v>2160</v>
      </c>
      <c r="C1184" t="s">
        <v>2104</v>
      </c>
      <c r="D1184" t="s">
        <v>3315</v>
      </c>
      <c r="E1184" t="s">
        <v>3369</v>
      </c>
      <c r="F1184" s="1" t="s">
        <v>2187</v>
      </c>
      <c r="G1184" s="1" t="s">
        <v>2188</v>
      </c>
      <c r="H1184" s="1" t="s">
        <v>2189</v>
      </c>
      <c r="I118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85" spans="1:9" ht="15" customHeight="1" x14ac:dyDescent="0.25">
      <c r="A1185" t="s">
        <v>7</v>
      </c>
      <c r="B1185" t="s">
        <v>2190</v>
      </c>
      <c r="C1185" t="s">
        <v>2104</v>
      </c>
      <c r="D1185" t="s">
        <v>3306</v>
      </c>
      <c r="E1185" t="s">
        <v>3307</v>
      </c>
      <c r="F1185" s="1" t="s">
        <v>2191</v>
      </c>
      <c r="G1185" s="1" t="s">
        <v>2192</v>
      </c>
      <c r="H1185" s="1" t="s">
        <v>2193</v>
      </c>
      <c r="I118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86" spans="1:9" ht="15" customHeight="1" x14ac:dyDescent="0.25">
      <c r="A1186" t="s">
        <v>7</v>
      </c>
      <c r="B1186" t="s">
        <v>2108</v>
      </c>
      <c r="C1186" t="s">
        <v>2104</v>
      </c>
      <c r="D1186" t="s">
        <v>3278</v>
      </c>
      <c r="E1186" t="s">
        <v>3369</v>
      </c>
      <c r="F1186" s="1" t="s">
        <v>2109</v>
      </c>
      <c r="G1186" s="1" t="s">
        <v>2110</v>
      </c>
      <c r="H1186" s="1" t="s">
        <v>2111</v>
      </c>
      <c r="I118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87" spans="1:9" ht="15" customHeight="1" x14ac:dyDescent="0.25">
      <c r="A1187" t="s">
        <v>7</v>
      </c>
      <c r="B1187" t="s">
        <v>2108</v>
      </c>
      <c r="C1187" t="s">
        <v>2104</v>
      </c>
      <c r="D1187" t="s">
        <v>3273</v>
      </c>
      <c r="E1187" t="s">
        <v>3369</v>
      </c>
      <c r="F1187" s="1" t="s">
        <v>2109</v>
      </c>
      <c r="G1187" s="1" t="s">
        <v>2110</v>
      </c>
      <c r="H1187" s="1" t="s">
        <v>2111</v>
      </c>
      <c r="I118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88" spans="1:9" ht="15" customHeight="1" x14ac:dyDescent="0.25">
      <c r="A1188" t="s">
        <v>7</v>
      </c>
      <c r="B1188" t="s">
        <v>2194</v>
      </c>
      <c r="C1188" t="s">
        <v>2104</v>
      </c>
      <c r="D1188" t="s">
        <v>3263</v>
      </c>
      <c r="E1188" t="s">
        <v>3369</v>
      </c>
      <c r="F1188" s="1" t="s">
        <v>2195</v>
      </c>
      <c r="G1188" s="1" t="s">
        <v>2196</v>
      </c>
      <c r="H1188" s="1" t="s">
        <v>2197</v>
      </c>
      <c r="I118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89" spans="1:9" ht="15" customHeight="1" x14ac:dyDescent="0.25">
      <c r="A1189" t="s">
        <v>7</v>
      </c>
      <c r="B1189" t="s">
        <v>2140</v>
      </c>
      <c r="C1189" t="s">
        <v>2104</v>
      </c>
      <c r="D1189" t="s">
        <v>3262</v>
      </c>
      <c r="E1189" t="s">
        <v>3369</v>
      </c>
      <c r="F1189" s="1" t="s">
        <v>2141</v>
      </c>
      <c r="G1189" s="1" t="s">
        <v>2142</v>
      </c>
      <c r="H1189" s="1" t="s">
        <v>2143</v>
      </c>
      <c r="I118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90" spans="1:9" ht="15" customHeight="1" x14ac:dyDescent="0.25">
      <c r="A1190" t="s">
        <v>7</v>
      </c>
      <c r="B1190" t="s">
        <v>2116</v>
      </c>
      <c r="C1190" t="s">
        <v>2104</v>
      </c>
      <c r="D1190" t="s">
        <v>3262</v>
      </c>
      <c r="E1190" t="s">
        <v>3369</v>
      </c>
      <c r="F1190" s="1" t="s">
        <v>2117</v>
      </c>
      <c r="G1190" s="1" t="s">
        <v>2118</v>
      </c>
      <c r="H1190" s="1" t="s">
        <v>2198</v>
      </c>
      <c r="I119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91" spans="1:9" ht="15" customHeight="1" x14ac:dyDescent="0.25">
      <c r="A1191" t="s">
        <v>7</v>
      </c>
      <c r="B1191" t="s">
        <v>2199</v>
      </c>
      <c r="C1191" t="s">
        <v>2104</v>
      </c>
      <c r="D1191" t="s">
        <v>3281</v>
      </c>
      <c r="E1191" t="s">
        <v>3282</v>
      </c>
      <c r="F1191" s="1" t="s">
        <v>2200</v>
      </c>
      <c r="G1191" s="1" t="s">
        <v>2201</v>
      </c>
      <c r="H1191" s="1" t="s">
        <v>2202</v>
      </c>
      <c r="I119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92" spans="1:9" ht="15" customHeight="1" x14ac:dyDescent="0.25">
      <c r="A1192" t="s">
        <v>7</v>
      </c>
      <c r="B1192" t="s">
        <v>2112</v>
      </c>
      <c r="C1192" t="s">
        <v>2104</v>
      </c>
      <c r="D1192" t="s">
        <v>3294</v>
      </c>
      <c r="E1192" t="s">
        <v>3369</v>
      </c>
      <c r="F1192" s="1" t="s">
        <v>2203</v>
      </c>
      <c r="G1192" s="1" t="s">
        <v>2204</v>
      </c>
      <c r="H1192" s="1" t="s">
        <v>2205</v>
      </c>
      <c r="I119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93" spans="1:9" ht="15" customHeight="1" x14ac:dyDescent="0.25">
      <c r="A1193" t="s">
        <v>7</v>
      </c>
      <c r="B1193" t="s">
        <v>2124</v>
      </c>
      <c r="C1193" t="s">
        <v>2104</v>
      </c>
      <c r="D1193" t="s">
        <v>3265</v>
      </c>
      <c r="E1193" t="s">
        <v>3369</v>
      </c>
      <c r="F1193" t="s">
        <v>2125</v>
      </c>
      <c r="G1193" s="1" t="s">
        <v>2126</v>
      </c>
      <c r="H1193" s="1" t="s">
        <v>2127</v>
      </c>
      <c r="I119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94" spans="1:9" ht="15" customHeight="1" x14ac:dyDescent="0.25">
      <c r="A1194" t="s">
        <v>7</v>
      </c>
      <c r="B1194" t="s">
        <v>2120</v>
      </c>
      <c r="C1194" t="s">
        <v>2104</v>
      </c>
      <c r="D1194" t="s">
        <v>3279</v>
      </c>
      <c r="E1194" t="s">
        <v>3369</v>
      </c>
      <c r="F1194" s="1" t="s">
        <v>2121</v>
      </c>
      <c r="G1194" s="1" t="s">
        <v>2122</v>
      </c>
      <c r="H1194" s="1" t="s">
        <v>2123</v>
      </c>
      <c r="I119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95" spans="1:9" ht="15" hidden="1" customHeight="1" x14ac:dyDescent="0.25">
      <c r="A1195" t="s">
        <v>7</v>
      </c>
      <c r="B1195" t="s">
        <v>2206</v>
      </c>
      <c r="C1195" t="s">
        <v>2104</v>
      </c>
      <c r="D1195" t="s">
        <v>3263</v>
      </c>
      <c r="E1195" t="s">
        <v>3369</v>
      </c>
      <c r="F1195" s="1" t="s">
        <v>2207</v>
      </c>
      <c r="G1195" s="1" t="s">
        <v>2208</v>
      </c>
      <c r="H1195" s="1" t="s">
        <v>2209</v>
      </c>
      <c r="I1195"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MS</v>
      </c>
    </row>
    <row r="1196" spans="1:9" ht="15" customHeight="1" x14ac:dyDescent="0.25">
      <c r="A1196" t="s">
        <v>7</v>
      </c>
      <c r="B1196" t="s">
        <v>2210</v>
      </c>
      <c r="C1196" t="s">
        <v>2104</v>
      </c>
      <c r="D1196" t="s">
        <v>3262</v>
      </c>
      <c r="E1196" t="s">
        <v>3369</v>
      </c>
      <c r="F1196" s="1" t="s">
        <v>2211</v>
      </c>
      <c r="G1196" s="1" t="s">
        <v>2212</v>
      </c>
      <c r="H1196" s="1" t="s">
        <v>2213</v>
      </c>
      <c r="I119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97" spans="1:9" ht="15" customHeight="1" x14ac:dyDescent="0.25">
      <c r="A1197" t="s">
        <v>7</v>
      </c>
      <c r="B1197" t="s">
        <v>2120</v>
      </c>
      <c r="C1197" t="s">
        <v>2104</v>
      </c>
      <c r="D1197" t="s">
        <v>3265</v>
      </c>
      <c r="E1197" t="s">
        <v>3369</v>
      </c>
      <c r="F1197" s="1" t="s">
        <v>2121</v>
      </c>
      <c r="G1197" s="1" t="s">
        <v>2122</v>
      </c>
      <c r="H1197" s="1" t="s">
        <v>2123</v>
      </c>
      <c r="I119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98" spans="1:9" ht="15" customHeight="1" x14ac:dyDescent="0.25">
      <c r="A1198" t="s">
        <v>7</v>
      </c>
      <c r="B1198" t="s">
        <v>2124</v>
      </c>
      <c r="C1198" t="s">
        <v>2104</v>
      </c>
      <c r="D1198" t="s">
        <v>3263</v>
      </c>
      <c r="E1198" t="s">
        <v>3369</v>
      </c>
      <c r="F1198" t="s">
        <v>2125</v>
      </c>
      <c r="G1198" s="1" t="s">
        <v>2126</v>
      </c>
      <c r="H1198" s="1" t="s">
        <v>2127</v>
      </c>
      <c r="I119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199" spans="1:9" ht="15" customHeight="1" x14ac:dyDescent="0.25">
      <c r="A1199" t="s">
        <v>7</v>
      </c>
      <c r="B1199" t="s">
        <v>2120</v>
      </c>
      <c r="C1199" t="s">
        <v>2104</v>
      </c>
      <c r="D1199" t="s">
        <v>3294</v>
      </c>
      <c r="E1199" t="s">
        <v>3369</v>
      </c>
      <c r="F1199" s="1" t="s">
        <v>2121</v>
      </c>
      <c r="G1199" s="1" t="s">
        <v>2122</v>
      </c>
      <c r="H1199" s="1" t="s">
        <v>2123</v>
      </c>
      <c r="I119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200" spans="1:9" ht="15" customHeight="1" x14ac:dyDescent="0.25">
      <c r="A1200" t="s">
        <v>7</v>
      </c>
      <c r="B1200" t="s">
        <v>2214</v>
      </c>
      <c r="C1200" t="s">
        <v>2104</v>
      </c>
      <c r="D1200" t="s">
        <v>3262</v>
      </c>
      <c r="E1200" t="s">
        <v>3369</v>
      </c>
      <c r="F1200" s="1" t="s">
        <v>2215</v>
      </c>
      <c r="G1200" s="1" t="s">
        <v>2216</v>
      </c>
      <c r="H1200" s="1" t="s">
        <v>2217</v>
      </c>
      <c r="I120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201" spans="1:9" ht="15" customHeight="1" x14ac:dyDescent="0.25">
      <c r="A1201" t="s">
        <v>7</v>
      </c>
      <c r="B1201" t="s">
        <v>2210</v>
      </c>
      <c r="C1201" t="s">
        <v>2104</v>
      </c>
      <c r="D1201" t="s">
        <v>3263</v>
      </c>
      <c r="E1201" t="s">
        <v>3369</v>
      </c>
      <c r="F1201" s="1" t="s">
        <v>2211</v>
      </c>
      <c r="G1201" s="1" t="s">
        <v>2212</v>
      </c>
      <c r="H1201" s="1" t="s">
        <v>2213</v>
      </c>
      <c r="I120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202" spans="1:9" ht="15" customHeight="1" x14ac:dyDescent="0.25">
      <c r="A1202" t="s">
        <v>7</v>
      </c>
      <c r="B1202" t="s">
        <v>2164</v>
      </c>
      <c r="C1202" t="s">
        <v>2104</v>
      </c>
      <c r="D1202" t="s">
        <v>3263</v>
      </c>
      <c r="E1202" t="s">
        <v>3369</v>
      </c>
      <c r="F1202" s="1" t="s">
        <v>2165</v>
      </c>
      <c r="G1202" s="1" t="s">
        <v>2166</v>
      </c>
      <c r="H1202" s="1" t="s">
        <v>2167</v>
      </c>
      <c r="I120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203" spans="1:9" ht="15" customHeight="1" x14ac:dyDescent="0.25">
      <c r="A1203" t="s">
        <v>7</v>
      </c>
      <c r="B1203" t="s">
        <v>2218</v>
      </c>
      <c r="C1203" t="s">
        <v>2104</v>
      </c>
      <c r="D1203" t="s">
        <v>10</v>
      </c>
      <c r="E1203" t="s">
        <v>10</v>
      </c>
      <c r="F1203" s="1" t="s">
        <v>2219</v>
      </c>
      <c r="G1203" s="1" t="s">
        <v>2220</v>
      </c>
      <c r="H1203" s="1" t="s">
        <v>2221</v>
      </c>
      <c r="I120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204" spans="1:9" ht="15" hidden="1" customHeight="1" x14ac:dyDescent="0.25">
      <c r="A1204" t="s">
        <v>7</v>
      </c>
      <c r="B1204" t="s">
        <v>2222</v>
      </c>
      <c r="C1204" t="s">
        <v>2104</v>
      </c>
      <c r="D1204" t="s">
        <v>3247</v>
      </c>
      <c r="E1204" t="s">
        <v>3367</v>
      </c>
      <c r="F1204" s="1" t="s">
        <v>2223</v>
      </c>
      <c r="G1204" s="1" t="s">
        <v>2224</v>
      </c>
      <c r="H1204" s="1" t="s">
        <v>2225</v>
      </c>
      <c r="I120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205" spans="1:9" ht="15" hidden="1" customHeight="1" x14ac:dyDescent="0.25">
      <c r="A1205" t="s">
        <v>7</v>
      </c>
      <c r="B1205" t="s">
        <v>2206</v>
      </c>
      <c r="C1205" t="s">
        <v>2104</v>
      </c>
      <c r="D1205" t="s">
        <v>3262</v>
      </c>
      <c r="E1205" t="s">
        <v>3369</v>
      </c>
      <c r="F1205" s="1" t="s">
        <v>2207</v>
      </c>
      <c r="G1205" s="1" t="s">
        <v>2208</v>
      </c>
      <c r="H1205" s="1" t="s">
        <v>2209</v>
      </c>
      <c r="I1205"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MS</v>
      </c>
    </row>
    <row r="1206" spans="1:9" ht="15" customHeight="1" x14ac:dyDescent="0.25">
      <c r="A1206" t="s">
        <v>7</v>
      </c>
      <c r="B1206" t="s">
        <v>2194</v>
      </c>
      <c r="C1206" t="s">
        <v>2104</v>
      </c>
      <c r="D1206" t="s">
        <v>3287</v>
      </c>
      <c r="E1206" t="s">
        <v>3369</v>
      </c>
      <c r="F1206" s="1" t="s">
        <v>2226</v>
      </c>
      <c r="G1206" s="1" t="s">
        <v>2227</v>
      </c>
      <c r="H1206" s="1" t="s">
        <v>2228</v>
      </c>
      <c r="I120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207" spans="1:9" ht="15" hidden="1" customHeight="1" x14ac:dyDescent="0.25">
      <c r="A1207" t="s">
        <v>7</v>
      </c>
      <c r="B1207" t="s">
        <v>2206</v>
      </c>
      <c r="C1207" t="s">
        <v>2104</v>
      </c>
      <c r="D1207" t="s">
        <v>3260</v>
      </c>
      <c r="E1207" t="s">
        <v>3261</v>
      </c>
      <c r="F1207" s="1" t="s">
        <v>2229</v>
      </c>
      <c r="G1207" s="1" t="s">
        <v>2230</v>
      </c>
      <c r="H1207" s="1" t="s">
        <v>2231</v>
      </c>
      <c r="I1207"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MS</v>
      </c>
    </row>
    <row r="1208" spans="1:9" ht="15" customHeight="1" x14ac:dyDescent="0.25">
      <c r="A1208" t="s">
        <v>7</v>
      </c>
      <c r="B1208" t="s">
        <v>2112</v>
      </c>
      <c r="C1208" t="s">
        <v>2104</v>
      </c>
      <c r="D1208" t="s">
        <v>3263</v>
      </c>
      <c r="E1208" t="s">
        <v>3369</v>
      </c>
      <c r="F1208" s="1" t="s">
        <v>2203</v>
      </c>
      <c r="G1208" s="1" t="s">
        <v>2204</v>
      </c>
      <c r="H1208" s="1" t="s">
        <v>2205</v>
      </c>
      <c r="I120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209" spans="1:9" ht="15" customHeight="1" x14ac:dyDescent="0.25">
      <c r="A1209" t="s">
        <v>7</v>
      </c>
      <c r="B1209" t="s">
        <v>2206</v>
      </c>
      <c r="C1209" t="s">
        <v>2104</v>
      </c>
      <c r="D1209" t="s">
        <v>3306</v>
      </c>
      <c r="E1209" t="s">
        <v>3307</v>
      </c>
      <c r="F1209" s="1" t="s">
        <v>2232</v>
      </c>
      <c r="G1209" s="1" t="s">
        <v>2233</v>
      </c>
      <c r="H1209" s="1" t="s">
        <v>2234</v>
      </c>
      <c r="I120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210" spans="1:9" ht="15" customHeight="1" x14ac:dyDescent="0.25">
      <c r="A1210" t="s">
        <v>7</v>
      </c>
      <c r="B1210" t="s">
        <v>2136</v>
      </c>
      <c r="C1210" t="s">
        <v>2104</v>
      </c>
      <c r="D1210" t="s">
        <v>3279</v>
      </c>
      <c r="E1210" t="s">
        <v>3369</v>
      </c>
      <c r="F1210" s="1" t="s">
        <v>2137</v>
      </c>
      <c r="G1210" s="1" t="s">
        <v>2235</v>
      </c>
      <c r="H1210" s="1" t="s">
        <v>2236</v>
      </c>
      <c r="I121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211" spans="1:9" ht="15" customHeight="1" x14ac:dyDescent="0.25">
      <c r="A1211" t="s">
        <v>7</v>
      </c>
      <c r="B1211" t="s">
        <v>2237</v>
      </c>
      <c r="C1211" t="s">
        <v>2104</v>
      </c>
      <c r="D1211" t="s">
        <v>3263</v>
      </c>
      <c r="E1211" t="s">
        <v>3369</v>
      </c>
      <c r="F1211" s="1" t="s">
        <v>2238</v>
      </c>
      <c r="G1211" s="1" t="s">
        <v>2239</v>
      </c>
      <c r="H1211" s="1" t="s">
        <v>2240</v>
      </c>
      <c r="I121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212" spans="1:9" ht="15" customHeight="1" x14ac:dyDescent="0.25">
      <c r="A1212" t="s">
        <v>7</v>
      </c>
      <c r="B1212" t="s">
        <v>2160</v>
      </c>
      <c r="C1212" t="s">
        <v>2104</v>
      </c>
      <c r="D1212" t="s">
        <v>3273</v>
      </c>
      <c r="E1212" t="s">
        <v>3369</v>
      </c>
      <c r="F1212" s="1" t="s">
        <v>2161</v>
      </c>
      <c r="G1212" s="1" t="s">
        <v>2241</v>
      </c>
      <c r="H1212" s="1" t="s">
        <v>2242</v>
      </c>
      <c r="I121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213" spans="1:9" ht="15" customHeight="1" x14ac:dyDescent="0.25">
      <c r="A1213" t="s">
        <v>7</v>
      </c>
      <c r="B1213" t="s">
        <v>2112</v>
      </c>
      <c r="C1213" t="s">
        <v>2104</v>
      </c>
      <c r="D1213" t="s">
        <v>3283</v>
      </c>
      <c r="E1213" t="s">
        <v>3284</v>
      </c>
      <c r="F1213" s="1" t="s">
        <v>2243</v>
      </c>
      <c r="G1213" s="1" t="s">
        <v>2244</v>
      </c>
      <c r="H1213" s="1" t="s">
        <v>2245</v>
      </c>
      <c r="I121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214" spans="1:9" ht="15" hidden="1" customHeight="1" x14ac:dyDescent="0.25">
      <c r="A1214" t="s">
        <v>7</v>
      </c>
      <c r="B1214" t="s">
        <v>2112</v>
      </c>
      <c r="C1214" t="s">
        <v>2104</v>
      </c>
      <c r="D1214" t="s">
        <v>3304</v>
      </c>
      <c r="E1214" t="s">
        <v>3284</v>
      </c>
      <c r="F1214" s="1" t="s">
        <v>2246</v>
      </c>
      <c r="G1214" s="1" t="s">
        <v>2247</v>
      </c>
      <c r="H1214" s="1" t="s">
        <v>2248</v>
      </c>
      <c r="I1214"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MS</v>
      </c>
    </row>
    <row r="1215" spans="1:9" ht="15" hidden="1" customHeight="1" x14ac:dyDescent="0.25">
      <c r="A1215" t="s">
        <v>7</v>
      </c>
      <c r="B1215" t="s">
        <v>2249</v>
      </c>
      <c r="C1215" t="s">
        <v>2104</v>
      </c>
      <c r="D1215" t="s">
        <v>3263</v>
      </c>
      <c r="E1215" t="s">
        <v>3284</v>
      </c>
      <c r="F1215" s="1" t="s">
        <v>2250</v>
      </c>
      <c r="G1215" s="1" t="s">
        <v>2251</v>
      </c>
      <c r="H1215" s="1" t="s">
        <v>2252</v>
      </c>
      <c r="I1215"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MS</v>
      </c>
    </row>
    <row r="1216" spans="1:9" ht="15" customHeight="1" x14ac:dyDescent="0.25">
      <c r="A1216" t="s">
        <v>7</v>
      </c>
      <c r="B1216" t="s">
        <v>2124</v>
      </c>
      <c r="C1216" t="s">
        <v>2104</v>
      </c>
      <c r="D1216" t="s">
        <v>3273</v>
      </c>
      <c r="E1216" t="s">
        <v>3284</v>
      </c>
      <c r="F1216" t="s">
        <v>2125</v>
      </c>
      <c r="G1216" s="1" t="s">
        <v>2126</v>
      </c>
      <c r="H1216" s="1" t="s">
        <v>2127</v>
      </c>
      <c r="I121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217" spans="1:9" ht="15" customHeight="1" x14ac:dyDescent="0.25">
      <c r="A1217" t="s">
        <v>7</v>
      </c>
      <c r="B1217" t="s">
        <v>2164</v>
      </c>
      <c r="C1217" t="s">
        <v>2104</v>
      </c>
      <c r="D1217" t="s">
        <v>3262</v>
      </c>
      <c r="E1217" t="s">
        <v>3284</v>
      </c>
      <c r="F1217" s="1" t="s">
        <v>2165</v>
      </c>
      <c r="G1217" s="1" t="s">
        <v>2166</v>
      </c>
      <c r="H1217" s="1" t="s">
        <v>2167</v>
      </c>
      <c r="I121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218" spans="1:9" ht="15" customHeight="1" x14ac:dyDescent="0.25">
      <c r="A1218" t="s">
        <v>7</v>
      </c>
      <c r="B1218" t="s">
        <v>2160</v>
      </c>
      <c r="C1218" t="s">
        <v>2104</v>
      </c>
      <c r="D1218" t="s">
        <v>3294</v>
      </c>
      <c r="E1218" t="s">
        <v>3284</v>
      </c>
      <c r="F1218" s="1" t="s">
        <v>2161</v>
      </c>
      <c r="G1218" s="1" t="s">
        <v>2241</v>
      </c>
      <c r="H1218" s="1" t="s">
        <v>2242</v>
      </c>
      <c r="I121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219" spans="1:9" ht="15" customHeight="1" x14ac:dyDescent="0.25">
      <c r="A1219" t="s">
        <v>7</v>
      </c>
      <c r="B1219" t="s">
        <v>2116</v>
      </c>
      <c r="C1219" t="s">
        <v>2104</v>
      </c>
      <c r="D1219" t="s">
        <v>3280</v>
      </c>
      <c r="E1219" t="s">
        <v>3284</v>
      </c>
      <c r="F1219" s="1" t="s">
        <v>2117</v>
      </c>
      <c r="G1219" s="1" t="s">
        <v>2118</v>
      </c>
      <c r="H1219" s="1" t="s">
        <v>2253</v>
      </c>
      <c r="I121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220" spans="1:9" ht="15" hidden="1" customHeight="1" x14ac:dyDescent="0.25">
      <c r="A1220" t="s">
        <v>7</v>
      </c>
      <c r="B1220" t="s">
        <v>2254</v>
      </c>
      <c r="C1220" t="s">
        <v>2104</v>
      </c>
      <c r="D1220" t="s">
        <v>3263</v>
      </c>
      <c r="E1220" t="s">
        <v>3284</v>
      </c>
      <c r="F1220" s="1" t="s">
        <v>2255</v>
      </c>
      <c r="G1220" s="1" t="s">
        <v>2256</v>
      </c>
      <c r="H1220" s="1" t="s">
        <v>2257</v>
      </c>
      <c r="I1220"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Qualifications]])),"PHD","N/A"))))))))</f>
        <v>N/A</v>
      </c>
    </row>
    <row r="1221" spans="1:9" ht="15" customHeight="1" x14ac:dyDescent="0.25">
      <c r="A1221" t="s">
        <v>7</v>
      </c>
      <c r="B1221" t="s">
        <v>2108</v>
      </c>
      <c r="C1221" t="s">
        <v>2104</v>
      </c>
      <c r="D1221" t="s">
        <v>3315</v>
      </c>
      <c r="E1221" t="s">
        <v>3369</v>
      </c>
      <c r="F1221" s="1" t="s">
        <v>2109</v>
      </c>
      <c r="G1221" s="1" t="s">
        <v>2110</v>
      </c>
      <c r="H1221" s="1" t="s">
        <v>2111</v>
      </c>
      <c r="I122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222" spans="1:9" ht="15" customHeight="1" x14ac:dyDescent="0.25">
      <c r="A1222" t="s">
        <v>7</v>
      </c>
      <c r="B1222" t="s">
        <v>2258</v>
      </c>
      <c r="C1222" t="s">
        <v>2104</v>
      </c>
      <c r="D1222" t="s">
        <v>3279</v>
      </c>
      <c r="E1222" t="s">
        <v>3369</v>
      </c>
      <c r="F1222" s="1" t="s">
        <v>2259</v>
      </c>
      <c r="G1222" s="1" t="s">
        <v>2260</v>
      </c>
      <c r="H1222" s="1" t="s">
        <v>2261</v>
      </c>
      <c r="I122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223" spans="1:9" ht="15" customHeight="1" x14ac:dyDescent="0.25">
      <c r="A1223" t="s">
        <v>7</v>
      </c>
      <c r="B1223" t="s">
        <v>2112</v>
      </c>
      <c r="C1223" t="s">
        <v>2104</v>
      </c>
      <c r="D1223" t="s">
        <v>3273</v>
      </c>
      <c r="E1223" t="s">
        <v>3369</v>
      </c>
      <c r="F1223" s="1" t="s">
        <v>2203</v>
      </c>
      <c r="G1223" s="1" t="s">
        <v>2204</v>
      </c>
      <c r="H1223" s="1" t="s">
        <v>2205</v>
      </c>
      <c r="I122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224" spans="1:9" ht="15" customHeight="1" x14ac:dyDescent="0.25">
      <c r="A1224" t="s">
        <v>512</v>
      </c>
      <c r="B1224" t="s">
        <v>2262</v>
      </c>
      <c r="C1224" t="s">
        <v>2104</v>
      </c>
      <c r="D1224" t="s">
        <v>3294</v>
      </c>
      <c r="E1224" t="s">
        <v>3369</v>
      </c>
      <c r="F1224" s="1" t="s">
        <v>2203</v>
      </c>
      <c r="G1224" s="1" t="s">
        <v>2263</v>
      </c>
      <c r="H1224" s="1" t="s">
        <v>2264</v>
      </c>
      <c r="I122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225" spans="1:9" ht="15" customHeight="1" x14ac:dyDescent="0.25">
      <c r="A1225" t="s">
        <v>7</v>
      </c>
      <c r="B1225" t="s">
        <v>2112</v>
      </c>
      <c r="C1225" t="s">
        <v>2104</v>
      </c>
      <c r="D1225" t="s">
        <v>3279</v>
      </c>
      <c r="E1225" t="s">
        <v>3369</v>
      </c>
      <c r="F1225" s="1" t="s">
        <v>2153</v>
      </c>
      <c r="G1225" s="1" t="s">
        <v>2154</v>
      </c>
      <c r="H1225" s="1" t="s">
        <v>2155</v>
      </c>
      <c r="I122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226" spans="1:9" ht="15" customHeight="1" x14ac:dyDescent="0.25">
      <c r="A1226" t="s">
        <v>7</v>
      </c>
      <c r="B1226" t="s">
        <v>2112</v>
      </c>
      <c r="C1226" t="s">
        <v>2104</v>
      </c>
      <c r="D1226" t="s">
        <v>3260</v>
      </c>
      <c r="E1226" t="s">
        <v>3261</v>
      </c>
      <c r="F1226" s="1" t="s">
        <v>2265</v>
      </c>
      <c r="G1226" s="1" t="s">
        <v>2266</v>
      </c>
      <c r="H1226" s="1" t="s">
        <v>2267</v>
      </c>
      <c r="I1226"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227" spans="1:9" ht="15" customHeight="1" x14ac:dyDescent="0.25">
      <c r="A1227" t="s">
        <v>7</v>
      </c>
      <c r="B1227" t="s">
        <v>2116</v>
      </c>
      <c r="C1227" t="s">
        <v>2104</v>
      </c>
      <c r="D1227" t="s">
        <v>3263</v>
      </c>
      <c r="E1227" t="s">
        <v>3369</v>
      </c>
      <c r="F1227" s="1" t="s">
        <v>2117</v>
      </c>
      <c r="G1227" s="1" t="s">
        <v>2118</v>
      </c>
      <c r="H1227" s="1" t="s">
        <v>2268</v>
      </c>
      <c r="I1227"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228" spans="1:9" ht="15" customHeight="1" x14ac:dyDescent="0.25">
      <c r="A1228" t="s">
        <v>7</v>
      </c>
      <c r="B1228" t="s">
        <v>2136</v>
      </c>
      <c r="C1228" t="s">
        <v>2104</v>
      </c>
      <c r="D1228" t="s">
        <v>3281</v>
      </c>
      <c r="E1228" t="s">
        <v>3282</v>
      </c>
      <c r="F1228" s="1" t="s">
        <v>2137</v>
      </c>
      <c r="G1228" s="1" t="s">
        <v>2269</v>
      </c>
      <c r="H1228" s="1" t="s">
        <v>2270</v>
      </c>
      <c r="I1228"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229" spans="1:9" ht="15" customHeight="1" x14ac:dyDescent="0.25">
      <c r="A1229" t="s">
        <v>7</v>
      </c>
      <c r="B1229" t="s">
        <v>2271</v>
      </c>
      <c r="C1229" t="s">
        <v>2104</v>
      </c>
      <c r="D1229" t="s">
        <v>3263</v>
      </c>
      <c r="E1229" t="s">
        <v>3369</v>
      </c>
      <c r="F1229" s="1" t="s">
        <v>2272</v>
      </c>
      <c r="G1229" t="s">
        <v>1769</v>
      </c>
      <c r="H1229" s="1" t="s">
        <v>2273</v>
      </c>
      <c r="I1229"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230" spans="1:9" ht="15" customHeight="1" x14ac:dyDescent="0.25">
      <c r="A1230" t="s">
        <v>7</v>
      </c>
      <c r="B1230" t="s">
        <v>2112</v>
      </c>
      <c r="C1230" t="s">
        <v>2104</v>
      </c>
      <c r="D1230" t="s">
        <v>3254</v>
      </c>
      <c r="E1230" t="s">
        <v>3369</v>
      </c>
      <c r="F1230" s="1" t="s">
        <v>2203</v>
      </c>
      <c r="G1230" s="1" t="s">
        <v>2274</v>
      </c>
      <c r="H1230" s="1" t="s">
        <v>2275</v>
      </c>
      <c r="I1230"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231" spans="1:9" ht="15" hidden="1" customHeight="1" x14ac:dyDescent="0.25">
      <c r="A1231" t="s">
        <v>7</v>
      </c>
      <c r="B1231" t="s">
        <v>2276</v>
      </c>
      <c r="C1231" t="s">
        <v>2104</v>
      </c>
      <c r="D1231" t="s">
        <v>3247</v>
      </c>
      <c r="E1231" t="s">
        <v>3367</v>
      </c>
      <c r="F1231" s="1" t="s">
        <v>2277</v>
      </c>
      <c r="G1231" s="1" t="s">
        <v>2278</v>
      </c>
      <c r="H1231" s="1" t="s">
        <v>2279</v>
      </c>
      <c r="I1231"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232" spans="1:9" ht="15" hidden="1" customHeight="1" x14ac:dyDescent="0.25">
      <c r="A1232" t="s">
        <v>7</v>
      </c>
      <c r="B1232" t="s">
        <v>2280</v>
      </c>
      <c r="C1232" t="s">
        <v>2104</v>
      </c>
      <c r="D1232" t="s">
        <v>3247</v>
      </c>
      <c r="E1232" t="s">
        <v>3367</v>
      </c>
      <c r="F1232" s="1" t="s">
        <v>2281</v>
      </c>
      <c r="G1232" s="1" t="s">
        <v>2282</v>
      </c>
      <c r="H1232" s="1" t="s">
        <v>2283</v>
      </c>
      <c r="I1232"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233" spans="1:9" ht="15" hidden="1" customHeight="1" x14ac:dyDescent="0.25">
      <c r="A1233" t="s">
        <v>7</v>
      </c>
      <c r="B1233" t="s">
        <v>2284</v>
      </c>
      <c r="C1233" t="s">
        <v>2104</v>
      </c>
      <c r="D1233" t="s">
        <v>3247</v>
      </c>
      <c r="E1233" t="s">
        <v>3367</v>
      </c>
      <c r="F1233" s="1" t="s">
        <v>2285</v>
      </c>
      <c r="G1233" s="1" t="s">
        <v>2286</v>
      </c>
      <c r="H1233" s="1" t="s">
        <v>2287</v>
      </c>
      <c r="I1233"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MS</v>
      </c>
    </row>
    <row r="1234" spans="1:9" ht="15" customHeight="1" x14ac:dyDescent="0.25">
      <c r="A1234" t="s">
        <v>7</v>
      </c>
      <c r="B1234" t="s">
        <v>2120</v>
      </c>
      <c r="C1234" t="s">
        <v>2104</v>
      </c>
      <c r="D1234" t="s">
        <v>3262</v>
      </c>
      <c r="E1234" t="s">
        <v>3369</v>
      </c>
      <c r="F1234" s="1" t="s">
        <v>2121</v>
      </c>
      <c r="G1234" s="1" t="s">
        <v>2122</v>
      </c>
      <c r="H1234" s="1" t="s">
        <v>2123</v>
      </c>
      <c r="I1234"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235" spans="1:9" ht="15" customHeight="1" x14ac:dyDescent="0.25">
      <c r="A1235" t="s">
        <v>7</v>
      </c>
      <c r="B1235" t="s">
        <v>2160</v>
      </c>
      <c r="C1235" t="s">
        <v>2104</v>
      </c>
      <c r="D1235" t="s">
        <v>3263</v>
      </c>
      <c r="E1235" t="s">
        <v>3369</v>
      </c>
      <c r="F1235" s="1" t="s">
        <v>2161</v>
      </c>
      <c r="G1235" s="1" t="s">
        <v>2241</v>
      </c>
      <c r="H1235" s="1" t="s">
        <v>2242</v>
      </c>
      <c r="I1235" s="1" t="str">
        <f>IF(ISNUMBER(SEARCH("BA",Table3[[#This Row],[Minimum Qualifications]])),"Bachelor",IF(ISNUMBER(SEARCH("Bachelor",Table3[[#This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Bachelor</v>
      </c>
    </row>
    <row r="1236" spans="1:9" ht="15" hidden="1" customHeight="1" x14ac:dyDescent="0.25">
      <c r="A1236" t="s">
        <v>7</v>
      </c>
      <c r="B1236" t="s">
        <v>2206</v>
      </c>
      <c r="C1236" t="s">
        <v>2104</v>
      </c>
      <c r="D1236" t="s">
        <v>3265</v>
      </c>
      <c r="E1236" t="s">
        <v>3369</v>
      </c>
      <c r="F1236" s="1" t="s">
        <v>2207</v>
      </c>
      <c r="G1236" s="1" t="s">
        <v>2208</v>
      </c>
      <c r="H1236" s="1" t="s">
        <v>2209</v>
      </c>
      <c r="I1236" s="1" t="str">
        <f>IF(ISNUMBER(SEARCH("BA",Table3[[#This Row],[Minimum Qualifications]])),"BA",IF(ISNUMBER(SEARCH("Bachelor",Table3[[#This Row],[Minimum Qualifications]])),"Bachelor",IF(ISNUMBER(SEARCH("BS",Table3[[#This Row],[Minimum Qualifications]])),"Bachelor",IF(ISNUMBER(SEARCH("MBA",Table3[[#This Row],[Minimum Qualifications]])),"MBA",IF(ISNUMBER(SEARCH("Master",Table3[[#This Row],[Minimum Qualifications]])),"MS",IF(ISNUMBER(SEARCH("MS",Table3[[#This Row],[Minimum Qualifications]])),"MS",IF(ISNUMBER(SEARCH("PHD",Table3[[#This Row],[Minimum Qualifications]])),"PHD",IF(ISNUMBER(SEARCH("ph.d",Table3[[#This Row],[Minimum Qualifications]])),"PHD"))))))))</f>
        <v>MS</v>
      </c>
    </row>
  </sheetData>
  <phoneticPr fontId="18"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84"/>
  <sheetViews>
    <sheetView workbookViewId="0">
      <selection activeCell="G37" sqref="G37"/>
    </sheetView>
  </sheetViews>
  <sheetFormatPr defaultRowHeight="15" x14ac:dyDescent="0.25"/>
  <cols>
    <col min="1" max="1" width="20" bestFit="1" customWidth="1"/>
    <col min="2" max="3" width="17.5703125" bestFit="1" customWidth="1"/>
    <col min="4" max="4" width="33" bestFit="1" customWidth="1"/>
    <col min="5" max="5" width="17.42578125" bestFit="1" customWidth="1"/>
    <col min="6" max="6" width="13.140625" bestFit="1" customWidth="1"/>
  </cols>
  <sheetData>
    <row r="3" spans="1:5" x14ac:dyDescent="0.25">
      <c r="A3" s="3" t="s">
        <v>3379</v>
      </c>
      <c r="B3" t="s">
        <v>3383</v>
      </c>
      <c r="D3" s="3" t="s">
        <v>3379</v>
      </c>
      <c r="E3" t="s">
        <v>3385</v>
      </c>
    </row>
    <row r="4" spans="1:5" x14ac:dyDescent="0.25">
      <c r="A4" s="4" t="s">
        <v>3359</v>
      </c>
      <c r="B4" s="5">
        <v>5</v>
      </c>
      <c r="D4" s="4" t="s">
        <v>1734</v>
      </c>
      <c r="E4" s="5">
        <v>40</v>
      </c>
    </row>
    <row r="5" spans="1:5" x14ac:dyDescent="0.25">
      <c r="A5" s="4" t="s">
        <v>3282</v>
      </c>
      <c r="B5" s="5">
        <v>6</v>
      </c>
      <c r="D5" s="6" t="s">
        <v>3374</v>
      </c>
      <c r="E5" s="5">
        <v>16</v>
      </c>
    </row>
    <row r="6" spans="1:5" x14ac:dyDescent="0.25">
      <c r="A6" s="4" t="s">
        <v>3334</v>
      </c>
      <c r="B6" s="5">
        <v>1</v>
      </c>
      <c r="D6" s="6" t="s">
        <v>3377</v>
      </c>
      <c r="E6" s="5">
        <v>24</v>
      </c>
    </row>
    <row r="7" spans="1:5" x14ac:dyDescent="0.25">
      <c r="A7" s="4" t="s">
        <v>3297</v>
      </c>
      <c r="B7" s="5">
        <v>8</v>
      </c>
      <c r="D7" s="4" t="s">
        <v>138</v>
      </c>
      <c r="E7" s="5">
        <v>98</v>
      </c>
    </row>
    <row r="8" spans="1:5" x14ac:dyDescent="0.25">
      <c r="A8" s="4" t="s">
        <v>3284</v>
      </c>
      <c r="B8" s="5">
        <v>16</v>
      </c>
      <c r="D8" s="6" t="s">
        <v>3374</v>
      </c>
      <c r="E8" s="5">
        <v>92</v>
      </c>
    </row>
    <row r="9" spans="1:5" x14ac:dyDescent="0.25">
      <c r="A9" s="4" t="s">
        <v>3261</v>
      </c>
      <c r="B9" s="5">
        <v>19</v>
      </c>
      <c r="D9" s="6" t="s">
        <v>3373</v>
      </c>
      <c r="E9" s="5">
        <v>1</v>
      </c>
    </row>
    <row r="10" spans="1:5" x14ac:dyDescent="0.25">
      <c r="A10" s="4" t="s">
        <v>3329</v>
      </c>
      <c r="B10" s="5">
        <v>4</v>
      </c>
      <c r="D10" s="6" t="s">
        <v>3375</v>
      </c>
      <c r="E10" s="5">
        <v>3</v>
      </c>
    </row>
    <row r="11" spans="1:5" x14ac:dyDescent="0.25">
      <c r="A11" s="4" t="s">
        <v>3325</v>
      </c>
      <c r="B11" s="5">
        <v>1</v>
      </c>
      <c r="D11" s="6" t="s">
        <v>3381</v>
      </c>
      <c r="E11" s="5">
        <v>1</v>
      </c>
    </row>
    <row r="12" spans="1:5" x14ac:dyDescent="0.25">
      <c r="A12" s="4" t="s">
        <v>3321</v>
      </c>
      <c r="B12" s="5">
        <v>1</v>
      </c>
      <c r="D12" s="6" t="s">
        <v>3382</v>
      </c>
      <c r="E12" s="5">
        <v>1</v>
      </c>
    </row>
    <row r="13" spans="1:5" x14ac:dyDescent="0.25">
      <c r="A13" s="4" t="s">
        <v>3242</v>
      </c>
      <c r="B13" s="5">
        <v>6</v>
      </c>
      <c r="D13" s="4" t="s">
        <v>117</v>
      </c>
      <c r="E13" s="5">
        <v>2</v>
      </c>
    </row>
    <row r="14" spans="1:5" x14ac:dyDescent="0.25">
      <c r="A14" s="4" t="s">
        <v>3246</v>
      </c>
      <c r="B14" s="5">
        <v>7</v>
      </c>
      <c r="D14" s="6" t="s">
        <v>3374</v>
      </c>
      <c r="E14" s="5">
        <v>1</v>
      </c>
    </row>
    <row r="15" spans="1:5" x14ac:dyDescent="0.25">
      <c r="A15" s="4" t="s">
        <v>3345</v>
      </c>
      <c r="B15" s="5">
        <v>1</v>
      </c>
      <c r="D15" s="6" t="s">
        <v>3381</v>
      </c>
      <c r="E15" s="5">
        <v>1</v>
      </c>
    </row>
    <row r="16" spans="1:5" x14ac:dyDescent="0.25">
      <c r="A16" s="4" t="s">
        <v>3347</v>
      </c>
      <c r="B16" s="5">
        <v>1</v>
      </c>
      <c r="D16" s="4" t="s">
        <v>24</v>
      </c>
      <c r="E16" s="5">
        <v>5</v>
      </c>
    </row>
    <row r="17" spans="1:5" x14ac:dyDescent="0.25">
      <c r="A17" s="4" t="s">
        <v>3286</v>
      </c>
      <c r="B17" s="5">
        <v>6</v>
      </c>
      <c r="D17" s="6" t="s">
        <v>3374</v>
      </c>
      <c r="E17" s="5">
        <v>5</v>
      </c>
    </row>
    <row r="18" spans="1:5" x14ac:dyDescent="0.25">
      <c r="A18" s="4" t="s">
        <v>3336</v>
      </c>
      <c r="B18" s="5">
        <v>4</v>
      </c>
      <c r="D18" s="4" t="s">
        <v>1412</v>
      </c>
      <c r="E18" s="5">
        <v>115</v>
      </c>
    </row>
    <row r="19" spans="1:5" x14ac:dyDescent="0.25">
      <c r="A19" s="4" t="s">
        <v>3244</v>
      </c>
      <c r="B19" s="5">
        <v>26</v>
      </c>
      <c r="D19" s="6" t="s">
        <v>3374</v>
      </c>
      <c r="E19" s="5">
        <v>92</v>
      </c>
    </row>
    <row r="20" spans="1:5" x14ac:dyDescent="0.25">
      <c r="A20" s="4" t="s">
        <v>3307</v>
      </c>
      <c r="B20" s="5">
        <v>6</v>
      </c>
      <c r="D20" s="6" t="s">
        <v>3376</v>
      </c>
      <c r="E20" s="5">
        <v>1</v>
      </c>
    </row>
    <row r="21" spans="1:5" x14ac:dyDescent="0.25">
      <c r="A21" s="4" t="s">
        <v>3275</v>
      </c>
      <c r="B21" s="5">
        <v>1</v>
      </c>
      <c r="D21" s="6" t="s">
        <v>3373</v>
      </c>
      <c r="E21" s="5">
        <v>1</v>
      </c>
    </row>
    <row r="22" spans="1:5" x14ac:dyDescent="0.25">
      <c r="A22" s="4" t="s">
        <v>3253</v>
      </c>
      <c r="B22" s="5">
        <v>11</v>
      </c>
      <c r="D22" s="6" t="s">
        <v>3375</v>
      </c>
      <c r="E22" s="5">
        <v>3</v>
      </c>
    </row>
    <row r="23" spans="1:5" x14ac:dyDescent="0.25">
      <c r="A23" s="4" t="s">
        <v>3357</v>
      </c>
      <c r="B23" s="5">
        <v>1</v>
      </c>
      <c r="D23" s="6" t="s">
        <v>3381</v>
      </c>
      <c r="E23" s="5">
        <v>2</v>
      </c>
    </row>
    <row r="24" spans="1:5" x14ac:dyDescent="0.25">
      <c r="A24" s="4" t="s">
        <v>3355</v>
      </c>
      <c r="B24" s="5">
        <v>1</v>
      </c>
      <c r="D24" s="6" t="s">
        <v>3377</v>
      </c>
      <c r="E24" s="5">
        <v>16</v>
      </c>
    </row>
    <row r="25" spans="1:5" x14ac:dyDescent="0.25">
      <c r="A25" s="4" t="s">
        <v>3314</v>
      </c>
      <c r="B25" s="5">
        <v>7</v>
      </c>
      <c r="D25" s="4" t="s">
        <v>37</v>
      </c>
      <c r="E25" s="5">
        <v>22</v>
      </c>
    </row>
    <row r="26" spans="1:5" x14ac:dyDescent="0.25">
      <c r="A26" s="4" t="s">
        <v>3267</v>
      </c>
      <c r="B26" s="5">
        <v>1</v>
      </c>
      <c r="D26" s="6" t="s">
        <v>3374</v>
      </c>
      <c r="E26" s="5">
        <v>21</v>
      </c>
    </row>
    <row r="27" spans="1:5" x14ac:dyDescent="0.25">
      <c r="A27" s="4" t="s">
        <v>3312</v>
      </c>
      <c r="B27" s="5">
        <v>1</v>
      </c>
      <c r="D27" s="6" t="s">
        <v>3375</v>
      </c>
      <c r="E27" s="5">
        <v>1</v>
      </c>
    </row>
    <row r="28" spans="1:5" x14ac:dyDescent="0.25">
      <c r="A28" s="4" t="s">
        <v>3277</v>
      </c>
      <c r="B28" s="5">
        <v>4</v>
      </c>
      <c r="D28" s="4" t="s">
        <v>436</v>
      </c>
      <c r="E28" s="5">
        <v>5</v>
      </c>
    </row>
    <row r="29" spans="1:5" x14ac:dyDescent="0.25">
      <c r="A29" s="4" t="s">
        <v>3363</v>
      </c>
      <c r="B29" s="5">
        <v>1</v>
      </c>
      <c r="D29" s="6" t="s">
        <v>3374</v>
      </c>
      <c r="E29" s="5">
        <v>2</v>
      </c>
    </row>
    <row r="30" spans="1:5" x14ac:dyDescent="0.25">
      <c r="A30" s="4" t="s">
        <v>3251</v>
      </c>
      <c r="B30" s="5">
        <v>4</v>
      </c>
      <c r="D30" s="6" t="s">
        <v>3382</v>
      </c>
      <c r="E30" s="5">
        <v>3</v>
      </c>
    </row>
    <row r="31" spans="1:5" x14ac:dyDescent="0.25">
      <c r="A31" s="4" t="s">
        <v>3353</v>
      </c>
      <c r="B31" s="5">
        <v>1</v>
      </c>
      <c r="D31" s="4" t="s">
        <v>1504</v>
      </c>
      <c r="E31" s="5">
        <v>46</v>
      </c>
    </row>
    <row r="32" spans="1:5" x14ac:dyDescent="0.25">
      <c r="A32" s="4" t="s">
        <v>3323</v>
      </c>
      <c r="B32" s="5">
        <v>1</v>
      </c>
      <c r="D32" s="6" t="s">
        <v>3374</v>
      </c>
      <c r="E32" s="5">
        <v>36</v>
      </c>
    </row>
    <row r="33" spans="1:5" x14ac:dyDescent="0.25">
      <c r="A33" s="4" t="s">
        <v>3257</v>
      </c>
      <c r="B33" s="5">
        <v>4</v>
      </c>
      <c r="D33" s="6" t="s">
        <v>3376</v>
      </c>
      <c r="E33" s="5">
        <v>9</v>
      </c>
    </row>
    <row r="34" spans="1:5" x14ac:dyDescent="0.25">
      <c r="A34" s="4" t="s">
        <v>3349</v>
      </c>
      <c r="B34" s="5">
        <v>1</v>
      </c>
      <c r="D34" s="6" t="s">
        <v>3381</v>
      </c>
      <c r="E34" s="5">
        <v>1</v>
      </c>
    </row>
    <row r="35" spans="1:5" x14ac:dyDescent="0.25">
      <c r="A35" s="4" t="s">
        <v>3291</v>
      </c>
      <c r="B35" s="5">
        <v>1</v>
      </c>
      <c r="D35" s="4" t="s">
        <v>15</v>
      </c>
      <c r="E35" s="5">
        <v>16</v>
      </c>
    </row>
    <row r="36" spans="1:5" x14ac:dyDescent="0.25">
      <c r="A36" s="4" t="s">
        <v>3270</v>
      </c>
      <c r="B36" s="5">
        <v>3</v>
      </c>
      <c r="D36" s="6" t="s">
        <v>3374</v>
      </c>
      <c r="E36" s="5">
        <v>15</v>
      </c>
    </row>
    <row r="37" spans="1:5" x14ac:dyDescent="0.25">
      <c r="A37" s="4" t="s">
        <v>3259</v>
      </c>
      <c r="B37" s="5">
        <v>10</v>
      </c>
      <c r="D37" s="6" t="s">
        <v>3381</v>
      </c>
      <c r="E37" s="5">
        <v>1</v>
      </c>
    </row>
    <row r="38" spans="1:5" x14ac:dyDescent="0.25">
      <c r="A38" s="4" t="s">
        <v>3351</v>
      </c>
      <c r="B38" s="5">
        <v>4</v>
      </c>
      <c r="D38" s="4" t="s">
        <v>492</v>
      </c>
      <c r="E38" s="5">
        <v>165</v>
      </c>
    </row>
    <row r="39" spans="1:5" x14ac:dyDescent="0.25">
      <c r="A39" s="4" t="s">
        <v>3300</v>
      </c>
      <c r="B39" s="5">
        <v>1</v>
      </c>
      <c r="D39" s="6" t="s">
        <v>3374</v>
      </c>
      <c r="E39" s="5">
        <v>161</v>
      </c>
    </row>
    <row r="40" spans="1:5" x14ac:dyDescent="0.25">
      <c r="A40" s="4" t="s">
        <v>3361</v>
      </c>
      <c r="B40" s="5">
        <v>1</v>
      </c>
      <c r="D40" s="6" t="s">
        <v>3375</v>
      </c>
      <c r="E40" s="5">
        <v>3</v>
      </c>
    </row>
    <row r="41" spans="1:5" x14ac:dyDescent="0.25">
      <c r="A41" s="4" t="s">
        <v>3248</v>
      </c>
      <c r="B41" s="5">
        <v>30</v>
      </c>
      <c r="D41" s="6" t="s">
        <v>3381</v>
      </c>
      <c r="E41" s="5">
        <v>1</v>
      </c>
    </row>
    <row r="42" spans="1:5" x14ac:dyDescent="0.25">
      <c r="A42" s="4" t="s">
        <v>3368</v>
      </c>
      <c r="B42" s="5">
        <v>5</v>
      </c>
      <c r="D42" s="4" t="s">
        <v>522</v>
      </c>
      <c r="E42" s="5">
        <v>6</v>
      </c>
    </row>
    <row r="43" spans="1:5" x14ac:dyDescent="0.25">
      <c r="A43" s="4" t="s">
        <v>923</v>
      </c>
      <c r="B43" s="5">
        <v>1</v>
      </c>
      <c r="D43" s="6" t="s">
        <v>3374</v>
      </c>
      <c r="E43" s="5">
        <v>6</v>
      </c>
    </row>
    <row r="44" spans="1:5" x14ac:dyDescent="0.25">
      <c r="A44" s="4" t="s">
        <v>2094</v>
      </c>
      <c r="B44" s="5">
        <v>1</v>
      </c>
      <c r="D44" s="4" t="s">
        <v>42</v>
      </c>
      <c r="E44" s="5">
        <v>60</v>
      </c>
    </row>
    <row r="45" spans="1:5" x14ac:dyDescent="0.25">
      <c r="A45" s="4" t="s">
        <v>10</v>
      </c>
      <c r="B45" s="5">
        <v>25</v>
      </c>
      <c r="D45" s="6" t="s">
        <v>3374</v>
      </c>
      <c r="E45" s="5">
        <v>58</v>
      </c>
    </row>
    <row r="46" spans="1:5" x14ac:dyDescent="0.25">
      <c r="A46" s="4" t="s">
        <v>3366</v>
      </c>
      <c r="B46" s="5">
        <v>1</v>
      </c>
      <c r="D46" s="6" t="s">
        <v>3381</v>
      </c>
      <c r="E46" s="5">
        <v>2</v>
      </c>
    </row>
    <row r="47" spans="1:5" x14ac:dyDescent="0.25">
      <c r="A47" s="4" t="s">
        <v>3369</v>
      </c>
      <c r="B47" s="5">
        <v>995</v>
      </c>
      <c r="D47" s="4" t="s">
        <v>2894</v>
      </c>
      <c r="E47" s="5">
        <v>86</v>
      </c>
    </row>
    <row r="48" spans="1:5" x14ac:dyDescent="0.25">
      <c r="A48" s="4" t="s">
        <v>3380</v>
      </c>
      <c r="B48" s="5">
        <v>1235</v>
      </c>
      <c r="D48" s="6" t="s">
        <v>3374</v>
      </c>
      <c r="E48" s="5">
        <v>85</v>
      </c>
    </row>
    <row r="49" spans="4:5" x14ac:dyDescent="0.25">
      <c r="D49" s="6" t="s">
        <v>3377</v>
      </c>
      <c r="E49" s="5">
        <v>1</v>
      </c>
    </row>
    <row r="50" spans="4:5" x14ac:dyDescent="0.25">
      <c r="D50" s="4" t="s">
        <v>55</v>
      </c>
      <c r="E50" s="5">
        <v>50</v>
      </c>
    </row>
    <row r="51" spans="4:5" x14ac:dyDescent="0.25">
      <c r="D51" s="6" t="s">
        <v>3374</v>
      </c>
      <c r="E51" s="5">
        <v>43</v>
      </c>
    </row>
    <row r="52" spans="4:5" x14ac:dyDescent="0.25">
      <c r="D52" s="6" t="s">
        <v>3375</v>
      </c>
      <c r="E52" s="5">
        <v>3</v>
      </c>
    </row>
    <row r="53" spans="4:5" x14ac:dyDescent="0.25">
      <c r="D53" s="6" t="s">
        <v>3382</v>
      </c>
      <c r="E53" s="5">
        <v>4</v>
      </c>
    </row>
    <row r="54" spans="4:5" x14ac:dyDescent="0.25">
      <c r="D54" s="4" t="s">
        <v>9</v>
      </c>
      <c r="E54" s="5">
        <v>72</v>
      </c>
    </row>
    <row r="55" spans="4:5" x14ac:dyDescent="0.25">
      <c r="D55" s="6" t="s">
        <v>3374</v>
      </c>
      <c r="E55" s="5">
        <v>62</v>
      </c>
    </row>
    <row r="56" spans="4:5" x14ac:dyDescent="0.25">
      <c r="D56" s="6" t="s">
        <v>3373</v>
      </c>
      <c r="E56" s="5">
        <v>1</v>
      </c>
    </row>
    <row r="57" spans="4:5" x14ac:dyDescent="0.25">
      <c r="D57" s="6" t="s">
        <v>3375</v>
      </c>
      <c r="E57" s="5">
        <v>2</v>
      </c>
    </row>
    <row r="58" spans="4:5" x14ac:dyDescent="0.25">
      <c r="D58" s="6" t="s">
        <v>3381</v>
      </c>
      <c r="E58" s="5">
        <v>7</v>
      </c>
    </row>
    <row r="59" spans="4:5" x14ac:dyDescent="0.25">
      <c r="D59" s="4" t="s">
        <v>3175</v>
      </c>
      <c r="E59" s="5">
        <v>25</v>
      </c>
    </row>
    <row r="60" spans="4:5" x14ac:dyDescent="0.25">
      <c r="D60" s="6" t="s">
        <v>3374</v>
      </c>
      <c r="E60" s="5">
        <v>25</v>
      </c>
    </row>
    <row r="61" spans="4:5" x14ac:dyDescent="0.25">
      <c r="D61" s="4" t="s">
        <v>652</v>
      </c>
      <c r="E61" s="5">
        <v>168</v>
      </c>
    </row>
    <row r="62" spans="4:5" x14ac:dyDescent="0.25">
      <c r="D62" s="6" t="s">
        <v>3374</v>
      </c>
      <c r="E62" s="5">
        <v>161</v>
      </c>
    </row>
    <row r="63" spans="4:5" x14ac:dyDescent="0.25">
      <c r="D63" s="6" t="s">
        <v>3373</v>
      </c>
      <c r="E63" s="5">
        <v>1</v>
      </c>
    </row>
    <row r="64" spans="4:5" x14ac:dyDescent="0.25">
      <c r="D64" s="6" t="s">
        <v>3375</v>
      </c>
      <c r="E64" s="5">
        <v>2</v>
      </c>
    </row>
    <row r="65" spans="4:5" x14ac:dyDescent="0.25">
      <c r="D65" s="6" t="s">
        <v>3381</v>
      </c>
      <c r="E65" s="5">
        <v>4</v>
      </c>
    </row>
    <row r="66" spans="4:5" x14ac:dyDescent="0.25">
      <c r="D66" s="4" t="s">
        <v>936</v>
      </c>
      <c r="E66" s="5">
        <v>31</v>
      </c>
    </row>
    <row r="67" spans="4:5" x14ac:dyDescent="0.25">
      <c r="D67" s="6" t="s">
        <v>3374</v>
      </c>
      <c r="E67" s="5">
        <v>31</v>
      </c>
    </row>
    <row r="68" spans="4:5" x14ac:dyDescent="0.25">
      <c r="D68" s="4" t="s">
        <v>80</v>
      </c>
      <c r="E68" s="5">
        <v>23</v>
      </c>
    </row>
    <row r="69" spans="4:5" x14ac:dyDescent="0.25">
      <c r="D69" s="6" t="s">
        <v>3374</v>
      </c>
      <c r="E69" s="5">
        <v>18</v>
      </c>
    </row>
    <row r="70" spans="4:5" x14ac:dyDescent="0.25">
      <c r="D70" s="6" t="s">
        <v>3375</v>
      </c>
      <c r="E70" s="5">
        <v>4</v>
      </c>
    </row>
    <row r="71" spans="4:5" x14ac:dyDescent="0.25">
      <c r="D71" s="6" t="s">
        <v>3381</v>
      </c>
      <c r="E71" s="5">
        <v>1</v>
      </c>
    </row>
    <row r="72" spans="4:5" x14ac:dyDescent="0.25">
      <c r="D72" s="4" t="s">
        <v>188</v>
      </c>
      <c r="E72" s="5">
        <v>11</v>
      </c>
    </row>
    <row r="73" spans="4:5" x14ac:dyDescent="0.25">
      <c r="D73" s="6" t="s">
        <v>3374</v>
      </c>
      <c r="E73" s="5">
        <v>10</v>
      </c>
    </row>
    <row r="74" spans="4:5" x14ac:dyDescent="0.25">
      <c r="D74" s="6" t="s">
        <v>3375</v>
      </c>
      <c r="E74" s="5">
        <v>1</v>
      </c>
    </row>
    <row r="75" spans="4:5" x14ac:dyDescent="0.25">
      <c r="D75" s="4" t="s">
        <v>20</v>
      </c>
      <c r="E75" s="5">
        <v>100</v>
      </c>
    </row>
    <row r="76" spans="4:5" x14ac:dyDescent="0.25">
      <c r="D76" s="6" t="s">
        <v>3374</v>
      </c>
      <c r="E76" s="5">
        <v>96</v>
      </c>
    </row>
    <row r="77" spans="4:5" x14ac:dyDescent="0.25">
      <c r="D77" s="6" t="s">
        <v>3381</v>
      </c>
      <c r="E77" s="5">
        <v>4</v>
      </c>
    </row>
    <row r="78" spans="4:5" x14ac:dyDescent="0.25">
      <c r="D78" s="4" t="s">
        <v>183</v>
      </c>
      <c r="E78" s="5">
        <v>5</v>
      </c>
    </row>
    <row r="79" spans="4:5" x14ac:dyDescent="0.25">
      <c r="D79" s="6" t="s">
        <v>3374</v>
      </c>
      <c r="E79" s="5">
        <v>5</v>
      </c>
    </row>
    <row r="80" spans="4:5" x14ac:dyDescent="0.25">
      <c r="D80" s="4" t="s">
        <v>2104</v>
      </c>
      <c r="E80" s="5">
        <v>84</v>
      </c>
    </row>
    <row r="81" spans="4:5" x14ac:dyDescent="0.25">
      <c r="D81" s="6" t="s">
        <v>3374</v>
      </c>
      <c r="E81" s="5">
        <v>75</v>
      </c>
    </row>
    <row r="82" spans="4:5" x14ac:dyDescent="0.25">
      <c r="D82" s="6" t="s">
        <v>3375</v>
      </c>
      <c r="E82" s="5">
        <v>8</v>
      </c>
    </row>
    <row r="83" spans="4:5" x14ac:dyDescent="0.25">
      <c r="D83" s="6" t="s">
        <v>3381</v>
      </c>
      <c r="E83" s="5">
        <v>1</v>
      </c>
    </row>
    <row r="84" spans="4:5" x14ac:dyDescent="0.25">
      <c r="D84" s="4" t="s">
        <v>3380</v>
      </c>
      <c r="E84" s="5">
        <v>1235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
  <sheetViews>
    <sheetView topLeftCell="F30" zoomScale="145" zoomScaleNormal="145" workbookViewId="0">
      <selection activeCell="X48" sqref="X48"/>
    </sheetView>
  </sheetViews>
  <sheetFormatPr defaultRowHeight="15" x14ac:dyDescent="0.25"/>
  <sheetData>
    <row r="1" spans="1:8" x14ac:dyDescent="0.25">
      <c r="A1" s="18" t="s">
        <v>3384</v>
      </c>
      <c r="B1" s="18"/>
      <c r="C1" s="18"/>
      <c r="D1" s="18"/>
      <c r="E1" s="18"/>
      <c r="F1" s="18"/>
      <c r="G1" s="18"/>
      <c r="H1" s="18"/>
    </row>
  </sheetData>
  <mergeCells count="1">
    <mergeCell ref="A1:H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M72"/>
  <sheetViews>
    <sheetView tabSelected="1" zoomScaleNormal="100" workbookViewId="0">
      <selection activeCell="F70" sqref="F70"/>
    </sheetView>
  </sheetViews>
  <sheetFormatPr defaultRowHeight="15" x14ac:dyDescent="0.25"/>
  <cols>
    <col min="1" max="1" width="20" bestFit="1" customWidth="1"/>
    <col min="2" max="2" width="8.42578125" customWidth="1"/>
    <col min="4" max="4" width="31.140625" bestFit="1" customWidth="1"/>
    <col min="5" max="5" width="12.85546875" customWidth="1"/>
    <col min="6" max="6" width="10.85546875" customWidth="1"/>
    <col min="7" max="7" width="31.140625" bestFit="1" customWidth="1"/>
    <col min="8" max="8" width="16.140625" bestFit="1" customWidth="1"/>
  </cols>
  <sheetData>
    <row r="3" spans="1:10" x14ac:dyDescent="0.25">
      <c r="A3" t="s">
        <v>3240</v>
      </c>
      <c r="B3" t="s">
        <v>3378</v>
      </c>
      <c r="D3" t="s">
        <v>2</v>
      </c>
      <c r="E3" t="s">
        <v>3377</v>
      </c>
      <c r="F3" t="s">
        <v>3374</v>
      </c>
      <c r="G3" t="s">
        <v>3375</v>
      </c>
      <c r="H3" t="s">
        <v>3376</v>
      </c>
      <c r="I3" t="s">
        <v>3382</v>
      </c>
      <c r="J3" t="s">
        <v>3386</v>
      </c>
    </row>
    <row r="4" spans="1:10" x14ac:dyDescent="0.25">
      <c r="A4" s="4" t="s">
        <v>3369</v>
      </c>
      <c r="B4" s="5">
        <v>995</v>
      </c>
      <c r="D4" s="10" t="s">
        <v>1734</v>
      </c>
      <c r="E4" s="11">
        <v>24</v>
      </c>
      <c r="F4" s="11">
        <v>16</v>
      </c>
      <c r="G4" s="11">
        <v>0</v>
      </c>
      <c r="H4" s="5">
        <v>0</v>
      </c>
      <c r="I4" s="11">
        <v>0</v>
      </c>
      <c r="J4" s="11">
        <f t="shared" ref="J4:J12" si="0">SUM(E4:I4)</f>
        <v>40</v>
      </c>
    </row>
    <row r="5" spans="1:10" x14ac:dyDescent="0.25">
      <c r="A5" s="4" t="s">
        <v>3366</v>
      </c>
      <c r="B5" s="5">
        <v>1</v>
      </c>
      <c r="D5" s="9" t="s">
        <v>138</v>
      </c>
      <c r="E5" s="5">
        <v>0</v>
      </c>
      <c r="F5" s="5">
        <v>92</v>
      </c>
      <c r="G5" s="5">
        <v>4</v>
      </c>
      <c r="H5" s="5">
        <v>0</v>
      </c>
      <c r="I5" s="5">
        <v>1</v>
      </c>
      <c r="J5" s="5">
        <f t="shared" si="0"/>
        <v>97</v>
      </c>
    </row>
    <row r="6" spans="1:10" x14ac:dyDescent="0.25">
      <c r="A6" s="4" t="s">
        <v>10</v>
      </c>
      <c r="B6" s="5">
        <v>25</v>
      </c>
      <c r="D6" s="9" t="s">
        <v>117</v>
      </c>
      <c r="E6" s="5">
        <v>0</v>
      </c>
      <c r="F6" s="5">
        <v>1</v>
      </c>
      <c r="G6" s="5">
        <v>0</v>
      </c>
      <c r="H6" s="5">
        <v>0</v>
      </c>
      <c r="I6" s="5">
        <v>0</v>
      </c>
      <c r="J6" s="5">
        <f t="shared" si="0"/>
        <v>1</v>
      </c>
    </row>
    <row r="7" spans="1:10" x14ac:dyDescent="0.25">
      <c r="A7" s="4" t="s">
        <v>2094</v>
      </c>
      <c r="B7" s="5">
        <v>1</v>
      </c>
      <c r="D7" s="9" t="s">
        <v>24</v>
      </c>
      <c r="E7" s="5">
        <v>0</v>
      </c>
      <c r="F7" s="5">
        <v>5</v>
      </c>
      <c r="G7" s="5">
        <v>0</v>
      </c>
      <c r="H7" s="5">
        <v>0</v>
      </c>
      <c r="I7" s="5">
        <v>0</v>
      </c>
      <c r="J7" s="5">
        <f t="shared" si="0"/>
        <v>5</v>
      </c>
    </row>
    <row r="8" spans="1:10" x14ac:dyDescent="0.25">
      <c r="A8" s="4" t="s">
        <v>923</v>
      </c>
      <c r="B8" s="5">
        <v>1</v>
      </c>
      <c r="D8" s="9" t="s">
        <v>1412</v>
      </c>
      <c r="E8" s="5">
        <v>16</v>
      </c>
      <c r="F8" s="5">
        <v>92</v>
      </c>
      <c r="G8" s="5">
        <v>5</v>
      </c>
      <c r="H8" s="5">
        <v>1</v>
      </c>
      <c r="I8" s="5">
        <v>0</v>
      </c>
      <c r="J8" s="5">
        <f t="shared" si="0"/>
        <v>114</v>
      </c>
    </row>
    <row r="9" spans="1:10" x14ac:dyDescent="0.25">
      <c r="A9" s="4" t="s">
        <v>3368</v>
      </c>
      <c r="B9" s="5">
        <v>5</v>
      </c>
      <c r="D9" s="9" t="s">
        <v>37</v>
      </c>
      <c r="E9" s="5">
        <v>0</v>
      </c>
      <c r="F9" s="5">
        <v>21</v>
      </c>
      <c r="G9" s="5">
        <v>1</v>
      </c>
      <c r="H9" s="5">
        <v>0</v>
      </c>
      <c r="I9" s="5">
        <v>0</v>
      </c>
      <c r="J9" s="5">
        <f t="shared" si="0"/>
        <v>22</v>
      </c>
    </row>
    <row r="10" spans="1:10" x14ac:dyDescent="0.25">
      <c r="A10" s="4" t="s">
        <v>3248</v>
      </c>
      <c r="B10" s="5">
        <v>30</v>
      </c>
      <c r="D10" s="9" t="s">
        <v>436</v>
      </c>
      <c r="E10" s="5">
        <v>0</v>
      </c>
      <c r="F10" s="5">
        <v>2</v>
      </c>
      <c r="G10" s="5">
        <v>0</v>
      </c>
      <c r="H10" s="5">
        <v>0</v>
      </c>
      <c r="I10" s="5">
        <v>3</v>
      </c>
      <c r="J10" s="5">
        <f t="shared" si="0"/>
        <v>5</v>
      </c>
    </row>
    <row r="11" spans="1:10" x14ac:dyDescent="0.25">
      <c r="A11" s="4" t="s">
        <v>3361</v>
      </c>
      <c r="B11" s="5">
        <v>1</v>
      </c>
      <c r="D11" s="9" t="s">
        <v>1504</v>
      </c>
      <c r="E11" s="5">
        <v>0</v>
      </c>
      <c r="F11" s="5">
        <v>36</v>
      </c>
      <c r="G11" s="5">
        <v>0</v>
      </c>
      <c r="H11" s="5">
        <v>9</v>
      </c>
      <c r="I11" s="5">
        <v>0</v>
      </c>
      <c r="J11" s="5">
        <f t="shared" si="0"/>
        <v>45</v>
      </c>
    </row>
    <row r="12" spans="1:10" x14ac:dyDescent="0.25">
      <c r="A12" s="4" t="s">
        <v>3300</v>
      </c>
      <c r="B12" s="5">
        <v>1</v>
      </c>
      <c r="D12" s="9" t="s">
        <v>15</v>
      </c>
      <c r="E12" s="5">
        <v>0</v>
      </c>
      <c r="F12" s="5">
        <v>15</v>
      </c>
      <c r="G12" s="5">
        <v>0</v>
      </c>
      <c r="H12" s="5">
        <v>0</v>
      </c>
      <c r="I12" s="5">
        <v>0</v>
      </c>
      <c r="J12" s="5">
        <f t="shared" si="0"/>
        <v>15</v>
      </c>
    </row>
    <row r="13" spans="1:10" x14ac:dyDescent="0.25">
      <c r="A13" s="4" t="s">
        <v>3351</v>
      </c>
      <c r="B13" s="5">
        <v>4</v>
      </c>
      <c r="D13" s="9" t="s">
        <v>492</v>
      </c>
      <c r="E13" s="5">
        <v>0</v>
      </c>
      <c r="F13" s="5">
        <v>161</v>
      </c>
      <c r="G13" s="5">
        <v>3</v>
      </c>
      <c r="H13" s="5">
        <v>0</v>
      </c>
      <c r="I13" s="5">
        <v>0</v>
      </c>
      <c r="J13" s="5">
        <f t="shared" ref="J13:J26" si="1">SUM(E13:I13)</f>
        <v>164</v>
      </c>
    </row>
    <row r="14" spans="1:10" x14ac:dyDescent="0.25">
      <c r="A14" s="4" t="s">
        <v>3259</v>
      </c>
      <c r="B14" s="5">
        <v>10</v>
      </c>
      <c r="D14" s="9" t="s">
        <v>522</v>
      </c>
      <c r="E14" s="5">
        <v>0</v>
      </c>
      <c r="F14" s="5">
        <v>6</v>
      </c>
      <c r="G14" s="5">
        <v>0</v>
      </c>
      <c r="H14" s="5">
        <v>0</v>
      </c>
      <c r="I14" s="5">
        <v>0</v>
      </c>
      <c r="J14" s="5">
        <f t="shared" si="1"/>
        <v>6</v>
      </c>
    </row>
    <row r="15" spans="1:10" x14ac:dyDescent="0.25">
      <c r="A15" s="4" t="s">
        <v>3270</v>
      </c>
      <c r="B15" s="5">
        <v>3</v>
      </c>
      <c r="D15" s="9" t="s">
        <v>42</v>
      </c>
      <c r="E15" s="5">
        <v>0</v>
      </c>
      <c r="F15" s="5">
        <v>58</v>
      </c>
      <c r="G15" s="5">
        <v>0</v>
      </c>
      <c r="H15" s="5">
        <v>0</v>
      </c>
      <c r="I15" s="5">
        <v>0</v>
      </c>
      <c r="J15" s="5">
        <f t="shared" si="1"/>
        <v>58</v>
      </c>
    </row>
    <row r="16" spans="1:10" x14ac:dyDescent="0.25">
      <c r="A16" s="4" t="s">
        <v>3291</v>
      </c>
      <c r="B16" s="5">
        <v>1</v>
      </c>
      <c r="D16" s="9" t="s">
        <v>2894</v>
      </c>
      <c r="E16" s="5">
        <v>1</v>
      </c>
      <c r="F16" s="5">
        <v>85</v>
      </c>
      <c r="G16" s="5">
        <v>0</v>
      </c>
      <c r="H16" s="5">
        <v>0</v>
      </c>
      <c r="I16" s="5">
        <v>0</v>
      </c>
      <c r="J16" s="5">
        <f t="shared" si="1"/>
        <v>86</v>
      </c>
    </row>
    <row r="17" spans="1:13" x14ac:dyDescent="0.25">
      <c r="A17" s="4" t="s">
        <v>3349</v>
      </c>
      <c r="B17" s="5">
        <v>1</v>
      </c>
      <c r="D17" s="9" t="s">
        <v>55</v>
      </c>
      <c r="E17" s="5">
        <v>0</v>
      </c>
      <c r="F17" s="5">
        <v>43</v>
      </c>
      <c r="G17" s="5">
        <v>3</v>
      </c>
      <c r="H17" s="5">
        <v>0</v>
      </c>
      <c r="I17" s="5">
        <v>4</v>
      </c>
      <c r="J17" s="5">
        <f t="shared" si="1"/>
        <v>50</v>
      </c>
    </row>
    <row r="18" spans="1:13" x14ac:dyDescent="0.25">
      <c r="A18" s="4" t="s">
        <v>3257</v>
      </c>
      <c r="B18" s="5">
        <v>4</v>
      </c>
      <c r="D18" s="9" t="s">
        <v>9</v>
      </c>
      <c r="E18" s="5">
        <v>0</v>
      </c>
      <c r="F18" s="5">
        <v>62</v>
      </c>
      <c r="G18" s="5">
        <v>3</v>
      </c>
      <c r="H18" s="5">
        <v>0</v>
      </c>
      <c r="I18" s="5">
        <v>0</v>
      </c>
      <c r="J18" s="5">
        <f t="shared" si="1"/>
        <v>65</v>
      </c>
    </row>
    <row r="19" spans="1:13" x14ac:dyDescent="0.25">
      <c r="A19" s="4" t="s">
        <v>3323</v>
      </c>
      <c r="B19" s="5">
        <v>1</v>
      </c>
      <c r="D19" s="9" t="s">
        <v>3175</v>
      </c>
      <c r="E19" s="5">
        <v>0</v>
      </c>
      <c r="F19" s="5">
        <v>25</v>
      </c>
      <c r="G19" s="5">
        <v>0</v>
      </c>
      <c r="H19" s="5">
        <v>0</v>
      </c>
      <c r="I19" s="5">
        <v>0</v>
      </c>
      <c r="J19" s="5">
        <f t="shared" si="1"/>
        <v>25</v>
      </c>
    </row>
    <row r="20" spans="1:13" x14ac:dyDescent="0.25">
      <c r="A20" s="4" t="s">
        <v>3353</v>
      </c>
      <c r="B20" s="5">
        <v>1</v>
      </c>
      <c r="D20" s="9" t="s">
        <v>652</v>
      </c>
      <c r="E20" s="5">
        <v>0</v>
      </c>
      <c r="F20" s="5">
        <v>161</v>
      </c>
      <c r="G20" s="5">
        <v>3</v>
      </c>
      <c r="H20" s="5">
        <v>0</v>
      </c>
      <c r="I20" s="5">
        <v>0</v>
      </c>
      <c r="J20" s="5">
        <f t="shared" si="1"/>
        <v>164</v>
      </c>
    </row>
    <row r="21" spans="1:13" x14ac:dyDescent="0.25">
      <c r="A21" s="4" t="s">
        <v>3251</v>
      </c>
      <c r="B21" s="5">
        <v>4</v>
      </c>
      <c r="D21" s="9" t="s">
        <v>936</v>
      </c>
      <c r="E21" s="5">
        <v>0</v>
      </c>
      <c r="F21" s="5">
        <v>31</v>
      </c>
      <c r="G21" s="5">
        <v>0</v>
      </c>
      <c r="H21" s="5">
        <v>0</v>
      </c>
      <c r="I21" s="5">
        <v>0</v>
      </c>
      <c r="J21" s="5">
        <f t="shared" si="1"/>
        <v>31</v>
      </c>
    </row>
    <row r="22" spans="1:13" x14ac:dyDescent="0.25">
      <c r="A22" s="4" t="s">
        <v>3363</v>
      </c>
      <c r="B22" s="5">
        <v>1</v>
      </c>
      <c r="D22" s="9" t="s">
        <v>80</v>
      </c>
      <c r="E22" s="5">
        <v>0</v>
      </c>
      <c r="F22" s="5">
        <v>18</v>
      </c>
      <c r="G22" s="5">
        <v>4</v>
      </c>
      <c r="H22" s="5">
        <v>0</v>
      </c>
      <c r="I22" s="5">
        <v>0</v>
      </c>
      <c r="J22" s="5">
        <f t="shared" si="1"/>
        <v>22</v>
      </c>
    </row>
    <row r="23" spans="1:13" x14ac:dyDescent="0.25">
      <c r="A23" s="4" t="s">
        <v>3277</v>
      </c>
      <c r="B23" s="5">
        <v>4</v>
      </c>
      <c r="D23" s="9" t="s">
        <v>188</v>
      </c>
      <c r="E23" s="5">
        <v>0</v>
      </c>
      <c r="F23" s="5">
        <v>10</v>
      </c>
      <c r="G23" s="5">
        <v>1</v>
      </c>
      <c r="H23" s="5">
        <v>0</v>
      </c>
      <c r="I23" s="5">
        <v>0</v>
      </c>
      <c r="J23" s="5">
        <f t="shared" si="1"/>
        <v>11</v>
      </c>
    </row>
    <row r="24" spans="1:13" x14ac:dyDescent="0.25">
      <c r="A24" s="4" t="s">
        <v>3312</v>
      </c>
      <c r="B24" s="5">
        <v>1</v>
      </c>
      <c r="D24" s="9" t="s">
        <v>20</v>
      </c>
      <c r="E24" s="5">
        <v>0</v>
      </c>
      <c r="F24" s="5">
        <v>96</v>
      </c>
      <c r="G24" s="5">
        <v>0</v>
      </c>
      <c r="H24" s="5">
        <v>0</v>
      </c>
      <c r="I24" s="5">
        <v>0</v>
      </c>
      <c r="J24" s="5">
        <f t="shared" si="1"/>
        <v>96</v>
      </c>
    </row>
    <row r="25" spans="1:13" x14ac:dyDescent="0.25">
      <c r="A25" s="4" t="s">
        <v>3267</v>
      </c>
      <c r="B25" s="5">
        <v>1</v>
      </c>
      <c r="D25" s="9" t="s">
        <v>183</v>
      </c>
      <c r="E25" s="5">
        <v>0</v>
      </c>
      <c r="F25" s="5">
        <v>5</v>
      </c>
      <c r="G25" s="5">
        <v>0</v>
      </c>
      <c r="H25" s="5">
        <v>0</v>
      </c>
      <c r="I25" s="5">
        <v>0</v>
      </c>
      <c r="J25" s="5">
        <f t="shared" si="1"/>
        <v>5</v>
      </c>
    </row>
    <row r="26" spans="1:13" x14ac:dyDescent="0.25">
      <c r="A26" s="4" t="s">
        <v>3314</v>
      </c>
      <c r="B26" s="5">
        <v>7</v>
      </c>
      <c r="D26" s="9" t="s">
        <v>2104</v>
      </c>
      <c r="E26" s="5">
        <v>0</v>
      </c>
      <c r="F26" s="5">
        <v>75</v>
      </c>
      <c r="G26" s="5">
        <v>8</v>
      </c>
      <c r="H26" s="5">
        <v>0</v>
      </c>
      <c r="I26" s="5">
        <v>0</v>
      </c>
      <c r="J26" s="5">
        <f t="shared" si="1"/>
        <v>83</v>
      </c>
    </row>
    <row r="27" spans="1:13" x14ac:dyDescent="0.25">
      <c r="A27" s="4" t="s">
        <v>3355</v>
      </c>
      <c r="B27" s="5">
        <v>1</v>
      </c>
      <c r="D27" s="16"/>
      <c r="E27" s="17"/>
      <c r="F27" s="17"/>
      <c r="G27" s="17"/>
      <c r="H27" s="17"/>
      <c r="I27" s="17"/>
      <c r="J27" s="17">
        <f>SUM(Table7[Total])</f>
        <v>1210</v>
      </c>
      <c r="M27" s="12"/>
    </row>
    <row r="28" spans="1:13" x14ac:dyDescent="0.25">
      <c r="A28" s="4" t="s">
        <v>3357</v>
      </c>
      <c r="B28" s="5">
        <v>1</v>
      </c>
      <c r="D28" s="7"/>
      <c r="E28" s="8"/>
    </row>
    <row r="29" spans="1:13" x14ac:dyDescent="0.25">
      <c r="A29" s="4" t="s">
        <v>3253</v>
      </c>
      <c r="B29" s="5">
        <v>11</v>
      </c>
      <c r="D29" s="2" t="s">
        <v>2</v>
      </c>
      <c r="E29" s="5" t="s">
        <v>3377</v>
      </c>
      <c r="F29" t="s">
        <v>3374</v>
      </c>
      <c r="G29" t="s">
        <v>3375</v>
      </c>
      <c r="H29" t="s">
        <v>3376</v>
      </c>
      <c r="I29" t="s">
        <v>3382</v>
      </c>
    </row>
    <row r="30" spans="1:13" x14ac:dyDescent="0.25">
      <c r="A30" s="4" t="s">
        <v>3275</v>
      </c>
      <c r="B30" s="5">
        <v>1</v>
      </c>
      <c r="D30" s="14" t="s">
        <v>1734</v>
      </c>
      <c r="E30" s="13">
        <f>E4/$J4</f>
        <v>0.6</v>
      </c>
      <c r="F30" s="13">
        <f>F4/$J4</f>
        <v>0.4</v>
      </c>
      <c r="G30" s="13">
        <f>G4/$J4</f>
        <v>0</v>
      </c>
      <c r="H30" s="13">
        <f>H4/$J4</f>
        <v>0</v>
      </c>
      <c r="I30" s="13">
        <f>I4/$J4</f>
        <v>0</v>
      </c>
    </row>
    <row r="31" spans="1:13" x14ac:dyDescent="0.25">
      <c r="A31" s="4" t="s">
        <v>3307</v>
      </c>
      <c r="B31" s="5">
        <v>6</v>
      </c>
      <c r="D31" s="15" t="s">
        <v>138</v>
      </c>
      <c r="E31" s="13">
        <f t="shared" ref="E31:I31" si="2">E5/$J5</f>
        <v>0</v>
      </c>
      <c r="F31" s="13">
        <f t="shared" si="2"/>
        <v>0.94845360824742264</v>
      </c>
      <c r="G31" s="13">
        <f t="shared" si="2"/>
        <v>4.1237113402061855E-2</v>
      </c>
      <c r="H31" s="13">
        <f t="shared" si="2"/>
        <v>0</v>
      </c>
      <c r="I31" s="13">
        <f t="shared" si="2"/>
        <v>1.0309278350515464E-2</v>
      </c>
    </row>
    <row r="32" spans="1:13" x14ac:dyDescent="0.25">
      <c r="A32" s="4" t="s">
        <v>3244</v>
      </c>
      <c r="B32" s="5">
        <v>26</v>
      </c>
      <c r="D32" s="14" t="s">
        <v>117</v>
      </c>
      <c r="E32" s="13">
        <f t="shared" ref="E32:I32" si="3">E6/$J6</f>
        <v>0</v>
      </c>
      <c r="F32" s="13">
        <f t="shared" si="3"/>
        <v>1</v>
      </c>
      <c r="G32" s="13">
        <f t="shared" si="3"/>
        <v>0</v>
      </c>
      <c r="H32" s="13">
        <f t="shared" si="3"/>
        <v>0</v>
      </c>
      <c r="I32" s="13">
        <f t="shared" si="3"/>
        <v>0</v>
      </c>
    </row>
    <row r="33" spans="1:9" x14ac:dyDescent="0.25">
      <c r="A33" s="4" t="s">
        <v>3336</v>
      </c>
      <c r="B33" s="5">
        <v>4</v>
      </c>
      <c r="D33" s="15" t="s">
        <v>24</v>
      </c>
      <c r="E33" s="13">
        <f t="shared" ref="E33:I33" si="4">E7/$J7</f>
        <v>0</v>
      </c>
      <c r="F33" s="13">
        <f t="shared" si="4"/>
        <v>1</v>
      </c>
      <c r="G33" s="13">
        <f t="shared" si="4"/>
        <v>0</v>
      </c>
      <c r="H33" s="13">
        <f t="shared" si="4"/>
        <v>0</v>
      </c>
      <c r="I33" s="13">
        <f t="shared" si="4"/>
        <v>0</v>
      </c>
    </row>
    <row r="34" spans="1:9" x14ac:dyDescent="0.25">
      <c r="A34" s="4" t="s">
        <v>3286</v>
      </c>
      <c r="B34" s="5">
        <v>6</v>
      </c>
      <c r="D34" s="14" t="s">
        <v>1412</v>
      </c>
      <c r="E34" s="13">
        <f t="shared" ref="E34:I34" si="5">E8/$J8</f>
        <v>0.14035087719298245</v>
      </c>
      <c r="F34" s="13">
        <f t="shared" si="5"/>
        <v>0.80701754385964908</v>
      </c>
      <c r="G34" s="13">
        <f t="shared" si="5"/>
        <v>4.3859649122807015E-2</v>
      </c>
      <c r="H34" s="13">
        <f t="shared" si="5"/>
        <v>8.771929824561403E-3</v>
      </c>
      <c r="I34" s="13">
        <f t="shared" si="5"/>
        <v>0</v>
      </c>
    </row>
    <row r="35" spans="1:9" x14ac:dyDescent="0.25">
      <c r="A35" s="4" t="s">
        <v>3347</v>
      </c>
      <c r="B35" s="5">
        <v>1</v>
      </c>
      <c r="D35" s="15" t="s">
        <v>37</v>
      </c>
      <c r="E35" s="13">
        <f t="shared" ref="E35:I35" si="6">E9/$J9</f>
        <v>0</v>
      </c>
      <c r="F35" s="13">
        <f t="shared" si="6"/>
        <v>0.95454545454545459</v>
      </c>
      <c r="G35" s="13">
        <f t="shared" si="6"/>
        <v>4.5454545454545456E-2</v>
      </c>
      <c r="H35" s="13">
        <f t="shared" si="6"/>
        <v>0</v>
      </c>
      <c r="I35" s="13">
        <f t="shared" si="6"/>
        <v>0</v>
      </c>
    </row>
    <row r="36" spans="1:9" x14ac:dyDescent="0.25">
      <c r="A36" s="4" t="s">
        <v>3345</v>
      </c>
      <c r="B36" s="5">
        <v>1</v>
      </c>
      <c r="D36" s="14" t="s">
        <v>436</v>
      </c>
      <c r="E36" s="13">
        <f t="shared" ref="E36:I36" si="7">E10/$J10</f>
        <v>0</v>
      </c>
      <c r="F36" s="13">
        <f t="shared" si="7"/>
        <v>0.4</v>
      </c>
      <c r="G36" s="13">
        <f t="shared" si="7"/>
        <v>0</v>
      </c>
      <c r="H36" s="13">
        <f t="shared" si="7"/>
        <v>0</v>
      </c>
      <c r="I36" s="13">
        <f t="shared" si="7"/>
        <v>0.6</v>
      </c>
    </row>
    <row r="37" spans="1:9" x14ac:dyDescent="0.25">
      <c r="A37" s="4" t="s">
        <v>3246</v>
      </c>
      <c r="B37" s="5">
        <v>7</v>
      </c>
      <c r="D37" s="15" t="s">
        <v>1504</v>
      </c>
      <c r="E37" s="13">
        <f t="shared" ref="E37:I37" si="8">E11/$J11</f>
        <v>0</v>
      </c>
      <c r="F37" s="13">
        <f t="shared" si="8"/>
        <v>0.8</v>
      </c>
      <c r="G37" s="13">
        <f t="shared" si="8"/>
        <v>0</v>
      </c>
      <c r="H37" s="13">
        <f t="shared" si="8"/>
        <v>0.2</v>
      </c>
      <c r="I37" s="13">
        <f t="shared" si="8"/>
        <v>0</v>
      </c>
    </row>
    <row r="38" spans="1:9" x14ac:dyDescent="0.25">
      <c r="A38" s="4" t="s">
        <v>3242</v>
      </c>
      <c r="B38" s="5">
        <v>6</v>
      </c>
      <c r="D38" s="14" t="s">
        <v>15</v>
      </c>
      <c r="E38" s="13">
        <f t="shared" ref="E38:I38" si="9">E12/$J12</f>
        <v>0</v>
      </c>
      <c r="F38" s="13">
        <f t="shared" si="9"/>
        <v>1</v>
      </c>
      <c r="G38" s="13">
        <f t="shared" si="9"/>
        <v>0</v>
      </c>
      <c r="H38" s="13">
        <f t="shared" si="9"/>
        <v>0</v>
      </c>
      <c r="I38" s="13">
        <f t="shared" si="9"/>
        <v>0</v>
      </c>
    </row>
    <row r="39" spans="1:9" x14ac:dyDescent="0.25">
      <c r="A39" s="4" t="s">
        <v>3321</v>
      </c>
      <c r="B39" s="5">
        <v>1</v>
      </c>
      <c r="D39" s="15" t="s">
        <v>492</v>
      </c>
      <c r="E39" s="13">
        <f t="shared" ref="E39:I39" si="10">E13/$J13</f>
        <v>0</v>
      </c>
      <c r="F39" s="13">
        <f t="shared" si="10"/>
        <v>0.98170731707317072</v>
      </c>
      <c r="G39" s="13">
        <f t="shared" si="10"/>
        <v>1.8292682926829267E-2</v>
      </c>
      <c r="H39" s="13">
        <f t="shared" si="10"/>
        <v>0</v>
      </c>
      <c r="I39" s="13">
        <f t="shared" si="10"/>
        <v>0</v>
      </c>
    </row>
    <row r="40" spans="1:9" x14ac:dyDescent="0.25">
      <c r="A40" s="4" t="s">
        <v>3325</v>
      </c>
      <c r="B40" s="5">
        <v>1</v>
      </c>
      <c r="D40" s="14" t="s">
        <v>522</v>
      </c>
      <c r="E40" s="13">
        <f t="shared" ref="E40:I40" si="11">E14/$J14</f>
        <v>0</v>
      </c>
      <c r="F40" s="13">
        <f t="shared" si="11"/>
        <v>1</v>
      </c>
      <c r="G40" s="13">
        <f t="shared" si="11"/>
        <v>0</v>
      </c>
      <c r="H40" s="13">
        <f t="shared" si="11"/>
        <v>0</v>
      </c>
      <c r="I40" s="13">
        <f t="shared" si="11"/>
        <v>0</v>
      </c>
    </row>
    <row r="41" spans="1:9" x14ac:dyDescent="0.25">
      <c r="A41" s="4" t="s">
        <v>3329</v>
      </c>
      <c r="B41" s="5">
        <v>4</v>
      </c>
      <c r="D41" s="15" t="s">
        <v>42</v>
      </c>
      <c r="E41" s="13">
        <f t="shared" ref="E41:I41" si="12">E15/$J15</f>
        <v>0</v>
      </c>
      <c r="F41" s="13">
        <f t="shared" si="12"/>
        <v>1</v>
      </c>
      <c r="G41" s="13">
        <f t="shared" si="12"/>
        <v>0</v>
      </c>
      <c r="H41" s="13">
        <f t="shared" si="12"/>
        <v>0</v>
      </c>
      <c r="I41" s="13">
        <f t="shared" si="12"/>
        <v>0</v>
      </c>
    </row>
    <row r="42" spans="1:9" x14ac:dyDescent="0.25">
      <c r="A42" s="4" t="s">
        <v>3261</v>
      </c>
      <c r="B42" s="5">
        <v>19</v>
      </c>
      <c r="D42" s="14" t="s">
        <v>2894</v>
      </c>
      <c r="E42" s="13">
        <f t="shared" ref="E42:I42" si="13">E16/$J16</f>
        <v>1.1627906976744186E-2</v>
      </c>
      <c r="F42" s="13">
        <f t="shared" si="13"/>
        <v>0.98837209302325579</v>
      </c>
      <c r="G42" s="13">
        <f t="shared" si="13"/>
        <v>0</v>
      </c>
      <c r="H42" s="13">
        <f t="shared" si="13"/>
        <v>0</v>
      </c>
      <c r="I42" s="13">
        <f t="shared" si="13"/>
        <v>0</v>
      </c>
    </row>
    <row r="43" spans="1:9" x14ac:dyDescent="0.25">
      <c r="A43" s="4" t="s">
        <v>3284</v>
      </c>
      <c r="B43" s="5">
        <v>16</v>
      </c>
      <c r="D43" s="15" t="s">
        <v>55</v>
      </c>
      <c r="E43" s="13">
        <f t="shared" ref="E43:I43" si="14">E17/$J17</f>
        <v>0</v>
      </c>
      <c r="F43" s="13">
        <f t="shared" si="14"/>
        <v>0.86</v>
      </c>
      <c r="G43" s="13">
        <f t="shared" si="14"/>
        <v>0.06</v>
      </c>
      <c r="H43" s="13">
        <f t="shared" si="14"/>
        <v>0</v>
      </c>
      <c r="I43" s="13">
        <f t="shared" si="14"/>
        <v>0.08</v>
      </c>
    </row>
    <row r="44" spans="1:9" x14ac:dyDescent="0.25">
      <c r="A44" s="4" t="s">
        <v>3297</v>
      </c>
      <c r="B44" s="5">
        <v>8</v>
      </c>
      <c r="D44" s="14" t="s">
        <v>9</v>
      </c>
      <c r="E44" s="13">
        <f t="shared" ref="E44:I44" si="15">E18/$J18</f>
        <v>0</v>
      </c>
      <c r="F44" s="13">
        <f t="shared" si="15"/>
        <v>0.9538461538461539</v>
      </c>
      <c r="G44" s="13">
        <f t="shared" si="15"/>
        <v>4.6153846153846156E-2</v>
      </c>
      <c r="H44" s="13">
        <f t="shared" si="15"/>
        <v>0</v>
      </c>
      <c r="I44" s="13">
        <f t="shared" si="15"/>
        <v>0</v>
      </c>
    </row>
    <row r="45" spans="1:9" x14ac:dyDescent="0.25">
      <c r="A45" s="4" t="s">
        <v>3334</v>
      </c>
      <c r="B45" s="5">
        <v>1</v>
      </c>
      <c r="D45" s="15" t="s">
        <v>3175</v>
      </c>
      <c r="E45" s="13">
        <f t="shared" ref="E45:I45" si="16">E19/$J19</f>
        <v>0</v>
      </c>
      <c r="F45" s="13">
        <f t="shared" si="16"/>
        <v>1</v>
      </c>
      <c r="G45" s="13">
        <f t="shared" si="16"/>
        <v>0</v>
      </c>
      <c r="H45" s="13">
        <f t="shared" si="16"/>
        <v>0</v>
      </c>
      <c r="I45" s="13">
        <f t="shared" si="16"/>
        <v>0</v>
      </c>
    </row>
    <row r="46" spans="1:9" x14ac:dyDescent="0.25">
      <c r="A46" s="4" t="s">
        <v>3282</v>
      </c>
      <c r="B46" s="5">
        <v>6</v>
      </c>
      <c r="D46" s="14" t="s">
        <v>652</v>
      </c>
      <c r="E46" s="13">
        <f t="shared" ref="E46:I46" si="17">E20/$J20</f>
        <v>0</v>
      </c>
      <c r="F46" s="13">
        <f t="shared" si="17"/>
        <v>0.98170731707317072</v>
      </c>
      <c r="G46" s="13">
        <f t="shared" si="17"/>
        <v>1.8292682926829267E-2</v>
      </c>
      <c r="H46" s="13">
        <f t="shared" si="17"/>
        <v>0</v>
      </c>
      <c r="I46" s="13">
        <f t="shared" si="17"/>
        <v>0</v>
      </c>
    </row>
    <row r="47" spans="1:9" x14ac:dyDescent="0.25">
      <c r="A47" s="4" t="s">
        <v>3359</v>
      </c>
      <c r="B47" s="5">
        <v>5</v>
      </c>
      <c r="D47" s="15" t="s">
        <v>936</v>
      </c>
      <c r="E47" s="13">
        <f t="shared" ref="E47:I47" si="18">E21/$J21</f>
        <v>0</v>
      </c>
      <c r="F47" s="13">
        <f t="shared" si="18"/>
        <v>1</v>
      </c>
      <c r="G47" s="13">
        <f t="shared" si="18"/>
        <v>0</v>
      </c>
      <c r="H47" s="13">
        <f t="shared" si="18"/>
        <v>0</v>
      </c>
      <c r="I47" s="13">
        <f t="shared" si="18"/>
        <v>0</v>
      </c>
    </row>
    <row r="48" spans="1:9" x14ac:dyDescent="0.25">
      <c r="D48" s="14" t="s">
        <v>80</v>
      </c>
      <c r="E48" s="13">
        <f t="shared" ref="E48:I48" si="19">E22/$J22</f>
        <v>0</v>
      </c>
      <c r="F48" s="13">
        <f t="shared" si="19"/>
        <v>0.81818181818181823</v>
      </c>
      <c r="G48" s="13">
        <f t="shared" si="19"/>
        <v>0.18181818181818182</v>
      </c>
      <c r="H48" s="13">
        <f t="shared" si="19"/>
        <v>0</v>
      </c>
      <c r="I48" s="13">
        <f t="shared" si="19"/>
        <v>0</v>
      </c>
    </row>
    <row r="49" spans="4:9" x14ac:dyDescent="0.25">
      <c r="D49" s="15" t="s">
        <v>188</v>
      </c>
      <c r="E49" s="13">
        <f t="shared" ref="E49:I49" si="20">E23/$J23</f>
        <v>0</v>
      </c>
      <c r="F49" s="13">
        <f t="shared" si="20"/>
        <v>0.90909090909090906</v>
      </c>
      <c r="G49" s="13">
        <f t="shared" si="20"/>
        <v>9.0909090909090912E-2</v>
      </c>
      <c r="H49" s="13">
        <f t="shared" si="20"/>
        <v>0</v>
      </c>
      <c r="I49" s="13">
        <f t="shared" si="20"/>
        <v>0</v>
      </c>
    </row>
    <row r="50" spans="4:9" x14ac:dyDescent="0.25">
      <c r="D50" s="14" t="s">
        <v>20</v>
      </c>
      <c r="E50" s="13">
        <f t="shared" ref="E50:I50" si="21">E24/$J24</f>
        <v>0</v>
      </c>
      <c r="F50" s="13">
        <f t="shared" si="21"/>
        <v>1</v>
      </c>
      <c r="G50" s="13">
        <f t="shared" si="21"/>
        <v>0</v>
      </c>
      <c r="H50" s="13">
        <f t="shared" si="21"/>
        <v>0</v>
      </c>
      <c r="I50" s="13">
        <f t="shared" si="21"/>
        <v>0</v>
      </c>
    </row>
    <row r="51" spans="4:9" x14ac:dyDescent="0.25">
      <c r="D51" s="15" t="s">
        <v>183</v>
      </c>
      <c r="E51" s="13">
        <f t="shared" ref="E51:I51" si="22">E25/$J25</f>
        <v>0</v>
      </c>
      <c r="F51" s="13">
        <f t="shared" si="22"/>
        <v>1</v>
      </c>
      <c r="G51" s="13">
        <f t="shared" si="22"/>
        <v>0</v>
      </c>
      <c r="H51" s="13">
        <f t="shared" si="22"/>
        <v>0</v>
      </c>
      <c r="I51" s="13">
        <f t="shared" si="22"/>
        <v>0</v>
      </c>
    </row>
    <row r="52" spans="4:9" x14ac:dyDescent="0.25">
      <c r="D52" s="14" t="s">
        <v>2104</v>
      </c>
      <c r="E52" s="13">
        <f t="shared" ref="E52:I52" si="23">E26/$J26</f>
        <v>0</v>
      </c>
      <c r="F52" s="13">
        <f t="shared" si="23"/>
        <v>0.90361445783132532</v>
      </c>
      <c r="G52" s="13">
        <f t="shared" si="23"/>
        <v>9.6385542168674704E-2</v>
      </c>
      <c r="H52" s="13">
        <f t="shared" si="23"/>
        <v>0</v>
      </c>
      <c r="I52" s="13">
        <f t="shared" si="23"/>
        <v>0</v>
      </c>
    </row>
    <row r="53" spans="4:9" x14ac:dyDescent="0.25">
      <c r="D53" s="6"/>
      <c r="E53" s="5"/>
    </row>
    <row r="54" spans="4:9" x14ac:dyDescent="0.25">
      <c r="D54" s="7"/>
      <c r="E54" s="8"/>
    </row>
    <row r="55" spans="4:9" x14ac:dyDescent="0.25">
      <c r="D55" s="6"/>
      <c r="E55" s="5"/>
    </row>
    <row r="56" spans="4:9" x14ac:dyDescent="0.25">
      <c r="D56" s="7"/>
      <c r="E56" s="8"/>
    </row>
    <row r="57" spans="4:9" x14ac:dyDescent="0.25">
      <c r="D57" s="6"/>
      <c r="E57" s="5"/>
    </row>
    <row r="58" spans="4:9" x14ac:dyDescent="0.25">
      <c r="D58" s="6"/>
      <c r="E58" s="5"/>
    </row>
    <row r="59" spans="4:9" x14ac:dyDescent="0.25">
      <c r="D59" s="6"/>
      <c r="E59" s="5"/>
    </row>
    <row r="60" spans="4:9" x14ac:dyDescent="0.25">
      <c r="D60" s="6"/>
      <c r="E60" s="5"/>
    </row>
    <row r="61" spans="4:9" x14ac:dyDescent="0.25">
      <c r="D61" s="6"/>
      <c r="E61" s="5"/>
    </row>
    <row r="62" spans="4:9" x14ac:dyDescent="0.25">
      <c r="D62" s="7"/>
      <c r="E62" s="8"/>
    </row>
    <row r="63" spans="4:9" x14ac:dyDescent="0.25">
      <c r="D63" s="6"/>
      <c r="E63" s="5"/>
    </row>
    <row r="64" spans="4:9" x14ac:dyDescent="0.25">
      <c r="D64" s="6"/>
      <c r="E64" s="5"/>
    </row>
    <row r="65" spans="4:5" x14ac:dyDescent="0.25">
      <c r="D65" s="6"/>
      <c r="E65" s="5"/>
    </row>
    <row r="66" spans="4:5" x14ac:dyDescent="0.25">
      <c r="D66" s="7"/>
      <c r="E66" s="8"/>
    </row>
    <row r="67" spans="4:5" x14ac:dyDescent="0.25">
      <c r="D67" s="6"/>
      <c r="E67" s="5"/>
    </row>
    <row r="68" spans="4:5" x14ac:dyDescent="0.25">
      <c r="D68" s="7"/>
      <c r="E68" s="8"/>
    </row>
    <row r="69" spans="4:5" x14ac:dyDescent="0.25">
      <c r="D69" s="6"/>
      <c r="E69" s="5"/>
    </row>
    <row r="70" spans="4:5" x14ac:dyDescent="0.25">
      <c r="D70" s="6"/>
      <c r="E70" s="5"/>
    </row>
    <row r="71" spans="4:5" x14ac:dyDescent="0.25">
      <c r="D71" s="6"/>
      <c r="E71" s="5"/>
    </row>
    <row r="72" spans="4:5" x14ac:dyDescent="0.25">
      <c r="D72" s="6"/>
      <c r="E72" s="5"/>
    </row>
  </sheetData>
  <pageMargins left="0.7" right="0.7" top="0.75" bottom="0.75" header="0.3" footer="0.3"/>
  <pageSetup orientation="portrait"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Pivot Tables</vt:lpstr>
      <vt:lpstr>Visualizations</vt:lpstr>
      <vt:lpstr>More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2020-11-20T07:03:47Z</dcterms:created>
  <dcterms:modified xsi:type="dcterms:W3CDTF">2020-11-20T22:40:26Z</dcterms:modified>
</cp:coreProperties>
</file>