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665"/>
  </bookViews>
  <sheets>
    <sheet name="Sheet1" sheetId="1" r:id="rId1"/>
  </sheets>
  <definedNames>
    <definedName name="_xlchart.0" hidden="1">Sheet1!#REF!</definedName>
    <definedName name="_xlchart.1" hidden="1">Sheet1!#REF!</definedName>
    <definedName name="_xlchart.10" hidden="1">Sheet1!$B$2</definedName>
    <definedName name="_xlchart.11" hidden="1">Sheet1!$B$3:$B$12</definedName>
    <definedName name="_xlchart.12" hidden="1">Sheet1!$C$2</definedName>
    <definedName name="_xlchart.13" hidden="1">Sheet1!$C$3:$C$12</definedName>
    <definedName name="_xlchart.14" hidden="1">Sheet1!$D$2</definedName>
    <definedName name="_xlchart.15" hidden="1">Sheet1!$D$3:$D$12</definedName>
    <definedName name="_xlchart.2" hidden="1">Sheet1!$B$2</definedName>
    <definedName name="_xlchart.3" hidden="1">Sheet1!$B$3:$B$12</definedName>
    <definedName name="_xlchart.4" hidden="1">Sheet1!$C$2</definedName>
    <definedName name="_xlchart.5" hidden="1">Sheet1!$C$3:$C$12</definedName>
    <definedName name="_xlchart.6" hidden="1">Sheet1!$D$2</definedName>
    <definedName name="_xlchart.7" hidden="1">Sheet1!$D$3:$D$12</definedName>
    <definedName name="_xlchart.8" hidden="1">Sheet1!#REF!</definedName>
    <definedName name="_xlchart.9" hidden="1">Sheet1!#REF!</definedName>
  </definedNames>
  <calcPr calcId="162913"/>
</workbook>
</file>

<file path=xl/calcChain.xml><?xml version="1.0" encoding="utf-8"?>
<calcChain xmlns="http://schemas.openxmlformats.org/spreadsheetml/2006/main">
  <c r="A76" i="1" l="1"/>
  <c r="A75" i="1"/>
  <c r="A74" i="1"/>
  <c r="A73" i="1"/>
  <c r="A72" i="1"/>
  <c r="A71" i="1"/>
  <c r="A70" i="1"/>
  <c r="A69" i="1"/>
  <c r="A68" i="1"/>
  <c r="A67" i="1"/>
  <c r="D66" i="1"/>
  <c r="C66" i="1"/>
  <c r="B66" i="1"/>
  <c r="A26" i="1" l="1"/>
  <c r="B26" i="1"/>
  <c r="C26" i="1"/>
  <c r="D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<sst xmlns="http://schemas.openxmlformats.org/spreadsheetml/2006/main" count="85" uniqueCount="22">
  <si>
    <t>epidemic</t>
  </si>
  <si>
    <t>maxprop</t>
  </si>
  <si>
    <t>spray and wait</t>
  </si>
  <si>
    <t>#nodes</t>
  </si>
  <si>
    <t>delivered</t>
  </si>
  <si>
    <t>latency_avg</t>
  </si>
  <si>
    <t>overhead_ratio</t>
  </si>
  <si>
    <t>area</t>
  </si>
  <si>
    <t>range</t>
  </si>
  <si>
    <t>Direct Transmission</t>
  </si>
  <si>
    <t>number of massages</t>
  </si>
  <si>
    <t>time</t>
  </si>
  <si>
    <t>650*340</t>
  </si>
  <si>
    <t>50M</t>
  </si>
  <si>
    <t>group speed</t>
  </si>
  <si>
    <t>0.5 - 1.5</t>
  </si>
  <si>
    <t>buffer size</t>
  </si>
  <si>
    <t xml:space="preserve">massage size </t>
  </si>
  <si>
    <t>500KB - 1MB</t>
  </si>
  <si>
    <t>transmission speed</t>
  </si>
  <si>
    <t>250Kbps</t>
  </si>
  <si>
    <t>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</si>
</sst>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20</c:v>
                </c:pt>
                <c:pt idx="1">
                  <c:v>9</c:v>
                </c:pt>
                <c:pt idx="2">
                  <c:v>18</c:v>
                </c:pt>
                <c:pt idx="3">
                  <c:v>25</c:v>
                </c:pt>
                <c:pt idx="4">
                  <c:v>35</c:v>
                </c:pt>
                <c:pt idx="5">
                  <c:v>35</c:v>
                </c:pt>
                <c:pt idx="6">
                  <c:v>44</c:v>
                </c:pt>
                <c:pt idx="7">
                  <c:v>42</c:v>
                </c:pt>
                <c:pt idx="8">
                  <c:v>44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488-A13F-4A74ADEF975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maxprop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24</c:v>
                </c:pt>
                <c:pt idx="1">
                  <c:v>8</c:v>
                </c:pt>
                <c:pt idx="2">
                  <c:v>17</c:v>
                </c:pt>
                <c:pt idx="3">
                  <c:v>27</c:v>
                </c:pt>
                <c:pt idx="4">
                  <c:v>32</c:v>
                </c:pt>
                <c:pt idx="5">
                  <c:v>33</c:v>
                </c:pt>
                <c:pt idx="6">
                  <c:v>47</c:v>
                </c:pt>
                <c:pt idx="7">
                  <c:v>40</c:v>
                </c:pt>
                <c:pt idx="8">
                  <c:v>46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C-4488-A13F-4A74ADEF9750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spray and 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21</c:v>
                </c:pt>
                <c:pt idx="1">
                  <c:v>9</c:v>
                </c:pt>
                <c:pt idx="2">
                  <c:v>19</c:v>
                </c:pt>
                <c:pt idx="3">
                  <c:v>33</c:v>
                </c:pt>
                <c:pt idx="4">
                  <c:v>42</c:v>
                </c:pt>
                <c:pt idx="5">
                  <c:v>46</c:v>
                </c:pt>
                <c:pt idx="6">
                  <c:v>53</c:v>
                </c:pt>
                <c:pt idx="7">
                  <c:v>52</c:v>
                </c:pt>
                <c:pt idx="8">
                  <c:v>55</c:v>
                </c:pt>
                <c:pt idx="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2C-4488-A13F-4A74ADEF9750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Direct Transmission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18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11</c:v>
                </c:pt>
                <c:pt idx="5">
                  <c:v>2</c:v>
                </c:pt>
                <c:pt idx="6">
                  <c:v>12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2C-4488-A13F-4A74ADEF9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460760"/>
        <c:axId val="321461088"/>
      </c:lineChart>
      <c:catAx>
        <c:axId val="32146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61088"/>
        <c:crosses val="autoZero"/>
        <c:auto val="1"/>
        <c:lblAlgn val="ctr"/>
        <c:lblOffset val="100"/>
        <c:noMultiLvlLbl val="0"/>
      </c:catAx>
      <c:valAx>
        <c:axId val="3214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Delivered</a:t>
                </a:r>
                <a:r>
                  <a:rPr lang="en-US" baseline="0"/>
                  <a:t> massage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60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Sheet1!$B$15:$B$24</c:f>
              <c:numCache>
                <c:formatCode>General</c:formatCode>
                <c:ptCount val="10"/>
                <c:pt idx="0">
                  <c:v>1154.05</c:v>
                </c:pt>
                <c:pt idx="1">
                  <c:v>2100.44</c:v>
                </c:pt>
                <c:pt idx="2">
                  <c:v>2395.11</c:v>
                </c:pt>
                <c:pt idx="3">
                  <c:v>2143.36</c:v>
                </c:pt>
                <c:pt idx="4">
                  <c:v>1555.02</c:v>
                </c:pt>
                <c:pt idx="5">
                  <c:v>2183.65</c:v>
                </c:pt>
                <c:pt idx="6">
                  <c:v>1746.18</c:v>
                </c:pt>
                <c:pt idx="7">
                  <c:v>1972.81</c:v>
                </c:pt>
                <c:pt idx="8">
                  <c:v>1452.86</c:v>
                </c:pt>
                <c:pt idx="9">
                  <c:v>1485.83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8-4960-B5D2-D612BC3B2638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maxprop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1107.81</c:v>
                </c:pt>
                <c:pt idx="1">
                  <c:v>1829</c:v>
                </c:pt>
                <c:pt idx="2">
                  <c:v>2097.4699999999998</c:v>
                </c:pt>
                <c:pt idx="3">
                  <c:v>2007.22</c:v>
                </c:pt>
                <c:pt idx="4">
                  <c:v>1401.41</c:v>
                </c:pt>
                <c:pt idx="5">
                  <c:v>1649.97</c:v>
                </c:pt>
                <c:pt idx="6">
                  <c:v>1418.62</c:v>
                </c:pt>
                <c:pt idx="7">
                  <c:v>1551.93</c:v>
                </c:pt>
                <c:pt idx="8">
                  <c:v>1255.8699999999999</c:v>
                </c:pt>
                <c:pt idx="9">
                  <c:v>1352.47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8-4960-B5D2-D612BC3B2638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spray and 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Sheet1!$D$15:$D$24</c:f>
              <c:numCache>
                <c:formatCode>General</c:formatCode>
                <c:ptCount val="10"/>
                <c:pt idx="0">
                  <c:v>1141.48</c:v>
                </c:pt>
                <c:pt idx="1">
                  <c:v>1947.11</c:v>
                </c:pt>
                <c:pt idx="2">
                  <c:v>2431.3200000000002</c:v>
                </c:pt>
                <c:pt idx="3">
                  <c:v>1977.82</c:v>
                </c:pt>
                <c:pt idx="4">
                  <c:v>1665.19</c:v>
                </c:pt>
                <c:pt idx="5">
                  <c:v>2088.33</c:v>
                </c:pt>
                <c:pt idx="6">
                  <c:v>1722.09</c:v>
                </c:pt>
                <c:pt idx="7">
                  <c:v>1763.21</c:v>
                </c:pt>
                <c:pt idx="8">
                  <c:v>1703.04</c:v>
                </c:pt>
                <c:pt idx="9">
                  <c:v>1601.8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8-4960-B5D2-D612BC3B2638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Direct Transmission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Sheet1!$E$15:$E$24</c:f>
              <c:numCache>
                <c:formatCode>General</c:formatCode>
                <c:ptCount val="10"/>
                <c:pt idx="0">
                  <c:v>871.39</c:v>
                </c:pt>
                <c:pt idx="1">
                  <c:v>676</c:v>
                </c:pt>
                <c:pt idx="2">
                  <c:v>1306.5</c:v>
                </c:pt>
                <c:pt idx="3">
                  <c:v>201.33</c:v>
                </c:pt>
                <c:pt idx="4">
                  <c:v>1009.46</c:v>
                </c:pt>
                <c:pt idx="5">
                  <c:v>2005.5</c:v>
                </c:pt>
                <c:pt idx="6">
                  <c:v>1542.42</c:v>
                </c:pt>
                <c:pt idx="7">
                  <c:v>214</c:v>
                </c:pt>
                <c:pt idx="8">
                  <c:v>954.67</c:v>
                </c:pt>
                <c:pt idx="9">
                  <c:v>315.67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A8-4960-B5D2-D612BC3B2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79848"/>
        <c:axId val="323180176"/>
      </c:lineChart>
      <c:catAx>
        <c:axId val="32317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80176"/>
        <c:crosses val="autoZero"/>
        <c:auto val="1"/>
        <c:lblAlgn val="ctr"/>
        <c:lblOffset val="100"/>
        <c:noMultiLvlLbl val="0"/>
      </c:catAx>
      <c:valAx>
        <c:axId val="3231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latency_avg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79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Sheet1!$B$27:$B$36</c:f>
              <c:numCache>
                <c:formatCode>General</c:formatCode>
                <c:ptCount val="10"/>
                <c:pt idx="0">
                  <c:v>1.2</c:v>
                </c:pt>
                <c:pt idx="1">
                  <c:v>9.89</c:v>
                </c:pt>
                <c:pt idx="2">
                  <c:v>13.67</c:v>
                </c:pt>
                <c:pt idx="3">
                  <c:v>21.8</c:v>
                </c:pt>
                <c:pt idx="4">
                  <c:v>23.63</c:v>
                </c:pt>
                <c:pt idx="5">
                  <c:v>31.63</c:v>
                </c:pt>
                <c:pt idx="6">
                  <c:v>34.93</c:v>
                </c:pt>
                <c:pt idx="7">
                  <c:v>49.17</c:v>
                </c:pt>
                <c:pt idx="8">
                  <c:v>57.57</c:v>
                </c:pt>
                <c:pt idx="9">
                  <c:v>64.23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8-4A73-B64C-D069178FACAF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maxprop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Sheet1!$C$27:$C$36</c:f>
              <c:numCache>
                <c:formatCode>General</c:formatCode>
                <c:ptCount val="10"/>
                <c:pt idx="0">
                  <c:v>1.0900000000000001</c:v>
                </c:pt>
                <c:pt idx="1">
                  <c:v>10.25</c:v>
                </c:pt>
                <c:pt idx="2">
                  <c:v>13.94</c:v>
                </c:pt>
                <c:pt idx="3">
                  <c:v>19.149999999999999</c:v>
                </c:pt>
                <c:pt idx="4">
                  <c:v>20.25</c:v>
                </c:pt>
                <c:pt idx="5">
                  <c:v>30.36</c:v>
                </c:pt>
                <c:pt idx="6">
                  <c:v>29.85</c:v>
                </c:pt>
                <c:pt idx="7">
                  <c:v>46.43</c:v>
                </c:pt>
                <c:pt idx="8">
                  <c:v>46.98</c:v>
                </c:pt>
                <c:pt idx="9">
                  <c:v>56.98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8-4A73-B64C-D069178FACAF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spray and 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Sheet1!$D$27:$D$36</c:f>
              <c:numCache>
                <c:formatCode>General</c:formatCode>
                <c:ptCount val="10"/>
                <c:pt idx="0">
                  <c:v>1.0900000000000001</c:v>
                </c:pt>
                <c:pt idx="1">
                  <c:v>7.78</c:v>
                </c:pt>
                <c:pt idx="2">
                  <c:v>8.32</c:v>
                </c:pt>
                <c:pt idx="3">
                  <c:v>10.06</c:v>
                </c:pt>
                <c:pt idx="4">
                  <c:v>6.74</c:v>
                </c:pt>
                <c:pt idx="5">
                  <c:v>9.15</c:v>
                </c:pt>
                <c:pt idx="6">
                  <c:v>8</c:v>
                </c:pt>
                <c:pt idx="7">
                  <c:v>11.6</c:v>
                </c:pt>
                <c:pt idx="8">
                  <c:v>11.65</c:v>
                </c:pt>
                <c:pt idx="9">
                  <c:v>9.7799999999999994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8-4A73-B64C-D069178FACAF}"/>
            </c:ext>
          </c:extLst>
        </c:ser>
        <c:ser>
          <c:idx val="3"/>
          <c:order val="3"/>
          <c:tx>
            <c:strRef>
              <c:f>Sheet1!$E$26</c:f>
              <c:strCache>
                <c:ptCount val="1"/>
                <c:pt idx="0">
                  <c:v>Direct Transmission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Sheet1!$E$27:$E$36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8-4A73-B64C-D069178FA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651384"/>
        <c:axId val="326010840"/>
      </c:lineChart>
      <c:catAx>
        <c:axId val="32265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10840"/>
        <c:crosses val="autoZero"/>
        <c:auto val="1"/>
        <c:lblAlgn val="ctr"/>
        <c:lblOffset val="100"/>
        <c:noMultiLvlLbl val="0"/>
      </c:catAx>
      <c:valAx>
        <c:axId val="32601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overhead_ratio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51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Sheet1!$A$43:$A$52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Sheet1!$B$43:$B$52</c:f>
              <c:numCache>
                <c:formatCode>General</c:formatCode>
                <c:ptCount val="10"/>
                <c:pt idx="0">
                  <c:v>17</c:v>
                </c:pt>
                <c:pt idx="1">
                  <c:v>94</c:v>
                </c:pt>
                <c:pt idx="2">
                  <c:v>78</c:v>
                </c:pt>
                <c:pt idx="3">
                  <c:v>64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20</c:v>
                </c:pt>
                <c:pt idx="8">
                  <c:v>17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F-4CBA-9C70-2822DE7F38E7}"/>
            </c:ext>
          </c:extLst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maxprop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Sheet1!$A$43:$A$52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Sheet1!$C$43:$C$52</c:f>
              <c:numCache>
                <c:formatCode>General</c:formatCode>
                <c:ptCount val="10"/>
                <c:pt idx="0">
                  <c:v>166</c:v>
                </c:pt>
                <c:pt idx="1">
                  <c:v>149</c:v>
                </c:pt>
                <c:pt idx="2">
                  <c:v>106</c:v>
                </c:pt>
                <c:pt idx="3">
                  <c:v>77</c:v>
                </c:pt>
                <c:pt idx="4">
                  <c:v>46</c:v>
                </c:pt>
                <c:pt idx="5">
                  <c:v>35</c:v>
                </c:pt>
                <c:pt idx="6">
                  <c:v>23</c:v>
                </c:pt>
                <c:pt idx="7">
                  <c:v>23</c:v>
                </c:pt>
                <c:pt idx="8">
                  <c:v>17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F-4CBA-9C70-2822DE7F38E7}"/>
            </c:ext>
          </c:extLst>
        </c:ser>
        <c:ser>
          <c:idx val="2"/>
          <c:order val="2"/>
          <c:tx>
            <c:strRef>
              <c:f>Sheet1!$D$42</c:f>
              <c:strCache>
                <c:ptCount val="1"/>
                <c:pt idx="0">
                  <c:v>spray and 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Sheet1!$A$43:$A$52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Sheet1!$D$43:$D$52</c:f>
              <c:numCache>
                <c:formatCode>General</c:formatCode>
                <c:ptCount val="10"/>
                <c:pt idx="0">
                  <c:v>165</c:v>
                </c:pt>
                <c:pt idx="1">
                  <c:v>160</c:v>
                </c:pt>
                <c:pt idx="2">
                  <c:v>131</c:v>
                </c:pt>
                <c:pt idx="3">
                  <c:v>93</c:v>
                </c:pt>
                <c:pt idx="4">
                  <c:v>60</c:v>
                </c:pt>
                <c:pt idx="5">
                  <c:v>35</c:v>
                </c:pt>
                <c:pt idx="6">
                  <c:v>23</c:v>
                </c:pt>
                <c:pt idx="7">
                  <c:v>27</c:v>
                </c:pt>
                <c:pt idx="8">
                  <c:v>15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F-4CBA-9C70-2822DE7F38E7}"/>
            </c:ext>
          </c:extLst>
        </c:ser>
        <c:ser>
          <c:idx val="3"/>
          <c:order val="3"/>
          <c:tx>
            <c:strRef>
              <c:f>Sheet1!$E$42</c:f>
              <c:strCache>
                <c:ptCount val="1"/>
                <c:pt idx="0">
                  <c:v>Direct Transmission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Sheet1!$A$43:$A$52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Sheet1!$E$43:$E$52</c:f>
              <c:numCache>
                <c:formatCode>General</c:formatCode>
                <c:ptCount val="10"/>
                <c:pt idx="0">
                  <c:v>76</c:v>
                </c:pt>
                <c:pt idx="1">
                  <c:v>35</c:v>
                </c:pt>
                <c:pt idx="2">
                  <c:v>12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3F-4CBA-9C70-2822DE7F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169664"/>
        <c:axId val="386165728"/>
      </c:lineChart>
      <c:catAx>
        <c:axId val="38616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65728"/>
        <c:crosses val="autoZero"/>
        <c:auto val="1"/>
        <c:lblAlgn val="ctr"/>
        <c:lblOffset val="100"/>
        <c:noMultiLvlLbl val="0"/>
      </c:catAx>
      <c:valAx>
        <c:axId val="3861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69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Sheet1!$A$55:$A$64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Sheet1!$B$55:$B$64</c:f>
              <c:numCache>
                <c:formatCode>General</c:formatCode>
                <c:ptCount val="10"/>
                <c:pt idx="0">
                  <c:v>468.79</c:v>
                </c:pt>
                <c:pt idx="1">
                  <c:v>704.62</c:v>
                </c:pt>
                <c:pt idx="2">
                  <c:v>1039.31</c:v>
                </c:pt>
                <c:pt idx="3">
                  <c:v>1192.19</c:v>
                </c:pt>
                <c:pt idx="4">
                  <c:v>1611.7</c:v>
                </c:pt>
                <c:pt idx="5">
                  <c:v>2073.11</c:v>
                </c:pt>
                <c:pt idx="6">
                  <c:v>2228.5700000000002</c:v>
                </c:pt>
                <c:pt idx="7">
                  <c:v>2230.9499999999998</c:v>
                </c:pt>
                <c:pt idx="8">
                  <c:v>2022.88</c:v>
                </c:pt>
                <c:pt idx="9">
                  <c:v>1794.43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1-4CE6-829F-93B71B550814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maxprop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Sheet1!$A$55:$A$64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Sheet1!$C$55:$C$64</c:f>
              <c:numCache>
                <c:formatCode>General</c:formatCode>
                <c:ptCount val="10"/>
                <c:pt idx="0">
                  <c:v>150.24</c:v>
                </c:pt>
                <c:pt idx="1">
                  <c:v>427.93</c:v>
                </c:pt>
                <c:pt idx="2">
                  <c:v>808.72</c:v>
                </c:pt>
                <c:pt idx="3">
                  <c:v>1024.53</c:v>
                </c:pt>
                <c:pt idx="4">
                  <c:v>1283.78</c:v>
                </c:pt>
                <c:pt idx="5">
                  <c:v>1541.31</c:v>
                </c:pt>
                <c:pt idx="6">
                  <c:v>2062.65</c:v>
                </c:pt>
                <c:pt idx="7">
                  <c:v>2375.61</c:v>
                </c:pt>
                <c:pt idx="8">
                  <c:v>1860.88</c:v>
                </c:pt>
                <c:pt idx="9">
                  <c:v>1794.43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1-4CE6-829F-93B71B550814}"/>
            </c:ext>
          </c:extLst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spray and 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Sheet1!$A$55:$A$64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Sheet1!$D$55:$D$64</c:f>
              <c:numCache>
                <c:formatCode>General</c:formatCode>
                <c:ptCount val="10"/>
                <c:pt idx="0">
                  <c:v>110.37</c:v>
                </c:pt>
                <c:pt idx="1">
                  <c:v>326.7</c:v>
                </c:pt>
                <c:pt idx="2">
                  <c:v>818.07</c:v>
                </c:pt>
                <c:pt idx="3">
                  <c:v>1302.3900000000001</c:v>
                </c:pt>
                <c:pt idx="4">
                  <c:v>1744.77</c:v>
                </c:pt>
                <c:pt idx="5">
                  <c:v>2114.14</c:v>
                </c:pt>
                <c:pt idx="6">
                  <c:v>2769.78</c:v>
                </c:pt>
                <c:pt idx="7">
                  <c:v>2633.33</c:v>
                </c:pt>
                <c:pt idx="8">
                  <c:v>2180.1999999999998</c:v>
                </c:pt>
                <c:pt idx="9">
                  <c:v>1838.7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1-4CE6-829F-93B71B550814}"/>
            </c:ext>
          </c:extLst>
        </c:ser>
        <c:ser>
          <c:idx val="3"/>
          <c:order val="3"/>
          <c:tx>
            <c:strRef>
              <c:f>Sheet1!$E$54</c:f>
              <c:strCache>
                <c:ptCount val="1"/>
                <c:pt idx="0">
                  <c:v>Direct Transmission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Sheet1!$A$55:$A$64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Sheet1!$E$55:$E$64</c:f>
              <c:numCache>
                <c:formatCode>General</c:formatCode>
                <c:ptCount val="10"/>
                <c:pt idx="0">
                  <c:v>871</c:v>
                </c:pt>
                <c:pt idx="1">
                  <c:v>1253.51</c:v>
                </c:pt>
                <c:pt idx="2">
                  <c:v>1459.75</c:v>
                </c:pt>
                <c:pt idx="3">
                  <c:v>974.18</c:v>
                </c:pt>
                <c:pt idx="4">
                  <c:v>968.43</c:v>
                </c:pt>
                <c:pt idx="5">
                  <c:v>499.67</c:v>
                </c:pt>
                <c:pt idx="6">
                  <c:v>1276.33</c:v>
                </c:pt>
                <c:pt idx="7">
                  <c:v>1235.5</c:v>
                </c:pt>
                <c:pt idx="8">
                  <c:v>1168</c:v>
                </c:pt>
                <c:pt idx="9">
                  <c:v>680.5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1-4CE6-829F-93B71B550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15760"/>
        <c:axId val="251412152"/>
      </c:lineChart>
      <c:catAx>
        <c:axId val="2514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12152"/>
        <c:crosses val="autoZero"/>
        <c:auto val="1"/>
        <c:lblAlgn val="ctr"/>
        <c:lblOffset val="100"/>
        <c:noMultiLvlLbl val="0"/>
      </c:catAx>
      <c:valAx>
        <c:axId val="25141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15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Sheet1!$A$67:$A$76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Sheet1!$B$67:$B$76</c:f>
              <c:numCache>
                <c:formatCode>General</c:formatCode>
                <c:ptCount val="10"/>
                <c:pt idx="0">
                  <c:v>157.43</c:v>
                </c:pt>
                <c:pt idx="1">
                  <c:v>113.04</c:v>
                </c:pt>
                <c:pt idx="2">
                  <c:v>84.21</c:v>
                </c:pt>
                <c:pt idx="3">
                  <c:v>63.5</c:v>
                </c:pt>
                <c:pt idx="4">
                  <c:v>60.96</c:v>
                </c:pt>
                <c:pt idx="5">
                  <c:v>58.46</c:v>
                </c:pt>
                <c:pt idx="6">
                  <c:v>53.25</c:v>
                </c:pt>
                <c:pt idx="7">
                  <c:v>54.5</c:v>
                </c:pt>
                <c:pt idx="8">
                  <c:v>43.94</c:v>
                </c:pt>
                <c:pt idx="9">
                  <c:v>43.15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1-4BC6-944F-6E966D8211D8}"/>
            </c:ext>
          </c:extLst>
        </c:ser>
        <c:ser>
          <c:idx val="1"/>
          <c:order val="1"/>
          <c:tx>
            <c:strRef>
              <c:f>Sheet1!$C$66</c:f>
              <c:strCache>
                <c:ptCount val="1"/>
                <c:pt idx="0">
                  <c:v>maxprop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Sheet1!$A$67:$A$76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Sheet1!$C$67:$C$76</c:f>
              <c:numCache>
                <c:formatCode>General</c:formatCode>
                <c:ptCount val="10"/>
                <c:pt idx="0">
                  <c:v>83.64</c:v>
                </c:pt>
                <c:pt idx="1">
                  <c:v>61.88</c:v>
                </c:pt>
                <c:pt idx="2">
                  <c:v>55.22</c:v>
                </c:pt>
                <c:pt idx="3">
                  <c:v>47.08</c:v>
                </c:pt>
                <c:pt idx="4">
                  <c:v>56.89</c:v>
                </c:pt>
                <c:pt idx="5">
                  <c:v>54.77</c:v>
                </c:pt>
                <c:pt idx="6">
                  <c:v>59.26</c:v>
                </c:pt>
                <c:pt idx="7">
                  <c:v>45.3</c:v>
                </c:pt>
                <c:pt idx="8">
                  <c:v>39.82</c:v>
                </c:pt>
                <c:pt idx="9">
                  <c:v>38.71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1-4BC6-944F-6E966D8211D8}"/>
            </c:ext>
          </c:extLst>
        </c:ser>
        <c:ser>
          <c:idx val="2"/>
          <c:order val="2"/>
          <c:tx>
            <c:strRef>
              <c:f>Sheet1!$D$66</c:f>
              <c:strCache>
                <c:ptCount val="1"/>
                <c:pt idx="0">
                  <c:v>spray and 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Sheet1!$A$67:$A$76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Sheet1!$D$67:$D$76</c:f>
              <c:numCache>
                <c:formatCode>General</c:formatCode>
                <c:ptCount val="10"/>
                <c:pt idx="0">
                  <c:v>8.7899999999999991</c:v>
                </c:pt>
                <c:pt idx="1">
                  <c:v>9.14</c:v>
                </c:pt>
                <c:pt idx="2">
                  <c:v>9.39</c:v>
                </c:pt>
                <c:pt idx="3">
                  <c:v>9.5299999999999994</c:v>
                </c:pt>
                <c:pt idx="4">
                  <c:v>11.35</c:v>
                </c:pt>
                <c:pt idx="5">
                  <c:v>13.06</c:v>
                </c:pt>
                <c:pt idx="6">
                  <c:v>18</c:v>
                </c:pt>
                <c:pt idx="7">
                  <c:v>13.26</c:v>
                </c:pt>
                <c:pt idx="8">
                  <c:v>18</c:v>
                </c:pt>
                <c:pt idx="9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1-4BC6-944F-6E966D8211D8}"/>
            </c:ext>
          </c:extLst>
        </c:ser>
        <c:ser>
          <c:idx val="3"/>
          <c:order val="3"/>
          <c:tx>
            <c:strRef>
              <c:f>Sheet1!$E$66</c:f>
              <c:strCache>
                <c:ptCount val="1"/>
                <c:pt idx="0">
                  <c:v>Direct Transmission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Sheet1!$A$67:$A$76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Sheet1!$E$67:$E$76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A1-4BC6-944F-6E966D821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20104"/>
        <c:axId val="387174008"/>
      </c:lineChart>
      <c:catAx>
        <c:axId val="39262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74008"/>
        <c:crosses val="autoZero"/>
        <c:auto val="1"/>
        <c:lblAlgn val="ctr"/>
        <c:lblOffset val="100"/>
        <c:noMultiLvlLbl val="0"/>
      </c:catAx>
      <c:valAx>
        <c:axId val="38717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20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Sheet1!$A$82:$A$91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Sheet1!$B$82:$B$91</c:f>
              <c:numCache>
                <c:formatCode>General</c:formatCode>
                <c:ptCount val="10"/>
                <c:pt idx="0">
                  <c:v>47</c:v>
                </c:pt>
                <c:pt idx="1">
                  <c:v>92</c:v>
                </c:pt>
                <c:pt idx="2">
                  <c:v>90</c:v>
                </c:pt>
                <c:pt idx="3">
                  <c:v>111</c:v>
                </c:pt>
                <c:pt idx="4">
                  <c:v>111</c:v>
                </c:pt>
                <c:pt idx="5">
                  <c:v>105</c:v>
                </c:pt>
                <c:pt idx="6">
                  <c:v>100</c:v>
                </c:pt>
                <c:pt idx="7">
                  <c:v>108</c:v>
                </c:pt>
                <c:pt idx="8">
                  <c:v>103</c:v>
                </c:pt>
                <c:pt idx="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5-448C-BBA8-100B084E369A}"/>
            </c:ext>
          </c:extLst>
        </c:ser>
        <c:ser>
          <c:idx val="1"/>
          <c:order val="1"/>
          <c:tx>
            <c:strRef>
              <c:f>Sheet1!$C$81</c:f>
              <c:strCache>
                <c:ptCount val="1"/>
                <c:pt idx="0">
                  <c:v>maxprop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Sheet1!$A$82:$A$91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Sheet1!$C$82:$C$91</c:f>
              <c:numCache>
                <c:formatCode>General</c:formatCode>
                <c:ptCount val="10"/>
                <c:pt idx="0">
                  <c:v>47</c:v>
                </c:pt>
                <c:pt idx="1">
                  <c:v>141</c:v>
                </c:pt>
                <c:pt idx="2">
                  <c:v>156</c:v>
                </c:pt>
                <c:pt idx="3">
                  <c:v>159</c:v>
                </c:pt>
                <c:pt idx="4">
                  <c:v>164</c:v>
                </c:pt>
                <c:pt idx="5">
                  <c:v>165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5-448C-BBA8-100B084E369A}"/>
            </c:ext>
          </c:extLst>
        </c:ser>
        <c:ser>
          <c:idx val="2"/>
          <c:order val="2"/>
          <c:tx>
            <c:strRef>
              <c:f>Sheet1!$D$81</c:f>
              <c:strCache>
                <c:ptCount val="1"/>
                <c:pt idx="0">
                  <c:v>spray and 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Sheet1!$A$82:$A$91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Sheet1!$D$82:$D$91</c:f>
              <c:numCache>
                <c:formatCode>General</c:formatCode>
                <c:ptCount val="10"/>
                <c:pt idx="0">
                  <c:v>76</c:v>
                </c:pt>
                <c:pt idx="1">
                  <c:v>144</c:v>
                </c:pt>
                <c:pt idx="2">
                  <c:v>158</c:v>
                </c:pt>
                <c:pt idx="3">
                  <c:v>157</c:v>
                </c:pt>
                <c:pt idx="4">
                  <c:v>161</c:v>
                </c:pt>
                <c:pt idx="5">
                  <c:v>163</c:v>
                </c:pt>
                <c:pt idx="6">
                  <c:v>164</c:v>
                </c:pt>
                <c:pt idx="7">
                  <c:v>163</c:v>
                </c:pt>
                <c:pt idx="8">
                  <c:v>166</c:v>
                </c:pt>
                <c:pt idx="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5-448C-BBA8-100B084E369A}"/>
            </c:ext>
          </c:extLst>
        </c:ser>
        <c:ser>
          <c:idx val="3"/>
          <c:order val="3"/>
          <c:tx>
            <c:strRef>
              <c:f>Sheet1!$E$81</c:f>
              <c:strCache>
                <c:ptCount val="1"/>
                <c:pt idx="0">
                  <c:v>Direct Transmission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Sheet1!$A$82:$A$91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Sheet1!$E$82:$E$91</c:f>
              <c:numCache>
                <c:formatCode>General</c:formatCode>
                <c:ptCount val="10"/>
                <c:pt idx="0">
                  <c:v>3</c:v>
                </c:pt>
                <c:pt idx="1">
                  <c:v>14</c:v>
                </c:pt>
                <c:pt idx="2">
                  <c:v>39</c:v>
                </c:pt>
                <c:pt idx="3">
                  <c:v>76</c:v>
                </c:pt>
                <c:pt idx="4">
                  <c:v>103</c:v>
                </c:pt>
                <c:pt idx="5">
                  <c:v>128</c:v>
                </c:pt>
                <c:pt idx="6">
                  <c:v>145</c:v>
                </c:pt>
                <c:pt idx="7">
                  <c:v>153</c:v>
                </c:pt>
                <c:pt idx="8">
                  <c:v>154</c:v>
                </c:pt>
                <c:pt idx="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35-448C-BBA8-100B084E3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894544"/>
        <c:axId val="387894216"/>
      </c:lineChart>
      <c:catAx>
        <c:axId val="3878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94216"/>
        <c:crosses val="autoZero"/>
        <c:auto val="1"/>
        <c:lblAlgn val="ctr"/>
        <c:lblOffset val="100"/>
        <c:noMultiLvlLbl val="0"/>
      </c:catAx>
      <c:valAx>
        <c:axId val="38789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94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Sheet1!$B$93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Sheet1!$A$94:$A$103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Sheet1!$B$94:$B$103</c:f>
              <c:numCache>
                <c:formatCode>General</c:formatCode>
                <c:ptCount val="10"/>
                <c:pt idx="0">
                  <c:v>1485.83</c:v>
                </c:pt>
                <c:pt idx="1">
                  <c:v>880.64</c:v>
                </c:pt>
                <c:pt idx="2">
                  <c:v>559.30999999999995</c:v>
                </c:pt>
                <c:pt idx="3">
                  <c:v>497.73</c:v>
                </c:pt>
                <c:pt idx="4">
                  <c:v>397.59</c:v>
                </c:pt>
                <c:pt idx="5">
                  <c:v>357.49</c:v>
                </c:pt>
                <c:pt idx="6">
                  <c:v>436.8</c:v>
                </c:pt>
                <c:pt idx="7">
                  <c:v>336.08</c:v>
                </c:pt>
                <c:pt idx="8">
                  <c:v>306.42</c:v>
                </c:pt>
                <c:pt idx="9">
                  <c:v>316.12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E-4D38-B3C5-F9E1621875DE}"/>
            </c:ext>
          </c:extLst>
        </c:ser>
        <c:ser>
          <c:idx val="1"/>
          <c:order val="1"/>
          <c:tx>
            <c:strRef>
              <c:f>Sheet1!$C$93</c:f>
              <c:strCache>
                <c:ptCount val="1"/>
                <c:pt idx="0">
                  <c:v>maxprop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Sheet1!$A$94:$A$103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Sheet1!$C$94:$C$103</c:f>
              <c:numCache>
                <c:formatCode>General</c:formatCode>
                <c:ptCount val="10"/>
                <c:pt idx="0">
                  <c:v>1352.47</c:v>
                </c:pt>
                <c:pt idx="1">
                  <c:v>652.38</c:v>
                </c:pt>
                <c:pt idx="2">
                  <c:v>380.92</c:v>
                </c:pt>
                <c:pt idx="3">
                  <c:v>265.44</c:v>
                </c:pt>
                <c:pt idx="4">
                  <c:v>208.43</c:v>
                </c:pt>
                <c:pt idx="5">
                  <c:v>168.47</c:v>
                </c:pt>
                <c:pt idx="6">
                  <c:v>137.41999999999999</c:v>
                </c:pt>
                <c:pt idx="7">
                  <c:v>117.26</c:v>
                </c:pt>
                <c:pt idx="8">
                  <c:v>110.91</c:v>
                </c:pt>
                <c:pt idx="9">
                  <c:v>99.77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E-4D38-B3C5-F9E1621875DE}"/>
            </c:ext>
          </c:extLst>
        </c:ser>
        <c:ser>
          <c:idx val="2"/>
          <c:order val="2"/>
          <c:tx>
            <c:strRef>
              <c:f>Sheet1!$D$93</c:f>
              <c:strCache>
                <c:ptCount val="1"/>
                <c:pt idx="0">
                  <c:v>spray and 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Sheet1!$A$94:$A$103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Sheet1!$D$94:$D$103</c:f>
              <c:numCache>
                <c:formatCode>General</c:formatCode>
                <c:ptCount val="10"/>
                <c:pt idx="0">
                  <c:v>1601.8</c:v>
                </c:pt>
                <c:pt idx="1">
                  <c:v>638.24</c:v>
                </c:pt>
                <c:pt idx="2">
                  <c:v>364.63</c:v>
                </c:pt>
                <c:pt idx="3">
                  <c:v>286.87</c:v>
                </c:pt>
                <c:pt idx="4">
                  <c:v>235.49</c:v>
                </c:pt>
                <c:pt idx="5">
                  <c:v>194.14</c:v>
                </c:pt>
                <c:pt idx="6">
                  <c:v>171.26</c:v>
                </c:pt>
                <c:pt idx="7">
                  <c:v>144.08000000000001</c:v>
                </c:pt>
                <c:pt idx="8">
                  <c:v>132.87</c:v>
                </c:pt>
                <c:pt idx="9">
                  <c:v>115.89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E-4D38-B3C5-F9E1621875DE}"/>
            </c:ext>
          </c:extLst>
        </c:ser>
        <c:ser>
          <c:idx val="3"/>
          <c:order val="3"/>
          <c:tx>
            <c:strRef>
              <c:f>Sheet1!$E$93</c:f>
              <c:strCache>
                <c:ptCount val="1"/>
                <c:pt idx="0">
                  <c:v>Direct Transmission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Sheet1!$A$94:$A$103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Sheet1!$E$94:$E$103</c:f>
              <c:numCache>
                <c:formatCode>General</c:formatCode>
                <c:ptCount val="10"/>
                <c:pt idx="0">
                  <c:v>315.67</c:v>
                </c:pt>
                <c:pt idx="1">
                  <c:v>1058.57</c:v>
                </c:pt>
                <c:pt idx="2">
                  <c:v>1237.3900000000001</c:v>
                </c:pt>
                <c:pt idx="3">
                  <c:v>1081.4100000000001</c:v>
                </c:pt>
                <c:pt idx="4">
                  <c:v>1083.5</c:v>
                </c:pt>
                <c:pt idx="5">
                  <c:v>757.76</c:v>
                </c:pt>
                <c:pt idx="6">
                  <c:v>505.46</c:v>
                </c:pt>
                <c:pt idx="7">
                  <c:v>446.26</c:v>
                </c:pt>
                <c:pt idx="8">
                  <c:v>382.83</c:v>
                </c:pt>
                <c:pt idx="9">
                  <c:v>362.79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2E-4D38-B3C5-F9E162187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213016"/>
        <c:axId val="319214000"/>
      </c:lineChart>
      <c:catAx>
        <c:axId val="31921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14000"/>
        <c:crosses val="autoZero"/>
        <c:auto val="1"/>
        <c:lblAlgn val="ctr"/>
        <c:lblOffset val="100"/>
        <c:noMultiLvlLbl val="0"/>
      </c:catAx>
      <c:valAx>
        <c:axId val="3192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1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Sheet1!$B$105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Sheet1!$A$107:$A$115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cat>
          <c:val>
            <c:numRef>
              <c:f>Sheet1!$B$107:$B$115</c:f>
              <c:numCache>
                <c:formatCode>General</c:formatCode>
                <c:ptCount val="9"/>
                <c:pt idx="0">
                  <c:v>110.79</c:v>
                </c:pt>
                <c:pt idx="1">
                  <c:v>177.7</c:v>
                </c:pt>
                <c:pt idx="2">
                  <c:v>177.89</c:v>
                </c:pt>
                <c:pt idx="3">
                  <c:v>199.35</c:v>
                </c:pt>
                <c:pt idx="4">
                  <c:v>228.07</c:v>
                </c:pt>
                <c:pt idx="5">
                  <c:v>249.59</c:v>
                </c:pt>
                <c:pt idx="6">
                  <c:v>237.85</c:v>
                </c:pt>
                <c:pt idx="7">
                  <c:v>250.35</c:v>
                </c:pt>
                <c:pt idx="8">
                  <c:v>282.44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2-4F56-89AC-5651A6CF20F2}"/>
            </c:ext>
          </c:extLst>
        </c:ser>
        <c:ser>
          <c:idx val="1"/>
          <c:order val="1"/>
          <c:tx>
            <c:strRef>
              <c:f>Sheet1!$C$105</c:f>
              <c:strCache>
                <c:ptCount val="1"/>
                <c:pt idx="0">
                  <c:v>maxprop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Sheet1!$A$107:$A$115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cat>
          <c:val>
            <c:numRef>
              <c:f>Sheet1!$C$107:$C$115</c:f>
              <c:numCache>
                <c:formatCode>General</c:formatCode>
                <c:ptCount val="9"/>
                <c:pt idx="0">
                  <c:v>60.92</c:v>
                </c:pt>
                <c:pt idx="1">
                  <c:v>81.08</c:v>
                </c:pt>
                <c:pt idx="2">
                  <c:v>101.24</c:v>
                </c:pt>
                <c:pt idx="3">
                  <c:v>118.02</c:v>
                </c:pt>
                <c:pt idx="4">
                  <c:v>133.94</c:v>
                </c:pt>
                <c:pt idx="5">
                  <c:v>144.62</c:v>
                </c:pt>
                <c:pt idx="6">
                  <c:v>152.41</c:v>
                </c:pt>
                <c:pt idx="7">
                  <c:v>158.44</c:v>
                </c:pt>
                <c:pt idx="8">
                  <c:v>161.99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2-4F56-89AC-5651A6CF20F2}"/>
            </c:ext>
          </c:extLst>
        </c:ser>
        <c:ser>
          <c:idx val="2"/>
          <c:order val="2"/>
          <c:tx>
            <c:strRef>
              <c:f>Sheet1!$D$105</c:f>
              <c:strCache>
                <c:ptCount val="1"/>
                <c:pt idx="0">
                  <c:v>spray and 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Sheet1!$A$107:$A$115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cat>
          <c:val>
            <c:numRef>
              <c:f>Sheet1!$D$107:$D$115</c:f>
              <c:numCache>
                <c:formatCode>General</c:formatCode>
                <c:ptCount val="9"/>
                <c:pt idx="0">
                  <c:v>9.83</c:v>
                </c:pt>
                <c:pt idx="1">
                  <c:v>9.1300000000000008</c:v>
                </c:pt>
                <c:pt idx="2">
                  <c:v>9.18</c:v>
                </c:pt>
                <c:pt idx="3">
                  <c:v>8.9600000000000009</c:v>
                </c:pt>
                <c:pt idx="4">
                  <c:v>8.75</c:v>
                </c:pt>
                <c:pt idx="5">
                  <c:v>8.59</c:v>
                </c:pt>
                <c:pt idx="6">
                  <c:v>8.42</c:v>
                </c:pt>
                <c:pt idx="7">
                  <c:v>8.08</c:v>
                </c:pt>
                <c:pt idx="8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2-4F56-89AC-5651A6CF20F2}"/>
            </c:ext>
          </c:extLst>
        </c:ser>
        <c:ser>
          <c:idx val="3"/>
          <c:order val="3"/>
          <c:tx>
            <c:strRef>
              <c:f>Sheet1!$E$105</c:f>
              <c:strCache>
                <c:ptCount val="1"/>
                <c:pt idx="0">
                  <c:v>Direct Transmission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Sheet1!$A$107:$A$115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cat>
          <c:val>
            <c:numRef>
              <c:f>Sheet1!$E$107:$E$115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A2-4F56-89AC-5651A6CF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719136"/>
        <c:axId val="393720120"/>
      </c:lineChart>
      <c:catAx>
        <c:axId val="3937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20120"/>
        <c:crosses val="autoZero"/>
        <c:auto val="1"/>
        <c:lblAlgn val="ctr"/>
        <c:lblOffset val="100"/>
        <c:noMultiLvlLbl val="0"/>
      </c:catAx>
      <c:valAx>
        <c:axId val="3937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19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4761</xdr:rowOff>
    </xdr:from>
    <xdr:to>
      <xdr:col>12</xdr:col>
      <xdr:colOff>66675</xdr:colOff>
      <xdr:row>10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11</xdr:row>
      <xdr:rowOff>90487</xdr:rowOff>
    </xdr:from>
    <xdr:to>
      <xdr:col>12</xdr:col>
      <xdr:colOff>85725</xdr:colOff>
      <xdr:row>23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23</xdr:row>
      <xdr:rowOff>166687</xdr:rowOff>
    </xdr:from>
    <xdr:to>
      <xdr:col>12</xdr:col>
      <xdr:colOff>381000</xdr:colOff>
      <xdr:row>37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175530</xdr:colOff>
      <xdr:row>40</xdr:row>
      <xdr:rowOff>86405</xdr:rowOff>
    </xdr:from>
    <xdr:to>
      <xdr:col>12</xdr:col>
      <xdr:colOff>326571</xdr:colOff>
      <xdr:row>51</xdr:row>
      <xdr:rowOff>53068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379637</xdr:colOff>
      <xdr:row>52</xdr:row>
      <xdr:rowOff>169408</xdr:rowOff>
    </xdr:from>
    <xdr:to>
      <xdr:col>12</xdr:col>
      <xdr:colOff>544287</xdr:colOff>
      <xdr:row>64</xdr:row>
      <xdr:rowOff>12246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508906</xdr:colOff>
      <xdr:row>64</xdr:row>
      <xdr:rowOff>71437</xdr:rowOff>
    </xdr:from>
    <xdr:to>
      <xdr:col>12</xdr:col>
      <xdr:colOff>487815</xdr:colOff>
      <xdr:row>76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340178</xdr:colOff>
      <xdr:row>78</xdr:row>
      <xdr:rowOff>40821</xdr:rowOff>
    </xdr:from>
    <xdr:to>
      <xdr:col>12</xdr:col>
      <xdr:colOff>285749</xdr:colOff>
      <xdr:row>90</xdr:row>
      <xdr:rowOff>176893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449036</xdr:colOff>
      <xdr:row>92</xdr:row>
      <xdr:rowOff>63951</xdr:rowOff>
    </xdr:from>
    <xdr:to>
      <xdr:col>12</xdr:col>
      <xdr:colOff>353786</xdr:colOff>
      <xdr:row>103</xdr:row>
      <xdr:rowOff>136070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27214</xdr:colOff>
      <xdr:row>103</xdr:row>
      <xdr:rowOff>172809</xdr:rowOff>
    </xdr:from>
    <xdr:to>
      <xdr:col>12</xdr:col>
      <xdr:colOff>285750</xdr:colOff>
      <xdr:row>114</xdr:row>
      <xdr:rowOff>190499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tabSelected="1" zoomScale="10" zoomScaleNormal="10" workbookViewId="0">
      <selection activeCell="V108" sqref="V108"/>
    </sheetView>
  </sheetViews>
  <sheetFormatPr defaultRowHeight="15" x14ac:dyDescent="0.25"/>
  <cols>
    <col min="1" max="1" width="12.5703125" customWidth="1"/>
    <col min="2" max="2" width="13.7109375" customWidth="1"/>
    <col min="3" max="3" width="14.28515625" customWidth="1"/>
    <col min="4" max="4" width="14" customWidth="1"/>
    <col min="5" max="5" width="14.7109375" customWidth="1"/>
    <col min="16" max="16" width="23.42578125" customWidth="1"/>
    <col min="17" max="17" width="13.85546875" customWidth="1"/>
  </cols>
  <sheetData>
    <row r="1" spans="1:18" x14ac:dyDescent="0.25">
      <c r="A1" t="s">
        <v>4</v>
      </c>
    </row>
    <row r="2" spans="1:18" x14ac:dyDescent="0.25">
      <c r="A2" t="s">
        <v>3</v>
      </c>
      <c r="B2" t="s">
        <v>0</v>
      </c>
      <c r="C2" t="s">
        <v>1</v>
      </c>
      <c r="D2" t="s">
        <v>2</v>
      </c>
      <c r="E2" s="2" t="s">
        <v>9</v>
      </c>
    </row>
    <row r="3" spans="1:18" x14ac:dyDescent="0.25">
      <c r="A3">
        <v>10</v>
      </c>
      <c r="B3">
        <v>20</v>
      </c>
      <c r="C3">
        <v>24</v>
      </c>
      <c r="D3">
        <v>21</v>
      </c>
      <c r="E3" s="2">
        <v>18</v>
      </c>
      <c r="P3" t="s">
        <v>10</v>
      </c>
      <c r="Q3">
        <v>169</v>
      </c>
    </row>
    <row r="4" spans="1:18" x14ac:dyDescent="0.25">
      <c r="A4">
        <v>20</v>
      </c>
      <c r="B4">
        <v>9</v>
      </c>
      <c r="C4">
        <v>8</v>
      </c>
      <c r="D4">
        <v>9</v>
      </c>
      <c r="E4" s="2">
        <v>3</v>
      </c>
      <c r="P4" t="s">
        <v>8</v>
      </c>
      <c r="Q4">
        <v>10</v>
      </c>
    </row>
    <row r="5" spans="1:18" x14ac:dyDescent="0.25">
      <c r="A5">
        <v>30</v>
      </c>
      <c r="B5">
        <v>18</v>
      </c>
      <c r="C5">
        <v>17</v>
      </c>
      <c r="D5">
        <v>19</v>
      </c>
      <c r="E5" s="2">
        <v>4</v>
      </c>
      <c r="P5" t="s">
        <v>11</v>
      </c>
      <c r="Q5">
        <v>5000</v>
      </c>
    </row>
    <row r="6" spans="1:18" x14ac:dyDescent="0.25">
      <c r="A6">
        <v>40</v>
      </c>
      <c r="B6">
        <v>25</v>
      </c>
      <c r="C6">
        <v>27</v>
      </c>
      <c r="D6">
        <v>33</v>
      </c>
      <c r="E6" s="2">
        <v>3</v>
      </c>
      <c r="P6" t="s">
        <v>7</v>
      </c>
      <c r="Q6" t="s">
        <v>12</v>
      </c>
    </row>
    <row r="7" spans="1:18" x14ac:dyDescent="0.25">
      <c r="A7">
        <v>50</v>
      </c>
      <c r="B7">
        <v>35</v>
      </c>
      <c r="C7">
        <v>32</v>
      </c>
      <c r="D7">
        <v>42</v>
      </c>
      <c r="E7" s="2">
        <v>11</v>
      </c>
      <c r="P7" t="s">
        <v>16</v>
      </c>
      <c r="Q7" t="s">
        <v>13</v>
      </c>
    </row>
    <row r="8" spans="1:18" x14ac:dyDescent="0.25">
      <c r="A8">
        <v>60</v>
      </c>
      <c r="B8">
        <v>35</v>
      </c>
      <c r="C8">
        <v>33</v>
      </c>
      <c r="D8">
        <v>46</v>
      </c>
      <c r="E8" s="2">
        <v>2</v>
      </c>
      <c r="P8" t="s">
        <v>14</v>
      </c>
      <c r="Q8" t="s">
        <v>15</v>
      </c>
    </row>
    <row r="9" spans="1:18" x14ac:dyDescent="0.25">
      <c r="A9">
        <v>70</v>
      </c>
      <c r="B9">
        <v>44</v>
      </c>
      <c r="C9">
        <v>47</v>
      </c>
      <c r="D9">
        <v>53</v>
      </c>
      <c r="E9" s="2">
        <v>12</v>
      </c>
      <c r="P9" t="s">
        <v>17</v>
      </c>
      <c r="Q9" t="s">
        <v>18</v>
      </c>
    </row>
    <row r="10" spans="1:18" x14ac:dyDescent="0.25">
      <c r="A10">
        <v>80</v>
      </c>
      <c r="B10">
        <v>42</v>
      </c>
      <c r="C10">
        <v>40</v>
      </c>
      <c r="D10">
        <v>52</v>
      </c>
      <c r="E10" s="2">
        <v>2</v>
      </c>
      <c r="P10" t="s">
        <v>19</v>
      </c>
      <c r="Q10" t="s">
        <v>20</v>
      </c>
    </row>
    <row r="11" spans="1:18" x14ac:dyDescent="0.25">
      <c r="A11">
        <v>90</v>
      </c>
      <c r="B11">
        <v>44</v>
      </c>
      <c r="C11">
        <v>46</v>
      </c>
      <c r="D11">
        <v>55</v>
      </c>
      <c r="E11" s="2">
        <v>6</v>
      </c>
    </row>
    <row r="12" spans="1:18" x14ac:dyDescent="0.25">
      <c r="A12">
        <v>100</v>
      </c>
      <c r="B12">
        <v>47</v>
      </c>
      <c r="C12">
        <v>47</v>
      </c>
      <c r="D12">
        <v>76</v>
      </c>
      <c r="E12" s="2">
        <v>3</v>
      </c>
    </row>
    <row r="13" spans="1:18" x14ac:dyDescent="0.25">
      <c r="A13" t="s">
        <v>5</v>
      </c>
      <c r="E13" s="2"/>
      <c r="P13" s="4"/>
      <c r="Q13" s="4"/>
      <c r="R13" s="4"/>
    </row>
    <row r="14" spans="1:18" x14ac:dyDescent="0.25">
      <c r="A14" t="s">
        <v>3</v>
      </c>
      <c r="B14" t="s">
        <v>0</v>
      </c>
      <c r="C14" t="s">
        <v>1</v>
      </c>
      <c r="D14" t="s">
        <v>2</v>
      </c>
      <c r="E14" s="2" t="s">
        <v>9</v>
      </c>
      <c r="P14" s="4"/>
      <c r="Q14" s="4"/>
      <c r="R14" s="4"/>
    </row>
    <row r="15" spans="1:18" x14ac:dyDescent="0.25">
      <c r="A15">
        <v>10</v>
      </c>
      <c r="B15">
        <v>1154.05</v>
      </c>
      <c r="C15">
        <v>1107.81</v>
      </c>
      <c r="D15">
        <v>1141.48</v>
      </c>
      <c r="E15" s="2">
        <v>871.39</v>
      </c>
      <c r="P15" s="4"/>
      <c r="Q15" s="4"/>
      <c r="R15" s="4"/>
    </row>
    <row r="16" spans="1:18" x14ac:dyDescent="0.25">
      <c r="A16">
        <v>20</v>
      </c>
      <c r="B16">
        <v>2100.44</v>
      </c>
      <c r="C16">
        <v>1829</v>
      </c>
      <c r="D16">
        <v>1947.11</v>
      </c>
      <c r="E16" s="2">
        <v>676</v>
      </c>
      <c r="P16" s="4"/>
      <c r="Q16" s="4"/>
      <c r="R16" s="4"/>
    </row>
    <row r="17" spans="1:18" x14ac:dyDescent="0.25">
      <c r="A17">
        <v>30</v>
      </c>
      <c r="B17">
        <v>2395.11</v>
      </c>
      <c r="C17">
        <v>2097.4699999999998</v>
      </c>
      <c r="D17">
        <v>2431.3200000000002</v>
      </c>
      <c r="E17" s="2">
        <v>1306.5</v>
      </c>
      <c r="P17" s="4"/>
      <c r="Q17" s="4"/>
      <c r="R17" s="4"/>
    </row>
    <row r="18" spans="1:18" x14ac:dyDescent="0.25">
      <c r="A18">
        <v>40</v>
      </c>
      <c r="B18">
        <v>2143.36</v>
      </c>
      <c r="C18">
        <v>2007.22</v>
      </c>
      <c r="D18">
        <v>1977.82</v>
      </c>
      <c r="E18" s="2">
        <v>201.33</v>
      </c>
      <c r="P18" s="4"/>
      <c r="Q18" s="4"/>
      <c r="R18" s="4"/>
    </row>
    <row r="19" spans="1:18" x14ac:dyDescent="0.25">
      <c r="A19">
        <v>50</v>
      </c>
      <c r="B19">
        <v>1555.02</v>
      </c>
      <c r="C19">
        <v>1401.41</v>
      </c>
      <c r="D19">
        <v>1665.19</v>
      </c>
      <c r="E19" s="2">
        <v>1009.46</v>
      </c>
      <c r="P19" s="4"/>
      <c r="Q19" s="4"/>
      <c r="R19" s="4"/>
    </row>
    <row r="20" spans="1:18" x14ac:dyDescent="0.25">
      <c r="A20">
        <v>60</v>
      </c>
      <c r="B20">
        <v>2183.65</v>
      </c>
      <c r="C20">
        <v>1649.97</v>
      </c>
      <c r="D20">
        <v>2088.33</v>
      </c>
      <c r="E20" s="2">
        <v>2005.5</v>
      </c>
      <c r="P20" s="4"/>
      <c r="Q20" s="4"/>
      <c r="R20" s="4"/>
    </row>
    <row r="21" spans="1:18" x14ac:dyDescent="0.25">
      <c r="A21">
        <v>70</v>
      </c>
      <c r="B21">
        <v>1746.18</v>
      </c>
      <c r="C21">
        <v>1418.62</v>
      </c>
      <c r="D21">
        <v>1722.09</v>
      </c>
      <c r="E21" s="2">
        <v>1542.42</v>
      </c>
      <c r="P21" s="4"/>
      <c r="Q21" s="4"/>
      <c r="R21" s="4"/>
    </row>
    <row r="22" spans="1:18" x14ac:dyDescent="0.25">
      <c r="A22">
        <v>80</v>
      </c>
      <c r="B22">
        <v>1972.81</v>
      </c>
      <c r="C22">
        <v>1551.93</v>
      </c>
      <c r="D22">
        <v>1763.21</v>
      </c>
      <c r="E22" s="2">
        <v>214</v>
      </c>
      <c r="P22" s="4"/>
      <c r="Q22" s="4"/>
      <c r="R22" s="4"/>
    </row>
    <row r="23" spans="1:18" x14ac:dyDescent="0.25">
      <c r="A23">
        <v>90</v>
      </c>
      <c r="B23">
        <v>1452.86</v>
      </c>
      <c r="C23">
        <v>1255.8699999999999</v>
      </c>
      <c r="D23">
        <v>1703.04</v>
      </c>
      <c r="E23" s="2">
        <v>954.67</v>
      </c>
    </row>
    <row r="24" spans="1:18" x14ac:dyDescent="0.25">
      <c r="A24">
        <v>100</v>
      </c>
      <c r="B24">
        <v>1485.83</v>
      </c>
      <c r="C24">
        <v>1352.47</v>
      </c>
      <c r="D24">
        <v>1601.8</v>
      </c>
      <c r="E24" s="2">
        <v>315.67</v>
      </c>
    </row>
    <row r="25" spans="1:18" x14ac:dyDescent="0.25">
      <c r="A25" t="s">
        <v>6</v>
      </c>
      <c r="E25" s="2"/>
    </row>
    <row r="26" spans="1:18" x14ac:dyDescent="0.25">
      <c r="A26" t="str">
        <f t="shared" ref="A26:E36" si="0">A14</f>
        <v>#nodes</v>
      </c>
      <c r="B26" t="str">
        <f t="shared" si="0"/>
        <v>epidemic</v>
      </c>
      <c r="C26" t="str">
        <f t="shared" si="0"/>
        <v>maxprop</v>
      </c>
      <c r="D26" t="str">
        <f>D14</f>
        <v>spray and wait</v>
      </c>
      <c r="E26" s="2" t="s">
        <v>9</v>
      </c>
    </row>
    <row r="27" spans="1:18" x14ac:dyDescent="0.25">
      <c r="A27">
        <f t="shared" si="0"/>
        <v>10</v>
      </c>
      <c r="B27">
        <v>1.2</v>
      </c>
      <c r="C27">
        <v>1.0900000000000001</v>
      </c>
      <c r="D27">
        <v>1.0900000000000001</v>
      </c>
      <c r="E27" s="2">
        <v>0</v>
      </c>
    </row>
    <row r="28" spans="1:18" x14ac:dyDescent="0.25">
      <c r="A28">
        <f t="shared" si="0"/>
        <v>20</v>
      </c>
      <c r="B28">
        <v>9.89</v>
      </c>
      <c r="C28">
        <v>10.25</v>
      </c>
      <c r="D28">
        <v>7.78</v>
      </c>
      <c r="E28" s="2">
        <v>0</v>
      </c>
    </row>
    <row r="29" spans="1:18" x14ac:dyDescent="0.25">
      <c r="A29">
        <f t="shared" si="0"/>
        <v>30</v>
      </c>
      <c r="B29">
        <v>13.67</v>
      </c>
      <c r="C29">
        <v>13.94</v>
      </c>
      <c r="D29">
        <v>8.32</v>
      </c>
      <c r="E29" s="2">
        <v>0</v>
      </c>
    </row>
    <row r="30" spans="1:18" x14ac:dyDescent="0.25">
      <c r="A30">
        <f t="shared" si="0"/>
        <v>40</v>
      </c>
      <c r="B30">
        <v>21.8</v>
      </c>
      <c r="C30">
        <v>19.149999999999999</v>
      </c>
      <c r="D30">
        <v>10.06</v>
      </c>
      <c r="E30" s="2">
        <v>0</v>
      </c>
    </row>
    <row r="31" spans="1:18" x14ac:dyDescent="0.25">
      <c r="A31">
        <f t="shared" si="0"/>
        <v>50</v>
      </c>
      <c r="B31">
        <v>23.63</v>
      </c>
      <c r="C31">
        <v>20.25</v>
      </c>
      <c r="D31">
        <v>6.74</v>
      </c>
      <c r="E31" s="2">
        <v>0</v>
      </c>
    </row>
    <row r="32" spans="1:18" x14ac:dyDescent="0.25">
      <c r="A32">
        <f t="shared" si="0"/>
        <v>60</v>
      </c>
      <c r="B32">
        <v>31.63</v>
      </c>
      <c r="C32">
        <v>30.36</v>
      </c>
      <c r="D32">
        <v>9.15</v>
      </c>
      <c r="E32" s="2">
        <v>0</v>
      </c>
    </row>
    <row r="33" spans="1:17" x14ac:dyDescent="0.25">
      <c r="A33">
        <f t="shared" si="0"/>
        <v>70</v>
      </c>
      <c r="B33">
        <v>34.93</v>
      </c>
      <c r="C33">
        <v>29.85</v>
      </c>
      <c r="D33">
        <v>8</v>
      </c>
      <c r="E33" s="2">
        <v>0</v>
      </c>
    </row>
    <row r="34" spans="1:17" x14ac:dyDescent="0.25">
      <c r="A34">
        <f t="shared" si="0"/>
        <v>80</v>
      </c>
      <c r="B34">
        <v>49.17</v>
      </c>
      <c r="C34">
        <v>46.43</v>
      </c>
      <c r="D34">
        <v>11.6</v>
      </c>
      <c r="E34" s="2">
        <v>0</v>
      </c>
    </row>
    <row r="35" spans="1:17" x14ac:dyDescent="0.25">
      <c r="A35">
        <f t="shared" si="0"/>
        <v>90</v>
      </c>
      <c r="B35">
        <v>57.57</v>
      </c>
      <c r="C35">
        <v>46.98</v>
      </c>
      <c r="D35">
        <v>11.65</v>
      </c>
      <c r="E35" s="2">
        <v>0</v>
      </c>
    </row>
    <row r="36" spans="1:17" x14ac:dyDescent="0.25">
      <c r="A36">
        <f t="shared" si="0"/>
        <v>100</v>
      </c>
      <c r="B36">
        <v>64.23</v>
      </c>
      <c r="C36">
        <v>56.98</v>
      </c>
      <c r="D36">
        <v>9.7799999999999994</v>
      </c>
      <c r="E36" s="2">
        <v>0</v>
      </c>
    </row>
    <row r="41" spans="1:17" x14ac:dyDescent="0.25">
      <c r="A41" t="s">
        <v>4</v>
      </c>
    </row>
    <row r="42" spans="1:17" x14ac:dyDescent="0.25">
      <c r="A42" t="s">
        <v>7</v>
      </c>
      <c r="B42" t="s">
        <v>0</v>
      </c>
      <c r="C42" t="s">
        <v>1</v>
      </c>
      <c r="D42" t="s">
        <v>2</v>
      </c>
      <c r="E42" s="3" t="s">
        <v>9</v>
      </c>
      <c r="P42" s="4" t="s">
        <v>10</v>
      </c>
      <c r="Q42" s="4">
        <v>169</v>
      </c>
    </row>
    <row r="43" spans="1:17" x14ac:dyDescent="0.25">
      <c r="A43">
        <v>100</v>
      </c>
      <c r="B43">
        <v>17</v>
      </c>
      <c r="C43">
        <v>166</v>
      </c>
      <c r="D43">
        <v>165</v>
      </c>
      <c r="E43" s="3">
        <v>76</v>
      </c>
      <c r="P43" s="4" t="s">
        <v>8</v>
      </c>
      <c r="Q43" s="4">
        <v>10</v>
      </c>
    </row>
    <row r="44" spans="1:17" x14ac:dyDescent="0.25">
      <c r="A44">
        <v>200</v>
      </c>
      <c r="B44">
        <v>94</v>
      </c>
      <c r="C44">
        <v>149</v>
      </c>
      <c r="D44">
        <v>160</v>
      </c>
      <c r="E44" s="3">
        <v>35</v>
      </c>
      <c r="P44" s="4" t="s">
        <v>11</v>
      </c>
      <c r="Q44" s="4">
        <v>5000</v>
      </c>
    </row>
    <row r="45" spans="1:17" x14ac:dyDescent="0.25">
      <c r="A45">
        <v>300</v>
      </c>
      <c r="B45">
        <v>78</v>
      </c>
      <c r="C45">
        <v>106</v>
      </c>
      <c r="D45">
        <v>131</v>
      </c>
      <c r="E45" s="3">
        <v>12</v>
      </c>
      <c r="P45" s="4" t="s">
        <v>21</v>
      </c>
      <c r="Q45" s="4">
        <v>100</v>
      </c>
    </row>
    <row r="46" spans="1:17" x14ac:dyDescent="0.25">
      <c r="A46">
        <v>400</v>
      </c>
      <c r="B46">
        <v>64</v>
      </c>
      <c r="C46">
        <v>77</v>
      </c>
      <c r="D46">
        <v>93</v>
      </c>
      <c r="E46" s="3">
        <v>17</v>
      </c>
      <c r="P46" s="4" t="s">
        <v>16</v>
      </c>
      <c r="Q46" s="4" t="s">
        <v>13</v>
      </c>
    </row>
    <row r="47" spans="1:17" x14ac:dyDescent="0.25">
      <c r="A47">
        <v>500</v>
      </c>
      <c r="B47">
        <v>47</v>
      </c>
      <c r="C47">
        <v>46</v>
      </c>
      <c r="D47">
        <v>60</v>
      </c>
      <c r="E47" s="3">
        <v>7</v>
      </c>
      <c r="P47" s="4" t="s">
        <v>14</v>
      </c>
      <c r="Q47" s="4" t="s">
        <v>15</v>
      </c>
    </row>
    <row r="48" spans="1:17" x14ac:dyDescent="0.25">
      <c r="A48">
        <v>600</v>
      </c>
      <c r="B48">
        <v>35</v>
      </c>
      <c r="C48">
        <v>35</v>
      </c>
      <c r="D48">
        <v>35</v>
      </c>
      <c r="E48" s="3">
        <v>3</v>
      </c>
      <c r="P48" s="4" t="s">
        <v>17</v>
      </c>
      <c r="Q48" s="4" t="s">
        <v>18</v>
      </c>
    </row>
    <row r="49" spans="1:17" x14ac:dyDescent="0.25">
      <c r="A49">
        <v>700</v>
      </c>
      <c r="B49">
        <v>28</v>
      </c>
      <c r="C49">
        <v>23</v>
      </c>
      <c r="D49">
        <v>23</v>
      </c>
      <c r="E49" s="3">
        <v>3</v>
      </c>
      <c r="P49" s="4" t="s">
        <v>19</v>
      </c>
      <c r="Q49" s="4" t="s">
        <v>20</v>
      </c>
    </row>
    <row r="50" spans="1:17" x14ac:dyDescent="0.25">
      <c r="A50">
        <v>800</v>
      </c>
      <c r="B50">
        <v>20</v>
      </c>
      <c r="C50">
        <v>23</v>
      </c>
      <c r="D50">
        <v>27</v>
      </c>
      <c r="E50" s="3">
        <v>2</v>
      </c>
    </row>
    <row r="51" spans="1:17" x14ac:dyDescent="0.25">
      <c r="A51">
        <v>900</v>
      </c>
      <c r="B51">
        <v>17</v>
      </c>
      <c r="C51">
        <v>17</v>
      </c>
      <c r="D51">
        <v>15</v>
      </c>
      <c r="E51" s="3">
        <v>4</v>
      </c>
    </row>
    <row r="52" spans="1:17" x14ac:dyDescent="0.25">
      <c r="A52">
        <v>1000</v>
      </c>
      <c r="B52">
        <v>13</v>
      </c>
      <c r="C52">
        <v>14</v>
      </c>
      <c r="D52">
        <v>10</v>
      </c>
      <c r="E52" s="3">
        <v>2</v>
      </c>
    </row>
    <row r="53" spans="1:17" x14ac:dyDescent="0.25">
      <c r="A53" t="s">
        <v>5</v>
      </c>
      <c r="E53" s="3"/>
    </row>
    <row r="54" spans="1:17" x14ac:dyDescent="0.25">
      <c r="A54" t="s">
        <v>7</v>
      </c>
      <c r="B54" t="s">
        <v>0</v>
      </c>
      <c r="C54" t="s">
        <v>1</v>
      </c>
      <c r="D54" t="s">
        <v>2</v>
      </c>
      <c r="E54" s="3" t="s">
        <v>9</v>
      </c>
    </row>
    <row r="55" spans="1:17" x14ac:dyDescent="0.25">
      <c r="A55">
        <v>100</v>
      </c>
      <c r="B55">
        <v>468.79</v>
      </c>
      <c r="C55">
        <v>150.24</v>
      </c>
      <c r="D55">
        <v>110.37</v>
      </c>
      <c r="E55" s="3">
        <v>871</v>
      </c>
    </row>
    <row r="56" spans="1:17" x14ac:dyDescent="0.25">
      <c r="A56">
        <v>200</v>
      </c>
      <c r="B56">
        <v>704.62</v>
      </c>
      <c r="C56">
        <v>427.93</v>
      </c>
      <c r="D56">
        <v>326.7</v>
      </c>
      <c r="E56" s="3">
        <v>1253.51</v>
      </c>
    </row>
    <row r="57" spans="1:17" x14ac:dyDescent="0.25">
      <c r="A57">
        <v>300</v>
      </c>
      <c r="B57">
        <v>1039.31</v>
      </c>
      <c r="C57">
        <v>808.72</v>
      </c>
      <c r="D57">
        <v>818.07</v>
      </c>
      <c r="E57" s="3">
        <v>1459.75</v>
      </c>
    </row>
    <row r="58" spans="1:17" x14ac:dyDescent="0.25">
      <c r="A58">
        <v>400</v>
      </c>
      <c r="B58">
        <v>1192.19</v>
      </c>
      <c r="C58">
        <v>1024.53</v>
      </c>
      <c r="D58">
        <v>1302.3900000000001</v>
      </c>
      <c r="E58" s="3">
        <v>974.18</v>
      </c>
    </row>
    <row r="59" spans="1:17" x14ac:dyDescent="0.25">
      <c r="A59">
        <v>500</v>
      </c>
      <c r="B59">
        <v>1611.7</v>
      </c>
      <c r="C59">
        <v>1283.78</v>
      </c>
      <c r="D59">
        <v>1744.77</v>
      </c>
      <c r="E59" s="3">
        <v>968.43</v>
      </c>
    </row>
    <row r="60" spans="1:17" x14ac:dyDescent="0.25">
      <c r="A60">
        <v>600</v>
      </c>
      <c r="B60">
        <v>2073.11</v>
      </c>
      <c r="C60">
        <v>1541.31</v>
      </c>
      <c r="D60">
        <v>2114.14</v>
      </c>
      <c r="E60" s="3">
        <v>499.67</v>
      </c>
    </row>
    <row r="61" spans="1:17" x14ac:dyDescent="0.25">
      <c r="A61">
        <v>700</v>
      </c>
      <c r="B61">
        <v>2228.5700000000002</v>
      </c>
      <c r="C61">
        <v>2062.65</v>
      </c>
      <c r="D61">
        <v>2769.78</v>
      </c>
      <c r="E61" s="3">
        <v>1276.33</v>
      </c>
    </row>
    <row r="62" spans="1:17" x14ac:dyDescent="0.25">
      <c r="A62">
        <v>800</v>
      </c>
      <c r="B62">
        <v>2230.9499999999998</v>
      </c>
      <c r="C62">
        <v>2375.61</v>
      </c>
      <c r="D62">
        <v>2633.33</v>
      </c>
      <c r="E62" s="3">
        <v>1235.5</v>
      </c>
    </row>
    <row r="63" spans="1:17" x14ac:dyDescent="0.25">
      <c r="A63">
        <v>900</v>
      </c>
      <c r="B63">
        <v>2022.88</v>
      </c>
      <c r="C63">
        <v>1860.88</v>
      </c>
      <c r="D63">
        <v>2180.1999999999998</v>
      </c>
      <c r="E63" s="3">
        <v>1168</v>
      </c>
    </row>
    <row r="64" spans="1:17" x14ac:dyDescent="0.25">
      <c r="A64">
        <v>1000</v>
      </c>
      <c r="B64">
        <v>1794.43</v>
      </c>
      <c r="C64">
        <v>1794.43</v>
      </c>
      <c r="D64">
        <v>1838.7</v>
      </c>
      <c r="E64" s="3">
        <v>680.5</v>
      </c>
    </row>
    <row r="65" spans="1:17" x14ac:dyDescent="0.25">
      <c r="A65" t="s">
        <v>6</v>
      </c>
      <c r="E65" s="3"/>
    </row>
    <row r="66" spans="1:17" x14ac:dyDescent="0.25">
      <c r="A66" t="s">
        <v>7</v>
      </c>
      <c r="B66" t="str">
        <f t="shared" ref="B66:E66" si="1">B54</f>
        <v>epidemic</v>
      </c>
      <c r="C66" t="str">
        <f t="shared" si="1"/>
        <v>maxprop</v>
      </c>
      <c r="D66" t="str">
        <f>D54</f>
        <v>spray and wait</v>
      </c>
      <c r="E66" s="3" t="s">
        <v>9</v>
      </c>
    </row>
    <row r="67" spans="1:17" x14ac:dyDescent="0.25">
      <c r="A67">
        <f t="shared" ref="A67:A76" si="2">A55</f>
        <v>100</v>
      </c>
      <c r="B67">
        <v>157.43</v>
      </c>
      <c r="C67">
        <v>83.64</v>
      </c>
      <c r="D67">
        <v>8.7899999999999991</v>
      </c>
      <c r="E67" s="3">
        <v>0</v>
      </c>
    </row>
    <row r="68" spans="1:17" x14ac:dyDescent="0.25">
      <c r="A68">
        <f t="shared" si="2"/>
        <v>200</v>
      </c>
      <c r="B68">
        <v>113.04</v>
      </c>
      <c r="C68">
        <v>61.88</v>
      </c>
      <c r="D68">
        <v>9.14</v>
      </c>
      <c r="E68" s="3">
        <v>0</v>
      </c>
    </row>
    <row r="69" spans="1:17" x14ac:dyDescent="0.25">
      <c r="A69">
        <f t="shared" si="2"/>
        <v>300</v>
      </c>
      <c r="B69">
        <v>84.21</v>
      </c>
      <c r="C69">
        <v>55.22</v>
      </c>
      <c r="D69">
        <v>9.39</v>
      </c>
      <c r="E69" s="3">
        <v>0</v>
      </c>
    </row>
    <row r="70" spans="1:17" x14ac:dyDescent="0.25">
      <c r="A70">
        <f t="shared" si="2"/>
        <v>400</v>
      </c>
      <c r="B70">
        <v>63.5</v>
      </c>
      <c r="C70">
        <v>47.08</v>
      </c>
      <c r="D70">
        <v>9.5299999999999994</v>
      </c>
      <c r="E70" s="3">
        <v>0</v>
      </c>
    </row>
    <row r="71" spans="1:17" x14ac:dyDescent="0.25">
      <c r="A71">
        <f t="shared" si="2"/>
        <v>500</v>
      </c>
      <c r="B71">
        <v>60.96</v>
      </c>
      <c r="C71">
        <v>56.89</v>
      </c>
      <c r="D71">
        <v>11.35</v>
      </c>
      <c r="E71" s="3">
        <v>0</v>
      </c>
    </row>
    <row r="72" spans="1:17" x14ac:dyDescent="0.25">
      <c r="A72">
        <f t="shared" si="2"/>
        <v>600</v>
      </c>
      <c r="B72">
        <v>58.46</v>
      </c>
      <c r="C72">
        <v>54.77</v>
      </c>
      <c r="D72">
        <v>13.06</v>
      </c>
      <c r="E72" s="3">
        <v>0</v>
      </c>
    </row>
    <row r="73" spans="1:17" x14ac:dyDescent="0.25">
      <c r="A73">
        <f t="shared" si="2"/>
        <v>700</v>
      </c>
      <c r="B73">
        <v>53.25</v>
      </c>
      <c r="C73">
        <v>59.26</v>
      </c>
      <c r="D73">
        <v>18</v>
      </c>
      <c r="E73" s="3">
        <v>0</v>
      </c>
    </row>
    <row r="74" spans="1:17" x14ac:dyDescent="0.25">
      <c r="A74">
        <f t="shared" si="2"/>
        <v>800</v>
      </c>
      <c r="B74">
        <v>54.5</v>
      </c>
      <c r="C74">
        <v>45.3</v>
      </c>
      <c r="D74">
        <v>13.26</v>
      </c>
      <c r="E74" s="3">
        <v>0</v>
      </c>
    </row>
    <row r="75" spans="1:17" x14ac:dyDescent="0.25">
      <c r="A75">
        <f t="shared" si="2"/>
        <v>900</v>
      </c>
      <c r="B75">
        <v>43.94</v>
      </c>
      <c r="C75">
        <v>39.82</v>
      </c>
      <c r="D75">
        <v>18</v>
      </c>
      <c r="E75" s="3">
        <v>0</v>
      </c>
    </row>
    <row r="76" spans="1:17" x14ac:dyDescent="0.25">
      <c r="A76">
        <f t="shared" si="2"/>
        <v>1000</v>
      </c>
      <c r="B76">
        <v>43.15</v>
      </c>
      <c r="C76">
        <v>38.71</v>
      </c>
      <c r="D76">
        <v>22.5</v>
      </c>
      <c r="E76" s="3">
        <v>0</v>
      </c>
    </row>
    <row r="79" spans="1:17" x14ac:dyDescent="0.25">
      <c r="P79" s="4" t="s">
        <v>10</v>
      </c>
      <c r="Q79" s="4">
        <v>169</v>
      </c>
    </row>
    <row r="80" spans="1:17" x14ac:dyDescent="0.25">
      <c r="A80" s="1" t="s">
        <v>4</v>
      </c>
      <c r="B80" s="1"/>
      <c r="C80" s="1"/>
      <c r="D80" s="1"/>
      <c r="P80" s="4" t="s">
        <v>11</v>
      </c>
      <c r="Q80" s="4">
        <v>5000</v>
      </c>
    </row>
    <row r="81" spans="1:17" x14ac:dyDescent="0.25">
      <c r="A81" s="1" t="s">
        <v>8</v>
      </c>
      <c r="B81" s="1" t="s">
        <v>0</v>
      </c>
      <c r="C81" s="1" t="s">
        <v>1</v>
      </c>
      <c r="D81" s="1" t="s">
        <v>2</v>
      </c>
      <c r="E81" s="4" t="s">
        <v>9</v>
      </c>
      <c r="P81" t="s">
        <v>21</v>
      </c>
      <c r="Q81">
        <v>100</v>
      </c>
    </row>
    <row r="82" spans="1:17" x14ac:dyDescent="0.25">
      <c r="A82" s="1">
        <v>10</v>
      </c>
      <c r="B82" s="1">
        <v>47</v>
      </c>
      <c r="C82" s="1">
        <v>47</v>
      </c>
      <c r="D82" s="1">
        <v>76</v>
      </c>
      <c r="E82" s="4">
        <v>3</v>
      </c>
      <c r="P82" s="4" t="s">
        <v>7</v>
      </c>
      <c r="Q82" s="4" t="s">
        <v>12</v>
      </c>
    </row>
    <row r="83" spans="1:17" x14ac:dyDescent="0.25">
      <c r="A83" s="1">
        <v>20</v>
      </c>
      <c r="B83" s="1">
        <v>92</v>
      </c>
      <c r="C83" s="1">
        <v>141</v>
      </c>
      <c r="D83" s="1">
        <v>144</v>
      </c>
      <c r="E83" s="4">
        <v>14</v>
      </c>
      <c r="P83" s="4" t="s">
        <v>16</v>
      </c>
      <c r="Q83" s="4" t="s">
        <v>13</v>
      </c>
    </row>
    <row r="84" spans="1:17" x14ac:dyDescent="0.25">
      <c r="A84" s="1">
        <v>30</v>
      </c>
      <c r="B84" s="1">
        <v>90</v>
      </c>
      <c r="C84" s="1">
        <v>156</v>
      </c>
      <c r="D84" s="1">
        <v>158</v>
      </c>
      <c r="E84" s="4">
        <v>39</v>
      </c>
      <c r="P84" s="4" t="s">
        <v>14</v>
      </c>
      <c r="Q84" s="4" t="s">
        <v>15</v>
      </c>
    </row>
    <row r="85" spans="1:17" x14ac:dyDescent="0.25">
      <c r="A85" s="1">
        <v>40</v>
      </c>
      <c r="B85" s="1">
        <v>111</v>
      </c>
      <c r="C85" s="1">
        <v>159</v>
      </c>
      <c r="D85" s="1">
        <v>157</v>
      </c>
      <c r="E85" s="4">
        <v>76</v>
      </c>
      <c r="P85" s="4" t="s">
        <v>17</v>
      </c>
      <c r="Q85" s="4" t="s">
        <v>18</v>
      </c>
    </row>
    <row r="86" spans="1:17" x14ac:dyDescent="0.25">
      <c r="A86" s="1">
        <v>50</v>
      </c>
      <c r="B86" s="1">
        <v>111</v>
      </c>
      <c r="C86" s="1">
        <v>164</v>
      </c>
      <c r="D86" s="1">
        <v>161</v>
      </c>
      <c r="E86" s="4">
        <v>103</v>
      </c>
      <c r="P86" s="4" t="s">
        <v>19</v>
      </c>
      <c r="Q86" s="4" t="s">
        <v>20</v>
      </c>
    </row>
    <row r="87" spans="1:17" x14ac:dyDescent="0.25">
      <c r="A87" s="1">
        <v>60</v>
      </c>
      <c r="B87" s="1">
        <v>105</v>
      </c>
      <c r="C87" s="1">
        <v>165</v>
      </c>
      <c r="D87" s="1">
        <v>163</v>
      </c>
      <c r="E87" s="4">
        <v>128</v>
      </c>
    </row>
    <row r="88" spans="1:17" x14ac:dyDescent="0.25">
      <c r="A88" s="1">
        <v>70</v>
      </c>
      <c r="B88" s="1">
        <v>100</v>
      </c>
      <c r="C88" s="1">
        <v>165</v>
      </c>
      <c r="D88" s="1">
        <v>164</v>
      </c>
      <c r="E88" s="4">
        <v>145</v>
      </c>
    </row>
    <row r="89" spans="1:17" x14ac:dyDescent="0.25">
      <c r="A89" s="1">
        <v>80</v>
      </c>
      <c r="B89" s="1">
        <v>108</v>
      </c>
      <c r="C89" s="1">
        <v>165</v>
      </c>
      <c r="D89" s="1">
        <v>163</v>
      </c>
      <c r="E89" s="4">
        <v>153</v>
      </c>
    </row>
    <row r="90" spans="1:17" x14ac:dyDescent="0.25">
      <c r="A90" s="1">
        <v>90</v>
      </c>
      <c r="B90" s="1">
        <v>103</v>
      </c>
      <c r="C90" s="1">
        <v>165</v>
      </c>
      <c r="D90" s="1">
        <v>166</v>
      </c>
      <c r="E90" s="4">
        <v>154</v>
      </c>
    </row>
    <row r="91" spans="1:17" x14ac:dyDescent="0.25">
      <c r="A91" s="1">
        <v>100</v>
      </c>
      <c r="B91" s="1">
        <v>93</v>
      </c>
      <c r="C91" s="1">
        <v>166</v>
      </c>
      <c r="D91" s="1">
        <v>166</v>
      </c>
      <c r="E91" s="4">
        <v>154</v>
      </c>
    </row>
    <row r="92" spans="1:17" x14ac:dyDescent="0.25">
      <c r="A92" s="1" t="s">
        <v>5</v>
      </c>
      <c r="B92" s="1"/>
      <c r="C92" s="1"/>
      <c r="D92" s="1"/>
      <c r="E92" s="4"/>
    </row>
    <row r="93" spans="1:17" x14ac:dyDescent="0.25">
      <c r="A93" s="1" t="s">
        <v>8</v>
      </c>
      <c r="B93" s="1" t="s">
        <v>0</v>
      </c>
      <c r="C93" s="1" t="s">
        <v>1</v>
      </c>
      <c r="D93" s="1" t="s">
        <v>2</v>
      </c>
      <c r="E93" s="4" t="s">
        <v>9</v>
      </c>
    </row>
    <row r="94" spans="1:17" x14ac:dyDescent="0.25">
      <c r="A94" s="1">
        <v>10</v>
      </c>
      <c r="B94" s="1">
        <v>1485.83</v>
      </c>
      <c r="C94" s="1">
        <v>1352.47</v>
      </c>
      <c r="D94" s="1">
        <v>1601.8</v>
      </c>
      <c r="E94" s="4">
        <v>315.67</v>
      </c>
    </row>
    <row r="95" spans="1:17" x14ac:dyDescent="0.25">
      <c r="A95" s="1">
        <v>20</v>
      </c>
      <c r="B95" s="1">
        <v>880.64</v>
      </c>
      <c r="C95" s="1">
        <v>652.38</v>
      </c>
      <c r="D95" s="1">
        <v>638.24</v>
      </c>
      <c r="E95" s="4">
        <v>1058.57</v>
      </c>
    </row>
    <row r="96" spans="1:17" x14ac:dyDescent="0.25">
      <c r="A96" s="1">
        <v>30</v>
      </c>
      <c r="B96" s="1">
        <v>559.30999999999995</v>
      </c>
      <c r="C96" s="1">
        <v>380.92</v>
      </c>
      <c r="D96" s="1">
        <v>364.63</v>
      </c>
      <c r="E96" s="4">
        <v>1237.3900000000001</v>
      </c>
    </row>
    <row r="97" spans="1:5" x14ac:dyDescent="0.25">
      <c r="A97" s="1">
        <v>40</v>
      </c>
      <c r="B97" s="1">
        <v>497.73</v>
      </c>
      <c r="C97" s="1">
        <v>265.44</v>
      </c>
      <c r="D97" s="1">
        <v>286.87</v>
      </c>
      <c r="E97" s="4">
        <v>1081.4100000000001</v>
      </c>
    </row>
    <row r="98" spans="1:5" x14ac:dyDescent="0.25">
      <c r="A98" s="1">
        <v>50</v>
      </c>
      <c r="B98" s="1">
        <v>397.59</v>
      </c>
      <c r="C98" s="1">
        <v>208.43</v>
      </c>
      <c r="D98" s="1">
        <v>235.49</v>
      </c>
      <c r="E98" s="4">
        <v>1083.5</v>
      </c>
    </row>
    <row r="99" spans="1:5" x14ac:dyDescent="0.25">
      <c r="A99" s="1">
        <v>60</v>
      </c>
      <c r="B99" s="1">
        <v>357.49</v>
      </c>
      <c r="C99" s="1">
        <v>168.47</v>
      </c>
      <c r="D99" s="1">
        <v>194.14</v>
      </c>
      <c r="E99" s="4">
        <v>757.76</v>
      </c>
    </row>
    <row r="100" spans="1:5" x14ac:dyDescent="0.25">
      <c r="A100" s="1">
        <v>70</v>
      </c>
      <c r="B100" s="1">
        <v>436.8</v>
      </c>
      <c r="C100" s="1">
        <v>137.41999999999999</v>
      </c>
      <c r="D100" s="1">
        <v>171.26</v>
      </c>
      <c r="E100" s="4">
        <v>505.46</v>
      </c>
    </row>
    <row r="101" spans="1:5" x14ac:dyDescent="0.25">
      <c r="A101" s="1">
        <v>80</v>
      </c>
      <c r="B101" s="1">
        <v>336.08</v>
      </c>
      <c r="C101" s="1">
        <v>117.26</v>
      </c>
      <c r="D101" s="1">
        <v>144.08000000000001</v>
      </c>
      <c r="E101" s="4">
        <v>446.26</v>
      </c>
    </row>
    <row r="102" spans="1:5" x14ac:dyDescent="0.25">
      <c r="A102" s="1">
        <v>90</v>
      </c>
      <c r="B102" s="1">
        <v>306.42</v>
      </c>
      <c r="C102" s="1">
        <v>110.91</v>
      </c>
      <c r="D102" s="1">
        <v>132.87</v>
      </c>
      <c r="E102" s="4">
        <v>382.83</v>
      </c>
    </row>
    <row r="103" spans="1:5" x14ac:dyDescent="0.25">
      <c r="A103" s="1">
        <v>100</v>
      </c>
      <c r="B103" s="1">
        <v>316.12</v>
      </c>
      <c r="C103" s="1">
        <v>99.77</v>
      </c>
      <c r="D103" s="1">
        <v>115.89</v>
      </c>
      <c r="E103" s="4">
        <v>362.79</v>
      </c>
    </row>
    <row r="104" spans="1:5" x14ac:dyDescent="0.25">
      <c r="A104" s="1" t="s">
        <v>6</v>
      </c>
      <c r="B104" s="1"/>
      <c r="C104" s="1"/>
      <c r="D104" s="1"/>
      <c r="E104" s="4"/>
    </row>
    <row r="105" spans="1:5" x14ac:dyDescent="0.25">
      <c r="A105" s="1" t="s">
        <v>8</v>
      </c>
      <c r="B105" s="1" t="s">
        <v>0</v>
      </c>
      <c r="C105" s="1" t="s">
        <v>1</v>
      </c>
      <c r="D105" s="1" t="s">
        <v>2</v>
      </c>
      <c r="E105" s="4" t="s">
        <v>9</v>
      </c>
    </row>
    <row r="106" spans="1:5" x14ac:dyDescent="0.25">
      <c r="A106" s="1">
        <v>10</v>
      </c>
      <c r="B106" s="1">
        <v>64.23</v>
      </c>
      <c r="C106" s="1">
        <v>56.98</v>
      </c>
      <c r="D106" s="1">
        <v>9.7799999999999994</v>
      </c>
      <c r="E106" s="4">
        <v>0</v>
      </c>
    </row>
    <row r="107" spans="1:5" x14ac:dyDescent="0.25">
      <c r="A107" s="1">
        <v>20</v>
      </c>
      <c r="B107" s="1">
        <v>110.79</v>
      </c>
      <c r="C107" s="1">
        <v>60.92</v>
      </c>
      <c r="D107" s="1">
        <v>9.83</v>
      </c>
      <c r="E107" s="4">
        <v>0</v>
      </c>
    </row>
    <row r="108" spans="1:5" x14ac:dyDescent="0.25">
      <c r="A108" s="1">
        <v>30</v>
      </c>
      <c r="B108" s="1">
        <v>177.7</v>
      </c>
      <c r="C108" s="1">
        <v>81.08</v>
      </c>
      <c r="D108" s="1">
        <v>9.1300000000000008</v>
      </c>
      <c r="E108" s="4">
        <v>0</v>
      </c>
    </row>
    <row r="109" spans="1:5" x14ac:dyDescent="0.25">
      <c r="A109" s="1">
        <v>40</v>
      </c>
      <c r="B109" s="1">
        <v>177.89</v>
      </c>
      <c r="C109" s="1">
        <v>101.24</v>
      </c>
      <c r="D109" s="1">
        <v>9.18</v>
      </c>
      <c r="E109" s="4">
        <v>0</v>
      </c>
    </row>
    <row r="110" spans="1:5" x14ac:dyDescent="0.25">
      <c r="A110" s="1">
        <v>50</v>
      </c>
      <c r="B110" s="1">
        <v>199.35</v>
      </c>
      <c r="C110" s="1">
        <v>118.02</v>
      </c>
      <c r="D110" s="1">
        <v>8.9600000000000009</v>
      </c>
      <c r="E110" s="4">
        <v>0</v>
      </c>
    </row>
    <row r="111" spans="1:5" x14ac:dyDescent="0.25">
      <c r="A111" s="1">
        <v>60</v>
      </c>
      <c r="B111" s="1">
        <v>228.07</v>
      </c>
      <c r="C111" s="1">
        <v>133.94</v>
      </c>
      <c r="D111" s="1">
        <v>8.75</v>
      </c>
      <c r="E111" s="4">
        <v>0</v>
      </c>
    </row>
    <row r="112" spans="1:5" x14ac:dyDescent="0.25">
      <c r="A112" s="1">
        <v>70</v>
      </c>
      <c r="B112" s="1">
        <v>249.59</v>
      </c>
      <c r="C112" s="1">
        <v>144.62</v>
      </c>
      <c r="D112" s="1">
        <v>8.59</v>
      </c>
      <c r="E112" s="4">
        <v>0</v>
      </c>
    </row>
    <row r="113" spans="1:5" x14ac:dyDescent="0.25">
      <c r="A113" s="1">
        <v>80</v>
      </c>
      <c r="B113" s="1">
        <v>237.85</v>
      </c>
      <c r="C113" s="1">
        <v>152.41</v>
      </c>
      <c r="D113" s="1">
        <v>8.42</v>
      </c>
      <c r="E113" s="4">
        <v>0</v>
      </c>
    </row>
    <row r="114" spans="1:5" x14ac:dyDescent="0.25">
      <c r="A114" s="1">
        <v>90</v>
      </c>
      <c r="B114" s="1">
        <v>250.35</v>
      </c>
      <c r="C114" s="1">
        <v>158.44</v>
      </c>
      <c r="D114" s="1">
        <v>8.08</v>
      </c>
      <c r="E114" s="4">
        <v>0</v>
      </c>
    </row>
    <row r="115" spans="1:5" x14ac:dyDescent="0.25">
      <c r="A115" s="1">
        <v>100</v>
      </c>
      <c r="B115" s="1">
        <v>282.44</v>
      </c>
      <c r="C115" s="1">
        <v>161.99</v>
      </c>
      <c r="D115" s="1">
        <v>7.9</v>
      </c>
      <c r="E115" s="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2016-12-13T12:14:17Z</dcterms:modified>
</cp:coreProperties>
</file>