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tissen\git\adwords_scripts\goeuro_new_keywords\"/>
    </mc:Choice>
  </mc:AlternateContent>
  <xr:revisionPtr revIDLastSave="0" documentId="10_ncr:8100000_{A966A6B0-0CA8-462B-B8A9-1FB8F25CA8F8}" xr6:coauthVersionLast="34" xr6:coauthVersionMax="34" xr10:uidLastSave="{00000000-0000-0000-0000-000000000000}"/>
  <bookViews>
    <workbookView xWindow="1860" yWindow="0" windowWidth="27870" windowHeight="12210" activeTab="1" xr2:uid="{00000000-000D-0000-FFFF-FFFF00000000}"/>
  </bookViews>
  <sheets>
    <sheet name="URL Structure" sheetId="1" r:id="rId1"/>
    <sheet name="Sematic Key decomposition" sheetId="2" r:id="rId2"/>
    <sheet name="Headline keys" sheetId="3" r:id="rId3"/>
  </sheets>
  <calcPr calcId="162913"/>
</workbook>
</file>

<file path=xl/calcChain.xml><?xml version="1.0" encoding="utf-8"?>
<calcChain xmlns="http://schemas.openxmlformats.org/spreadsheetml/2006/main">
  <c r="E7" i="3" l="1"/>
  <c r="E6" i="3"/>
  <c r="E5" i="3"/>
  <c r="E4" i="3"/>
  <c r="D4" i="3"/>
</calcChain>
</file>

<file path=xl/sharedStrings.xml><?xml version="1.0" encoding="utf-8"?>
<sst xmlns="http://schemas.openxmlformats.org/spreadsheetml/2006/main" count="122" uniqueCount="109">
  <si>
    <t>Headline parameter</t>
  </si>
  <si>
    <t xml:space="preserve">semantic Key </t>
  </si>
  <si>
    <t>1. Url structure depends on the campaign type</t>
  </si>
  <si>
    <t>Account</t>
  </si>
  <si>
    <t>Campaign</t>
  </si>
  <si>
    <t>Ad Group</t>
  </si>
  <si>
    <t>Account_Lang</t>
  </si>
  <si>
    <t>Headline</t>
  </si>
  <si>
    <t>IT-SEM-Generic</t>
  </si>
  <si>
    <t>Route type</t>
  </si>
  <si>
    <t>DT_|[Train_02_Gen]||IT_IT:Frecciarossa</t>
  </si>
  <si>
    <t>DT_|Train_02_Gen|Pri-06__|__|__||IT_IT|E|</t>
  </si>
  <si>
    <r>
      <rPr>
        <sz val="10"/>
        <color rgb="FFFF0000"/>
        <rFont val="Arial"/>
      </rPr>
      <t>connection_page</t>
    </r>
    <r>
      <rPr>
        <sz val="10"/>
        <color rgb="FF00FF00"/>
        <rFont val="Arial"/>
      </rPr>
      <t>.it.</t>
    </r>
    <r>
      <rPr>
        <sz val="10"/>
        <color rgb="FF0000FF"/>
        <rFont val="Arial"/>
      </rPr>
      <t>train</t>
    </r>
    <r>
      <rPr>
        <sz val="10"/>
        <color rgb="FFFF00FF"/>
        <rFont val="Arial"/>
      </rPr>
      <t>.380553</t>
    </r>
    <r>
      <rPr>
        <sz val="10"/>
        <color rgb="FF9900FF"/>
        <rFont val="Arial"/>
      </rPr>
      <t>.380324</t>
    </r>
  </si>
  <si>
    <t>Travel mode type</t>
  </si>
  <si>
    <t>page type</t>
  </si>
  <si>
    <t>Route type translation</t>
  </si>
  <si>
    <t>Landing page type</t>
  </si>
  <si>
    <t>examples</t>
  </si>
  <si>
    <t>placeholder language/domain</t>
  </si>
  <si>
    <t>from</t>
  </si>
  <si>
    <t>homepage arrival departure parameter</t>
  </si>
  <si>
    <t>travel mode</t>
  </si>
  <si>
    <t>https://www.goeuro.it/?departure_fk=388096&amp;utm_source=google&amp;utm_medium=cpc&amp;utm_campaign=DT_%7C0.0%5BTrain_01_Rou%5D500%7C%7CIT_IT%3ATreno&amp;utm_term=treni+da+genova&amp;adgroup=DT_%7CTrain_01_Rou%7C__%7CGenoa_388096_IT%7C__%7C%7CIT_IT%7CE%7C&amp;campaignid=607169661&amp;adgroupid=31704198554&amp;keywordid=198367375274</t>
  </si>
  <si>
    <t>departure id</t>
  </si>
  <si>
    <t>I</t>
  </si>
  <si>
    <t>with travel mode</t>
  </si>
  <si>
    <t>from to</t>
  </si>
  <si>
    <t>/lps connection page with travel mode</t>
  </si>
  <si>
    <t>https://www.goeuro.it/lps/treno_florence_geneva?id=Y29ubmVjdGlvbl9wYWdlLml0LnRyYWluLjM4ODA1OC4zNzMwOTY=&amp;utm_source=google&amp;utm_medium=cpc&amp;utm_campaign=DT_RLSA%7CI.I%5BTrain_01_Rou%5D100-500%7C100-500%7CIT_IT%3ATreno&amp;utm_term=firenze+ginevra+treno&amp;adgroup=DT_RLSA%7CTrain_01_Rou%7C__%7CFlorence_388058_IT%7CGeneva_373096_CH%7C565%7CIT_IT%7CE%7C&amp;campaignid=631949989&amp;adgroupid=34219795514&amp;keywordid=50219388124&amp;content=basic&amp;h=bHBzLmguc2VtLmkudHJhaW5fMDFfcm91Ll9fLg==</t>
  </si>
  <si>
    <t>arrival id</t>
  </si>
  <si>
    <t>without travel mode</t>
  </si>
  <si>
    <t xml:space="preserve">/lps connection page without vertical </t>
  </si>
  <si>
    <t>https://www.goeuro.it/lps/wv_rome_fiumicino?id=Y29ubmVjdGlvbl9wYWdlX250Lml0LjMzODU3OS4zODgwNTY=&amp;utm_source=google&amp;utm_medium=cpc&amp;utm_campaign=DT_%7CI.0%5BWV_01_Rou%5D500%7C50-100%7CIT_IT%3AWV&amp;utm_term=roma+termini+fiumicino&amp;adgroup=DT_%7CWV_01_Rou%7C__%7CRome_338579_IT%7CFiumicino_388056_IT%7C25%7CIT_IT%7CE%7C&amp;campaignid=None&amp;adgroupid=None&amp;keywordid=None&amp;content=basic&amp;h=bHBzLmguc2VtLmkud3ZfMDFfcm91Ll9fLg==</t>
  </si>
  <si>
    <t>Page types:</t>
  </si>
  <si>
    <t>route_type</t>
  </si>
  <si>
    <t>WV</t>
  </si>
  <si>
    <t>- connection_page</t>
  </si>
  <si>
    <t>from A to B travel mode</t>
  </si>
  <si>
    <t>II</t>
  </si>
  <si>
    <t>to</t>
  </si>
  <si>
    <t>/lps mode to position page with travel mode</t>
  </si>
  <si>
    <t>https://www.goeuro.it/lps/treno_bari?id=bW9kZV90b19wb3NpdGlvbl9wYWdlLml0LnRyYWluLjM4Nzc2MQ==&amp;utm_source=google&amp;utm_medium=cpc&amp;utm_campaign=DT_%7CII.0%5BTrain_01_Rou%5D%7C100-500%7CIT_IT%3ATreno&amp;utm_term=treni+bari&amp;adgroup=DT_%7CTrain_01_Rou%7C__%7C__%7CBari_387761_IT%7C%7CIT_IT%7CE%7C&amp;campaignid=374613794&amp;adgroupid=26842991954&amp;keywordid=10719893033&amp;content=basic&amp;h=bHBzLmguc2VtLmlpLnRyYWluXzAxX3JvdS5fXy4=</t>
  </si>
  <si>
    <t>- connection_page_nt</t>
  </si>
  <si>
    <t>from A to B WV</t>
  </si>
  <si>
    <t>/lps to location page without travel mode</t>
  </si>
  <si>
    <t>https://www.goeuro.it/lps/wv_milano?id=dG9fbG9jYXRpb25fcGFnZS5pdC4zODgyNTI=&amp;utm_source=google&amp;utm_medium=cpc&amp;utm_campaign=DT_%7CII.0%5BWV_01_Rou%5D%7C500%7CIT_IT%3AWV&amp;utm_term=biglietti+per+milano&amp;adgroup=DT_%7CWV_01_Rou%7CTic-02__%7C__%7CMilano_388252_IT%7C%7CIT_IT%7CE%7C&amp;campaignid=677639923&amp;adgroupid=38682945094&amp;keywordid=10685199243&amp;content=basic&amp;h=bHBzLmguc2VtLmlpLnd2XzAxX3JvdS50aWMtMDJfXy4=</t>
  </si>
  <si>
    <t>- front_page</t>
  </si>
  <si>
    <t>homepage</t>
  </si>
  <si>
    <t>- mode_to_position_page</t>
  </si>
  <si>
    <t>ex.: train to milan</t>
  </si>
  <si>
    <t>- to_location_page</t>
  </si>
  <si>
    <t>ex.: to milan</t>
  </si>
  <si>
    <t xml:space="preserve">generic campaigns </t>
  </si>
  <si>
    <t>/lps front page</t>
  </si>
  <si>
    <t>https://www.goeuro.fr/lps/sncf?id=ZnJvbnRfcGFnZS5mcg==&amp;utm_source=google&amp;utm_medium=cpc&amp;utm_campaign=DT_%7C%5BTrain_03_Gen%5D%7C%7CFR_FR%3ASNCF&amp;utm_term=sncf&amp;adgroup=DT_%7CTrain_03_Gen%7C__%7C__%7C__%7C%7CFR_FR%7CE%7C&amp;campaignid=759656303&amp;adgroupid=44636381413&amp;keywordid=295259514369&amp;content=basic&amp;h=bHBzLmguc2VtLi50cmFpbl8wM19nZW4u</t>
  </si>
  <si>
    <t>As most of the url parts are incripted visually you cannot see the difference among these page types (exeption: keyword can be seen)</t>
  </si>
  <si>
    <t>2. Url structure looks as following</t>
  </si>
  <si>
    <t>Sample URL</t>
  </si>
  <si>
    <r>
      <t>https://www.goeuro.it/lps</t>
    </r>
    <r>
      <rPr>
        <sz val="10"/>
        <color rgb="FFFF0000"/>
        <rFont val="Arial"/>
      </rPr>
      <t>/pullman_rome</t>
    </r>
    <r>
      <rPr>
        <sz val="10"/>
        <color rgb="FF000000"/>
        <rFont val="Arial"/>
      </rPr>
      <t>?</t>
    </r>
    <r>
      <rPr>
        <sz val="10"/>
        <color rgb="FFFF9900"/>
        <rFont val="Arial"/>
      </rPr>
      <t>id=bW9kZV90b19wb3NpdGlvbl9wYWdlLml0LmJ1cy4zODg0OTg</t>
    </r>
    <r>
      <rPr>
        <sz val="10"/>
        <color rgb="FFE69138"/>
        <rFont val="Arial"/>
      </rPr>
      <t>=</t>
    </r>
    <r>
      <rPr>
        <sz val="10"/>
        <color rgb="FF000000"/>
        <rFont val="Arial"/>
      </rPr>
      <t>&amp;utm_source=google&amp;utm_medium=cpc&amp;utm_campaign=DT_%7CII.0%5BBus_02_Rou%5D%7C500%7CIT_IT%3APullman&amp;utm_term=pullman+per+roma&amp;adgroup=DT_%7CBus_02_Rou%7C__%7C__%7CRome_388498_IT%7C%7CIT_IT%7CE%7C&amp;campaignid=378276800&amp;adgroupid=27986419880&amp;keywordid=302215327618&amp;</t>
    </r>
    <r>
      <rPr>
        <sz val="10"/>
        <color rgb="FF9900FF"/>
        <rFont val="Arial"/>
      </rPr>
      <t>content=basic</t>
    </r>
    <r>
      <rPr>
        <sz val="10"/>
        <color rgb="FF000000"/>
        <rFont val="Arial"/>
      </rPr>
      <t>&amp;</t>
    </r>
    <r>
      <rPr>
        <sz val="10"/>
        <color rgb="FF00FF00"/>
        <rFont val="Arial"/>
      </rPr>
      <t>h=bHBzLmguc2VtLmlpLmJ1c18wMl9yb3UuX18u</t>
    </r>
  </si>
  <si>
    <t>These are the most important url parts</t>
  </si>
  <si>
    <t>Paramenter</t>
  </si>
  <si>
    <t>Parameter Content</t>
  </si>
  <si>
    <t>Encription</t>
  </si>
  <si>
    <t>Keyword</t>
  </si>
  <si>
    <t>pullman roma</t>
  </si>
  <si>
    <t>ID</t>
  </si>
  <si>
    <t>encripted semantic key</t>
  </si>
  <si>
    <t>base64</t>
  </si>
  <si>
    <r>
      <t xml:space="preserve">Includes info about campaign type, </t>
    </r>
    <r>
      <rPr>
        <b/>
        <sz val="10"/>
        <rFont val="Arial"/>
      </rPr>
      <t>page type</t>
    </r>
    <r>
      <rPr>
        <sz val="10"/>
        <color rgb="FF000000"/>
        <rFont val="Arial"/>
      </rPr>
      <t>, domain, travel mode, and arrival and dept id</t>
    </r>
  </si>
  <si>
    <t>it determins the type of page in which the user will land (see page types for details</t>
  </si>
  <si>
    <t>H</t>
  </si>
  <si>
    <t>encripted phraseapp key</t>
  </si>
  <si>
    <t>It connects the landing page to phrasepp, it's connected to a specific headline</t>
  </si>
  <si>
    <t>GA UTM</t>
  </si>
  <si>
    <t>(campaign ID, AdGroup ID &amp; Keywords IDs are not nessasarily needed)</t>
  </si>
  <si>
    <t>Content=basic</t>
  </si>
  <si>
    <t>removes content below the page</t>
  </si>
  <si>
    <t>mcids</t>
  </si>
  <si>
    <t>Providers filter</t>
  </si>
  <si>
    <t>needs to contain the provider type (bus, train or flight) and the marketing ids</t>
  </si>
  <si>
    <t>PL-SEM-Bus</t>
  </si>
  <si>
    <t>DT_|0.I[Bus_03_Rou]500|500|PL_PL:Pks</t>
  </si>
  <si>
    <t>3. You can prefill homepage with arrival and departure destination</t>
  </si>
  <si>
    <t>DT_|Train_02_Rou|Pri-06__|__|__||IT_IT|E|</t>
  </si>
  <si>
    <t>PL</t>
  </si>
  <si>
    <t>Parameters</t>
  </si>
  <si>
    <t>Departure_fk</t>
  </si>
  <si>
    <t>to impose in the search bar the dept city</t>
  </si>
  <si>
    <t>Parameter to filter providers</t>
  </si>
  <si>
    <t>not live yet</t>
  </si>
  <si>
    <t>used to display specific provider in the search</t>
  </si>
  <si>
    <t>MX-SEM-Train</t>
  </si>
  <si>
    <t>DT_|II.I[Train_06_Rou]500|100-500|ES_MX:Talgo</t>
  </si>
  <si>
    <t>DT_|Train_06_Rou|__||florencia_388058_IT|231|ES_MX|E|</t>
  </si>
  <si>
    <t>MX</t>
  </si>
  <si>
    <t>CH-SEM-Without Vertical</t>
  </si>
  <si>
    <t>DT_|I.I[WV_01_Rou]100-500|100-500|DE_CH:WV</t>
  </si>
  <si>
    <t>DT_|WV_01_Rou|__|Basel_373029_CH|Aachen_376073_DE|354|DE_CH|B|</t>
  </si>
  <si>
    <t>h parameter is determined by the formula in the cell E4</t>
  </si>
  <si>
    <t>it includes informations about the landing page type, and the type of ad group</t>
  </si>
  <si>
    <t>to every key it correspond to a different text to populate the headlines of our landing pages for all the different languages</t>
  </si>
  <si>
    <t xml:space="preserve">the healine key can be changed inside phraseapp </t>
  </si>
  <si>
    <t>https://phraseapp.com/accounts/goeuro/projects/goeuro-b94bd1fd-1d59-459a-b8cf-5d705281c8b3/dashboard</t>
  </si>
  <si>
    <t>https://phraseapp.com/docs/guides/working-with-phraseapp/</t>
  </si>
  <si>
    <t>Do not touch the locales that are not involved in the changes</t>
  </si>
  <si>
    <t>after uploading the new keys, need to merging the traslations inside the GoEuro translation tool in Jenkins</t>
  </si>
  <si>
    <t>then give to growth the updated translation tool version, for the publication online</t>
  </si>
  <si>
    <t>url can function also without the headline parameter, it important only for the increase of conversion rates and landing page experience</t>
  </si>
  <si>
    <t>in a lot of cases, if there is empty headline key the system falls back to the english title (if 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</si>
</sst>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name val="Arial"/>
    </font>
    <font>
      <b/>
      <sz val="12"/>
      <color rgb="FF000000"/>
      <name val="Calibri"/>
    </font>
    <font>
      <b/>
      <sz val="10"/>
      <name val="Arial"/>
    </font>
    <font>
      <sz val="11"/>
      <color rgb="FF000000"/>
      <name val="Calibri"/>
    </font>
    <font>
      <sz val="10"/>
      <color rgb="FFFF0000"/>
      <name val="Arial"/>
    </font>
    <font>
      <sz val="10"/>
      <color rgb="FF00FF00"/>
      <name val="Arial"/>
    </font>
    <font>
      <sz val="12"/>
      <color rgb="FF000000"/>
      <name val="Calibri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</font>
    <font>
      <sz val="10"/>
      <color rgb="FF9900FF"/>
      <name val="Arial"/>
    </font>
    <font>
      <u/>
      <sz val="10"/>
      <color rgb="FF0000FF"/>
      <name val="Arial"/>
    </font>
    <font>
      <sz val="10"/>
      <color rgb="FFFF9900"/>
      <name val="Arial"/>
    </font>
    <font>
      <sz val="9"/>
      <name val="Arial"/>
    </font>
    <font>
      <sz val="11"/>
      <color rgb="FF757575"/>
      <name val="Roboto"/>
    </font>
    <font>
      <sz val="10"/>
      <color rgb="FFE69138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4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1" fillId="4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3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14" fillId="0" borderId="0" xfId="0" applyFont="1" applyAlignment="1"/>
    <xf numFmtId="0" fontId="15" fillId="5" borderId="0" xfId="0" applyFont="1" applyFill="1" applyAlignment="1"/>
    <xf numFmtId="0" fontId="12" fillId="0" borderId="0" xfId="0" applyFont="1" applyAlignment="1">
      <alignment wrapText="1"/>
    </xf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euro.it/?departure_fk=388096&amp;utm_source=google&amp;utm_medium=cpc&amp;utm_campaign=DT_%7C0.0%5BTrain_01_Rou%5D500%7C%7CIT_IT%3ATreno&amp;utm_term=treni+da+genova&amp;adgroup=DT_%7CTrain_01_Rou%7C__%7CGenoa_388096_IT%7C__%7C%7CIT_IT%7CE%7C&amp;campaignid=607169661&amp;adgroupid=31704198554&amp;keywordid=198367375274" TargetMode="External"/><Relationship Id="rId3" Type="http://schemas.openxmlformats.org/officeDocument/2006/relationships/hyperlink" Target="https://www.goeuro.it/lps/wv_rome_fiumicino?id=Y29ubmVjdGlvbl9wYWdlX250Lml0LjMzODU3OS4zODgwNTY=&amp;utm_source=google&amp;utm_medium=cpc&amp;utm_campaign=DT_%7CI.0%5BWV_01_Rou%5D500%7C50-100%7CIT_IT%3AWV&amp;utm_term=roma+termini+fiumicino&amp;adgroup=DT_%7CWV_01_Rou%7C__%7CRome_338579_IT%7CFiumicino_388056_IT%7C25%7CIT_IT%7CE%7C&amp;campaignid=None&amp;adgroupid=None&amp;keywordid=None&amp;content=basic&amp;h=bHBzLmguc2VtLmkud3ZfMDFfcm91Ll9fLg==" TargetMode="External"/><Relationship Id="rId7" Type="http://schemas.openxmlformats.org/officeDocument/2006/relationships/hyperlink" Target="https://www.goeuro.it/lps/pullman_rome?id=bW9kZV90b19wb3NpdGlvbl9wYWdlLml0LmJ1cy4zODg0OTg=&amp;utm_source=google&amp;utm_medium=cpc&amp;utm_campaign=DT_%7CII.0%5BBus_02_Rou%5D%7C500%7CIT_IT%3APullman&amp;utm_term=pullman+per+roma&amp;adgroup=DT_%7CBus_02_Rou%7C__%7C__%7CRome_388498_IT%7C%7CIT_IT%7CE%7C&amp;campaignid=378276800&amp;adgroupid=27986419880&amp;keywordid=302215327618&amp;content=basic&amp;h=bHBzLmguc2VtLmlpLmJ1c18wMl9yb3UuX18u" TargetMode="External"/><Relationship Id="rId2" Type="http://schemas.openxmlformats.org/officeDocument/2006/relationships/hyperlink" Target="https://www.goeuro.it/lps/treno_florence_geneva?id=Y29ubmVjdGlvbl9wYWdlLml0LnRyYWluLjM4ODA1OC4zNzMwOTY=&amp;utm_source=google&amp;utm_medium=cpc&amp;utm_campaign=DT_RLSA%7CI.I%5BTrain_01_Rou%5D100-500%7C100-500%7CIT_IT%3ATreno&amp;utm_term=firenze+ginevra+treno&amp;adgroup=DT_RLSA%7CTrain_01_Rou%7C__%7CFlorence_388058_IT%7CGeneva_373096_CH%7C565%7CIT_IT%7CE%7C&amp;campaignid=631949989&amp;adgroupid=34219795514&amp;keywordid=50219388124&amp;content=basic&amp;h=bHBzLmguc2VtLmkudHJhaW5fMDFfcm91Ll9fLg==" TargetMode="External"/><Relationship Id="rId1" Type="http://schemas.openxmlformats.org/officeDocument/2006/relationships/hyperlink" Target="https://www.goeuro.it/?departure_fk=388096&amp;utm_source=google&amp;utm_medium=cpc&amp;utm_campaign=DT_%7C0.0%5BTrain_01_Rou%5D500%7C%7CIT_IT%3ATreno&amp;utm_term=treni+da+genova&amp;adgroup=DT_%7CTrain_01_Rou%7C__%7CGenoa_388096_IT%7C__%7C%7CIT_IT%7CE%7C&amp;campaignid=607169661&amp;adgroupid=31704198554&amp;keywordid=198367375274" TargetMode="External"/><Relationship Id="rId6" Type="http://schemas.openxmlformats.org/officeDocument/2006/relationships/hyperlink" Target="https://www.goeuro.fr/lps/sncf?id=ZnJvbnRfcGFnZS5mcg==&amp;utm_source=google&amp;utm_medium=cpc&amp;utm_campaign=DT_%7C%5BTrain_03_Gen%5D%7C%7CFR_FR%3ASNCF&amp;utm_term=sncf&amp;adgroup=DT_%7CTrain_03_Gen%7C__%7C__%7C__%7C%7CFR_FR%7CE%7C&amp;campaignid=759656303&amp;adgroupid=44636381413&amp;keywordid=295259514369&amp;content=basic&amp;h=bHBzLmguc2VtLi50cmFpbl8wM19nZW4u" TargetMode="External"/><Relationship Id="rId5" Type="http://schemas.openxmlformats.org/officeDocument/2006/relationships/hyperlink" Target="https://www.goeuro.it/lps/wv_milano?id=dG9fbG9jYXRpb25fcGFnZS5pdC4zODgyNTI=&amp;utm_source=google&amp;utm_medium=cpc&amp;utm_campaign=DT_%7CII.0%5BWV_01_Rou%5D%7C500%7CIT_IT%3AWV&amp;utm_term=biglietti+per+milano&amp;adgroup=DT_%7CWV_01_Rou%7CTic-02__%7C__%7CMilano_388252_IT%7C%7CIT_IT%7CE%7C&amp;campaignid=677639923&amp;adgroupid=38682945094&amp;keywordid=10685199243&amp;content=basic&amp;h=bHBzLmguc2VtLmlpLnd2XzAxX3JvdS50aWMtMDJfXy4=" TargetMode="External"/><Relationship Id="rId4" Type="http://schemas.openxmlformats.org/officeDocument/2006/relationships/hyperlink" Target="https://www.goeuro.it/lps/treno_bari?id=bW9kZV90b19wb3NpdGlvbl9wYWdlLml0LnRyYWluLjM4Nzc2MQ==&amp;utm_source=google&amp;utm_medium=cpc&amp;utm_campaign=DT_%7CII.0%5BTrain_01_Rou%5D%7C100-500%7CIT_IT%3ATreno&amp;utm_term=treni+bari&amp;adgroup=DT_%7CTrain_01_Rou%7C__%7C__%7CBari_387761_IT%7C%7CIT_IT%7CE%7C&amp;campaignid=374613794&amp;adgroupid=26842991954&amp;keywordid=10719893033&amp;content=basic&amp;h=bHBzLmguc2VtLmlpLnRyYWluXzAxX3JvdS5fXy4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hraseapp.com/docs/guides/working-with-phraseapp/" TargetMode="External"/><Relationship Id="rId1" Type="http://schemas.openxmlformats.org/officeDocument/2006/relationships/hyperlink" Target="https://phraseapp.com/accounts/goeuro/projects/goeuro-b94bd1fd-1d59-459a-b8cf-5d705281c8b3/dash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0"/>
  <sheetViews>
    <sheetView workbookViewId="0">
      <selection activeCell="E5" sqref="E5"/>
    </sheetView>
  </sheetViews>
  <sheetFormatPr baseColWidth="10" defaultColWidth="14.42578125" defaultRowHeight="15.75" customHeight="1"/>
  <cols>
    <col min="1" max="1" width="13.5703125" customWidth="1"/>
    <col min="2" max="2" width="24" customWidth="1"/>
    <col min="3" max="3" width="20.85546875" customWidth="1"/>
    <col min="4" max="4" width="45.5703125" customWidth="1"/>
    <col min="5" max="5" width="54.5703125" customWidth="1"/>
  </cols>
  <sheetData>
    <row r="1" spans="1:27" ht="12.75">
      <c r="A1" s="3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 ht="12.75">
      <c r="A3" s="8" t="s">
        <v>9</v>
      </c>
      <c r="B3" s="8" t="s">
        <v>13</v>
      </c>
      <c r="C3" s="8" t="s">
        <v>15</v>
      </c>
      <c r="D3" s="8" t="s">
        <v>16</v>
      </c>
      <c r="E3" s="1" t="s">
        <v>17</v>
      </c>
    </row>
    <row r="4" spans="1:27" ht="12.75">
      <c r="A4" s="10">
        <v>0</v>
      </c>
      <c r="C4" s="1" t="s">
        <v>19</v>
      </c>
      <c r="D4" s="12" t="s">
        <v>20</v>
      </c>
      <c r="E4" s="15" t="s">
        <v>22</v>
      </c>
    </row>
    <row r="5" spans="1:27" ht="12.75">
      <c r="A5" s="1" t="s">
        <v>24</v>
      </c>
      <c r="B5" s="1" t="s">
        <v>25</v>
      </c>
      <c r="C5" s="1" t="s">
        <v>26</v>
      </c>
      <c r="D5" s="12" t="s">
        <v>27</v>
      </c>
      <c r="E5" s="15" t="s">
        <v>28</v>
      </c>
    </row>
    <row r="6" spans="1:27" ht="12.75">
      <c r="A6" s="1" t="s">
        <v>24</v>
      </c>
      <c r="B6" s="1" t="s">
        <v>30</v>
      </c>
      <c r="C6" s="1" t="s">
        <v>26</v>
      </c>
      <c r="D6" s="1" t="s">
        <v>31</v>
      </c>
      <c r="E6" s="15" t="s">
        <v>32</v>
      </c>
    </row>
    <row r="7" spans="1:27" ht="12.75">
      <c r="A7" s="1" t="s">
        <v>38</v>
      </c>
      <c r="B7" s="1" t="s">
        <v>25</v>
      </c>
      <c r="C7" s="1" t="s">
        <v>39</v>
      </c>
      <c r="D7" s="12" t="s">
        <v>40</v>
      </c>
      <c r="E7" s="15" t="s">
        <v>41</v>
      </c>
    </row>
    <row r="8" spans="1:27" ht="12.75">
      <c r="A8" s="1" t="s">
        <v>38</v>
      </c>
      <c r="B8" s="1" t="s">
        <v>30</v>
      </c>
      <c r="C8" s="1" t="s">
        <v>39</v>
      </c>
      <c r="D8" s="12" t="s">
        <v>44</v>
      </c>
      <c r="E8" s="15" t="s">
        <v>45</v>
      </c>
    </row>
    <row r="9" spans="1:27" ht="12.75">
      <c r="A9" s="18"/>
      <c r="B9" s="19" t="s">
        <v>52</v>
      </c>
      <c r="C9" s="18"/>
      <c r="D9" s="19" t="s">
        <v>53</v>
      </c>
      <c r="E9" s="15" t="s">
        <v>54</v>
      </c>
    </row>
    <row r="11" spans="1:27" ht="12.75">
      <c r="A11" s="1" t="s">
        <v>55</v>
      </c>
    </row>
    <row r="13" spans="1:27" ht="12.75">
      <c r="A13" s="3" t="s">
        <v>56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5" spans="1:27" ht="12.75">
      <c r="A15" s="1" t="s">
        <v>57</v>
      </c>
    </row>
    <row r="16" spans="1:27" ht="54" customHeight="1">
      <c r="A16" s="25" t="s">
        <v>58</v>
      </c>
      <c r="B16" s="26"/>
      <c r="C16" s="26"/>
      <c r="D16" s="26"/>
      <c r="E16" s="26"/>
      <c r="F16" s="26"/>
      <c r="G16" s="26"/>
      <c r="H16" s="26"/>
      <c r="I16" s="26"/>
      <c r="J16" s="26"/>
    </row>
    <row r="18" spans="1:27" ht="12.75">
      <c r="A18" s="1" t="s">
        <v>59</v>
      </c>
    </row>
    <row r="20" spans="1:27" ht="12.75">
      <c r="A20" s="1" t="s">
        <v>60</v>
      </c>
      <c r="B20" s="1" t="s">
        <v>61</v>
      </c>
      <c r="C20" s="1" t="s">
        <v>62</v>
      </c>
    </row>
    <row r="21" spans="1:27" ht="12.75">
      <c r="A21" s="9" t="s">
        <v>63</v>
      </c>
      <c r="B21" s="1" t="s">
        <v>64</v>
      </c>
    </row>
    <row r="22" spans="1:27" ht="12.75">
      <c r="A22" s="20" t="s">
        <v>65</v>
      </c>
      <c r="B22" s="1" t="s">
        <v>66</v>
      </c>
      <c r="C22" s="1" t="s">
        <v>67</v>
      </c>
      <c r="D22" s="1" t="s">
        <v>68</v>
      </c>
      <c r="E22" s="1" t="s">
        <v>69</v>
      </c>
    </row>
    <row r="23" spans="1:27" ht="12.75">
      <c r="A23" s="11" t="s">
        <v>70</v>
      </c>
      <c r="B23" s="1" t="s">
        <v>71</v>
      </c>
      <c r="C23" s="1" t="s">
        <v>67</v>
      </c>
      <c r="D23" s="1" t="s">
        <v>72</v>
      </c>
    </row>
    <row r="24" spans="1:27" ht="12.75">
      <c r="A24" s="14" t="s">
        <v>73</v>
      </c>
      <c r="B24" s="1"/>
      <c r="C24" s="1"/>
      <c r="D24" s="1"/>
      <c r="E24" s="1" t="s">
        <v>74</v>
      </c>
    </row>
    <row r="25" spans="1:27" ht="12.75">
      <c r="A25" s="17" t="s">
        <v>75</v>
      </c>
      <c r="D25" s="1" t="s">
        <v>76</v>
      </c>
    </row>
    <row r="26" spans="1:27" ht="12.75">
      <c r="A26" s="1" t="s">
        <v>77</v>
      </c>
      <c r="B26" s="1" t="s">
        <v>78</v>
      </c>
      <c r="D26" s="1" t="s">
        <v>79</v>
      </c>
    </row>
    <row r="28" spans="1:27" ht="12.75">
      <c r="A28" s="3" t="s">
        <v>82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31" spans="1:27" ht="12.75">
      <c r="A31" s="25" t="s">
        <v>22</v>
      </c>
      <c r="B31" s="26"/>
      <c r="C31" s="26"/>
      <c r="D31" s="26"/>
      <c r="E31" s="26"/>
      <c r="F31" s="26"/>
      <c r="G31" s="26"/>
      <c r="H31" s="26"/>
      <c r="I31" s="26"/>
    </row>
    <row r="33" spans="1:2" ht="12.75">
      <c r="A33" s="1" t="s">
        <v>85</v>
      </c>
    </row>
    <row r="34" spans="1:2" ht="12.75">
      <c r="A34" s="11" t="s">
        <v>86</v>
      </c>
      <c r="B34" s="1" t="s">
        <v>87</v>
      </c>
    </row>
    <row r="38" spans="1:2" ht="12.75">
      <c r="A38" s="23"/>
    </row>
    <row r="70" spans="1:4" ht="12.75">
      <c r="A70" s="1" t="s">
        <v>77</v>
      </c>
      <c r="B70" s="1" t="s">
        <v>88</v>
      </c>
      <c r="C70" s="1" t="s">
        <v>89</v>
      </c>
      <c r="D70" s="1" t="s">
        <v>90</v>
      </c>
    </row>
  </sheetData>
  <mergeCells count="2">
    <mergeCell ref="A16:J16"/>
    <mergeCell ref="A31:I31"/>
  </mergeCells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A16" r:id="rId7" xr:uid="{00000000-0004-0000-0000-000006000000}"/>
    <hyperlink ref="A31" r:id="rId8" xr:uid="{00000000-0004-0000-0000-000007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16"/>
  <sheetViews>
    <sheetView tabSelected="1" workbookViewId="0">
      <selection activeCell="D12" sqref="D12"/>
    </sheetView>
  </sheetViews>
  <sheetFormatPr baseColWidth="10" defaultColWidth="14.42578125" defaultRowHeight="15.75" customHeight="1"/>
  <cols>
    <col min="1" max="1" width="34.28515625" customWidth="1"/>
    <col min="2" max="3" width="22.140625" customWidth="1"/>
    <col min="4" max="4" width="20.7109375" customWidth="1"/>
  </cols>
  <sheetData>
    <row r="2" spans="1:4" ht="15.75" customHeight="1">
      <c r="A2" s="1" t="s">
        <v>1</v>
      </c>
    </row>
    <row r="3" spans="1:4" ht="15.75" customHeight="1">
      <c r="A3" s="1" t="s">
        <v>12</v>
      </c>
    </row>
    <row r="5" spans="1:4" ht="15.75" customHeight="1">
      <c r="A5" s="9" t="s">
        <v>14</v>
      </c>
    </row>
    <row r="6" spans="1:4" ht="15.75" customHeight="1">
      <c r="A6" s="11" t="s">
        <v>18</v>
      </c>
    </row>
    <row r="7" spans="1:4" ht="15.75" customHeight="1">
      <c r="A7" s="14" t="s">
        <v>21</v>
      </c>
    </row>
    <row r="8" spans="1:4" ht="15.75" customHeight="1">
      <c r="A8" s="16" t="s">
        <v>23</v>
      </c>
    </row>
    <row r="9" spans="1:4" ht="15.75" customHeight="1">
      <c r="A9" s="17" t="s">
        <v>29</v>
      </c>
    </row>
    <row r="11" spans="1:4" ht="15.75" customHeight="1">
      <c r="A11" s="1" t="s">
        <v>33</v>
      </c>
      <c r="C11" s="1" t="s">
        <v>34</v>
      </c>
      <c r="D11" s="1" t="s">
        <v>35</v>
      </c>
    </row>
    <row r="12" spans="1:4" ht="15.75" customHeight="1">
      <c r="A12" s="12" t="s">
        <v>36</v>
      </c>
      <c r="B12" s="12" t="s">
        <v>37</v>
      </c>
      <c r="C12" s="1" t="s">
        <v>24</v>
      </c>
      <c r="D12" s="1" t="b">
        <v>0</v>
      </c>
    </row>
    <row r="13" spans="1:4" ht="15.75" customHeight="1">
      <c r="A13" s="12" t="s">
        <v>42</v>
      </c>
      <c r="B13" s="12" t="s">
        <v>43</v>
      </c>
      <c r="C13" s="1" t="s">
        <v>24</v>
      </c>
      <c r="D13" s="1" t="b">
        <v>1</v>
      </c>
    </row>
    <row r="14" spans="1:4" ht="15.75" customHeight="1">
      <c r="A14" s="1" t="s">
        <v>46</v>
      </c>
      <c r="B14" s="1" t="s">
        <v>47</v>
      </c>
    </row>
    <row r="15" spans="1:4" ht="15.75" customHeight="1">
      <c r="A15" s="12" t="s">
        <v>48</v>
      </c>
      <c r="B15" s="12" t="s">
        <v>49</v>
      </c>
      <c r="C15" s="1" t="s">
        <v>38</v>
      </c>
      <c r="D15" s="1" t="b">
        <v>0</v>
      </c>
    </row>
    <row r="16" spans="1:4" ht="15.75" customHeight="1">
      <c r="A16" s="12" t="s">
        <v>50</v>
      </c>
      <c r="B16" s="12" t="s">
        <v>51</v>
      </c>
      <c r="C16" s="1" t="s">
        <v>38</v>
      </c>
      <c r="D16" s="1" t="b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3"/>
  <sheetViews>
    <sheetView workbookViewId="0"/>
  </sheetViews>
  <sheetFormatPr baseColWidth="10" defaultColWidth="14.42578125" defaultRowHeight="15.75" customHeight="1"/>
  <cols>
    <col min="1" max="1" width="50.5703125" customWidth="1"/>
    <col min="2" max="2" width="51.7109375" customWidth="1"/>
    <col min="3" max="3" width="65.28515625" customWidth="1"/>
    <col min="4" max="4" width="24.28515625" customWidth="1"/>
    <col min="5" max="5" width="50.7109375" customWidth="1"/>
  </cols>
  <sheetData>
    <row r="1" spans="1:5" ht="15.75" customHeight="1">
      <c r="A1" s="1" t="s">
        <v>0</v>
      </c>
    </row>
    <row r="3" spans="1:5">
      <c r="A3" s="2" t="s">
        <v>3</v>
      </c>
      <c r="B3" s="2" t="s">
        <v>4</v>
      </c>
      <c r="C3" s="2" t="s">
        <v>5</v>
      </c>
      <c r="D3" s="4" t="s">
        <v>6</v>
      </c>
      <c r="E3" s="4" t="s">
        <v>7</v>
      </c>
    </row>
    <row r="4" spans="1:5">
      <c r="A4" s="6" t="s">
        <v>8</v>
      </c>
      <c r="B4" s="7" t="s">
        <v>10</v>
      </c>
      <c r="C4" s="7" t="s">
        <v>11</v>
      </c>
      <c r="D4" s="13" t="str">
        <f>LEFT(A4,2)</f>
        <v>IT</v>
      </c>
      <c r="E4" s="13" t="str">
        <f t="shared" ref="E4:E7" si="0">IF(ISNUMBER(SEARCH("generic",A3:A4)),"lps.h.sem."&amp;LOWER(SUBSTITUTE((IF(ISNUMBER(SEARCH("_rou]",B3:B4)),MID(B3:B4,FIND("|",B3:B4)+1,FIND(".",B3:B4)-FIND("|",B3:B4)-1),"")&amp;MID(C4,FIND(CHAR(44),SUBSTITUTE(C4,"|",CHAR(44),1)),1+FIND(CHAR(44),SUBSTITUTE(C4,"|",CHAR(44),2))-FIND(CHAR(44),SUBSTITUTE(C4,"|",CHAR(44),1)))),"|",".")),"lps.h.sem."&amp;LOWER(SUBSTITUTE((IF(ISNUMBER(SEARCH("_rou]",B3:B4)),MID(B3:B4,FIND("|",B3:B4)+1,FIND(".",B3:B4)-FIND("|",B3:B4)-1),"")&amp;MID(C4,FIND(CHAR(44),SUBSTITUTE(C4,"|",CHAR(44),1)),1+FIND(CHAR(44),SUBSTITUTE(C4,"|",CHAR(44),3))-FIND(CHAR(44),SUBSTITUTE(C4,"|",CHAR(44),1)))),"|",".")))</f>
        <v>lps.h.sem..train_02_gen.</v>
      </c>
    </row>
    <row r="5" spans="1:5">
      <c r="A5" s="6" t="s">
        <v>80</v>
      </c>
      <c r="B5" s="21" t="s">
        <v>81</v>
      </c>
      <c r="C5" s="6" t="s">
        <v>83</v>
      </c>
      <c r="D5" s="22" t="s">
        <v>84</v>
      </c>
      <c r="E5" s="13" t="str">
        <f t="shared" si="0"/>
        <v>lps.h.sem.0.train_02_rou.pri-06__.</v>
      </c>
    </row>
    <row r="6" spans="1:5">
      <c r="A6" s="1" t="s">
        <v>91</v>
      </c>
      <c r="B6" s="21" t="s">
        <v>92</v>
      </c>
      <c r="C6" s="21" t="s">
        <v>93</v>
      </c>
      <c r="D6" s="1" t="s">
        <v>94</v>
      </c>
      <c r="E6" s="13" t="str">
        <f t="shared" si="0"/>
        <v>lps.h.sem.ii.train_06_rou.__.</v>
      </c>
    </row>
    <row r="7" spans="1:5">
      <c r="A7" s="1" t="s">
        <v>95</v>
      </c>
      <c r="B7" s="24" t="s">
        <v>96</v>
      </c>
      <c r="C7" s="1" t="s">
        <v>97</v>
      </c>
      <c r="E7" s="13" t="str">
        <f t="shared" si="0"/>
        <v>lps.h.sem.i.wv_01_rou.__.</v>
      </c>
    </row>
    <row r="8" spans="1:5" ht="15.75" customHeight="1">
      <c r="A8" s="1"/>
    </row>
    <row r="9" spans="1:5" ht="15.75" customHeight="1">
      <c r="A9" s="1" t="s">
        <v>98</v>
      </c>
    </row>
    <row r="10" spans="1:5" ht="15.75" customHeight="1">
      <c r="A10" s="1" t="s">
        <v>99</v>
      </c>
    </row>
    <row r="11" spans="1:5" ht="15.75" customHeight="1">
      <c r="A11" s="1" t="s">
        <v>100</v>
      </c>
    </row>
    <row r="13" spans="1:5" ht="15.75" customHeight="1">
      <c r="A13" s="1" t="s">
        <v>101</v>
      </c>
      <c r="D13" s="15" t="s">
        <v>102</v>
      </c>
      <c r="E13" s="15" t="s">
        <v>103</v>
      </c>
    </row>
    <row r="14" spans="1:5" ht="15.75" customHeight="1">
      <c r="A14" s="1" t="s">
        <v>104</v>
      </c>
    </row>
    <row r="15" spans="1:5" ht="15.75" customHeight="1">
      <c r="A15" s="1" t="s">
        <v>105</v>
      </c>
    </row>
    <row r="16" spans="1:5" ht="15.75" customHeight="1">
      <c r="A16" s="1" t="s">
        <v>106</v>
      </c>
    </row>
    <row r="20" spans="1:5">
      <c r="A20" s="6"/>
      <c r="B20" s="7"/>
      <c r="C20" s="7"/>
      <c r="D20" s="13"/>
      <c r="E20" s="13"/>
    </row>
    <row r="32" spans="1:5" ht="15.75" customHeight="1">
      <c r="A32" s="1" t="s">
        <v>107</v>
      </c>
    </row>
    <row r="33" spans="1:1" ht="15.75" customHeight="1">
      <c r="A33" s="1" t="s">
        <v>108</v>
      </c>
    </row>
  </sheetData>
  <hyperlinks>
    <hyperlink ref="D13" r:id="rId1" xr:uid="{00000000-0004-0000-0200-000000000000}"/>
    <hyperlink ref="E13" r:id="rId2" xr:uid="{00000000-0004-0000-0200-000001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URL Structure</vt:lpstr>
      <vt:lpstr>Sematic Key decomposition</vt:lpstr>
      <vt:lpstr>Headline 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Tissen</dc:creator>
  <cp:lastModifiedBy>Alexander Tissen</cp:lastModifiedBy>
  <dcterms:created xsi:type="dcterms:W3CDTF">2018-09-06T13:12:38Z</dcterms:created>
  <dcterms:modified xsi:type="dcterms:W3CDTF">2018-09-06T14:08:12Z</dcterms:modified>
</cp:coreProperties>
</file>