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important\project portfilio\excel\"/>
    </mc:Choice>
  </mc:AlternateContent>
  <xr:revisionPtr revIDLastSave="0" documentId="13_ncr:1_{C2F727AE-AB47-4484-9524-C587AE174F07}" xr6:coauthVersionLast="47" xr6:coauthVersionMax="47" xr10:uidLastSave="{00000000-0000-0000-0000-000000000000}"/>
  <bookViews>
    <workbookView xWindow="-120" yWindow="-120" windowWidth="20730" windowHeight="11160" firstSheet="1" activeTab="3" xr2:uid="{00000000-000D-0000-FFFF-FFFF00000000}"/>
  </bookViews>
  <sheets>
    <sheet name="Total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F4"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<sst xmlns="http://schemas.openxmlformats.org/spreadsheetml/2006/main" count="11083" uniqueCount="6209">
  <si>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</si>
  <si>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</si>
  <si>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</si>
  <si>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</si>
  <si>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</si>
  <si>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</si>
  <si>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</si>
  <si>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</si>
  <si>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</si>
  <si>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</si>
  <si>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</si>
  <si>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</si>
  <si>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</si>
  <si>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</si>
  <si>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</si>
  <si>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</si>
  <si>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</si>
  <si>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</si>
  <si>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</si>
  <si>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</si>
  <si>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</si>
  <si>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</si>
  <si>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</si>
  <si>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</si>
  <si>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</si>
  <si>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</si>
  <si>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</si>
  <si>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</si>
  <si>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</si>
  <si>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</si>
  <si>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</si>
  <si>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</si>
  <si>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</si>
  <si>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</si>
  <si>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</si>
  <si>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</si>
  <si>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</si>
  <si>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</si>
  <si>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</si>
  <si>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</si>
  <si>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</si>
  <si>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</si>
  <si>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</si>
  <si>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</si>
  <si>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</si>
  <si>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</si>
  <si>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</si>
  <si>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</si>
  <si>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</si>
  <si>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</si>
  <si>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</si>
  <si>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</si>
  <si>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</si>
  <si>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</si>
  <si>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</si>
  <si>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</si>
  <si>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</si>
  <si>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</si>
  <si>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</si>
  <si>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</si>
  <si>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</si>
  <si>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</si>
  <si>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</si>
  <si>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</si>
  <si>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</si>
  <si>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</si>
  <si>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</si>
  <si>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</si>
  <si>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</si>
  <si>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</si>
  <si>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</si>
  <si>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</si>
  <si>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</si>
  <si>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</si>
  <si>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</si>
  <si>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</si>
  <si>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</si>
  <si>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</si>
  <si>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</si>
  <si>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</si>
  <si>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</si>
  <si>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</si>
  <si>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</si>
  <si>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</si>
  <si>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</si>
  <si>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</si>
  <si>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</si>
  <si>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</si>
  <si>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</si>
  <si>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</si>
  <si>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</si>
  <si>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</si>
  <si>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</si>
  <si>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</si>
  <si>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</si>
  <si>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</si>
  <si>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</si>
  <si>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</si>
  <si>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</si>
  <si>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</si>
  <si>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</si>
  <si>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</si>
  <si>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</si>
  <si>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</si>
  <si>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</si>
  <si>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</si>
  <si>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</si>
  <si>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</si>
  <si>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</si>
  <si>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</si>
  <si>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</si>
  <si>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</si>
  <si>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</si>
  <si>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</si>
  <si>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</si>
  <si>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</si>
  <si>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</si>
  <si>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</si>
  <si>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</si>
  <si>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</si>
  <si>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</si>
  <si>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</si>
  <si>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</si>
  <si>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</si>
  <si>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</si>
  <si>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</si>
  <si>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</si>
  <si>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</si>
  <si>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</si>
  <si>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</si>
  <si>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</si>
  <si>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</si>
  <si>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</si>
  <si>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</si>
  <si>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</si>
  <si>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</si>
  <si>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</si>
  <si>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</si>
  <si>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</si>
  <si>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</si>
  <si>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</si>
  <si>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</si>
  <si>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</si>
  <si>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</si>
  <si>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</si>
  <si>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</si>
  <si>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</si>
  <si>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</si>
  <si>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</si>
  <si>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</si>
  <si>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</si>
  <si>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</si>
  <si>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</si>
  <si>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</si>
  <si>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</si>
  <si>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</si>
  <si>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</si>
  <si>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</si>
  <si>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</si>
  <si>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</si>
  <si>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</si>
  <si>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</si>
  <si>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</si>
  <si>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</si>
  <si>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</si>
  <si>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</si>
  <si>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</si>
  <si>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</si>
  <si>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</si>
  <si>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</si>
  <si>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</si>
  <si>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</si>
  <si>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</si>
  <si>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</si>
  <si>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</si>
  <si>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</si>
  <si>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</si>
  <si>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</si>
  <si>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</si>
  <si>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</si>
  <si>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</si>
  <si>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</si>
  <si>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</si>
  <si>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</si>
  <si>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</si>
  <si>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</si>
  <si>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</si>
  <si>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</si>
  <si>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</si>
  <si>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</si>
  <si>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</si>
  <si>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</si>
  <si>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</si>
  <si>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</si>
  <si>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</si>
  <si>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</si>
  <si>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</si>
  <si>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</si>
  <si>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</si>
  <si>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</si>
  <si>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</si>
  <si>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</si>
  <si>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</si>
  <si>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</si>
  <si>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</si>
  <si>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</si>
  <si>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</si>
  <si>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</si>
  <si>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</si>
  <si>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</si>
  <si>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</si>
  <si>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</si>
  <si>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</si>
  <si>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</si>
  <si>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</si>
  <si>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</si>
  <si>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</si>
  <si>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</si>
  <si>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</si>
  <si>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</si>
  <si>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</si>
  <si>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</si>
  <si>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</si>
  <si>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</si>
  <si>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</si>
  <si>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</si>
  <si>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</si>
  <si>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</si>
  <si>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</si>
  <si>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</si>
  <si>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</si>
  <si>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</si>
  <si>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</si>
  <si>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</si>
  <si>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</si>
  <si>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</si>
  <si>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</si>
  <si>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</si>
  <si>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</si>
  <si>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</si>
  <si>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</si>
  <si>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</si>
  <si>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</si>
  <si>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</si>
  <si>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</si>
  <si>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</si>
  <si>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</si>
  <si>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</si>
  <si>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</si>
  <si>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</si>
  <si>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</si>
  <si>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</si>
  <si>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</si>
  <si>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</si>
  <si>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</si>
  <si>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</si>
  <si>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</si>
  <si>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</si>
  <si>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</si>
  <si>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</si>
  <si>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</si>
  <si>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</si>
  <si>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</si>
  <si>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</si>
  <si>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</si>
  <si>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</si>
  <si>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</si>
  <si>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</si>
  <si>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</si>
  <si>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</si>
  <si>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</si>
  <si>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</si>
  <si>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</si>
  <si>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</si>
  <si>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</si>
  <si>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</si>
  <si>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</si>
  <si>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</si>
  <si>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</si>
  <si>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</si>
  <si>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</si>
  <si>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</si>
  <si>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</si>
  <si>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</si>
  <si>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</si>
  <si>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</si>
  <si>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</si>
  <si>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</si>
  <si>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</si>
  <si>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</si>
  <si>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</si>
  <si>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</si>
  <si>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</si>
  <si>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</si>
  <si>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</si>
  <si>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</si>
  <si>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</si>
  <si>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</si>
  <si>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</si>
  <si>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</si>
  <si>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</si>
  <si>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</si>
  <si>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</si>
  <si>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</si>
  <si>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</si>
  <si>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</si>
  <si>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</si>
  <si>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</si>
  <si>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</si>
  <si>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</si>
  <si>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</si>
  <si>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</si>
  <si>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</si>
  <si>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</si>
  <si>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</si>
  <si>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</si>
  <si>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</si>
  <si>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</si>
  <si>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</si>
  <si>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</si>
  <si>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</si>
  <si>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</si>
  <si>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</si>
  <si>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</si>
  <si>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</si>
  <si>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</si>
  <si>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</si>
  <si>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</si>
  <si>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</si>
  <si>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</si>
  <si>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</si>
  <si>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</si>
  <si>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</si>
  <si>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</si>
  <si>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</si>
  <si>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</si>
  <si>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</si>
  <si>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</si>
  <si>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</si>
  <si>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</si>
  <si>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</si>
  <si>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</si>
  <si>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</si>
  <si>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</si>
  <si>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</si>
  <si>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</si>
  <si>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</si>
  <si>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</si>
  <si>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</si>
  <si>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</si>
  <si>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</si>
  <si>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</si>
  <si>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</si>
  <si>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</si>
  <si>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</si>
  <si>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</si>
  <si>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</si>
  <si>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</si>
  <si>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</si>
  <si>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</si>
  <si>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</si>
  <si>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</si>
  <si>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</si>
  <si>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</si>
  <si>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</si>
  <si>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</si>
  <si>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</si>
  <si>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</si>
  <si>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</si>
  <si>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</si>
  <si>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</si>
  <si>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</si>
  <si>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</si>
  <si>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</si>
  <si>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</si>
  <si>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</si>
  <si>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</si>
  <si>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</si>
  <si>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</si>
  <si>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</si>
  <si>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</si>
  <si>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</si>
  <si>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</si>
  <si>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</si>
  <si>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</si>
  <si>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</si>
  <si>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</si>
  <si>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</si>
  <si>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</si>
  <si>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</si>
  <si>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</si>
  <si>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</si>
  <si>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</si>
  <si>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</si>
  <si>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</si>
  <si>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</si>
  <si>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</si>
  <si>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</si>
  <si>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</si>
  <si>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</si>
  <si>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</si>
  <si>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</si>
  <si>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</si>
  <si>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</si>
  <si>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</si>
  <si>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</si>
  <si>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</si>
  <si>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</si>
  <si>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</si>
  <si>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</si>
  <si>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</si>
  <si>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</si>
  <si>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</si>
  <si>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</si>
  <si>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</si>
  <si>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</si>
  <si>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</si>
  <si>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</si>
  <si>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</si>
  <si>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</si>
  <si>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</si>
  <si>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</si>
  <si>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</si>
  <si>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</si>
  <si>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</si>
  <si>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</si>
  <si>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</si>
  <si>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</si>
  <si>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</si>
  <si>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</si>
  <si>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</si>
  <si>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</si>
  <si>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</si>
  <si>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</si>
  <si>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</si>
  <si>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</si>
  <si>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</si>
  <si>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</si>
  <si>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</si>
  <si>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</si>
  <si>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</si>
  <si>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</si>
  <si>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</si>
  <si>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</si>
  <si>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</si>
  <si>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</si>
  <si>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</si>
  <si>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</si>
  <si>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</si>
  <si>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</si>
  <si>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</si>
  <si>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</si>
  <si>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</si>
  <si>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</si>
  <si>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</si>
  <si>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</si>
  <si>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</si>
  <si>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</si>
  <si>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</si>
  <si>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</si>
  <si>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</si>
  <si>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</si>
  <si>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</si>
  <si>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</si>
  <si>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</si>
  <si>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</si>
  <si>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</si>
  <si>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</si>
  <si>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</si>
  <si>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</si>
  <si>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</si>
  <si>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</si>
  <si>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</si>
  <si>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</si>
  <si>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</si>
  <si>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</si>
  <si>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</si>
  <si>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</si>
  <si>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</si>
  <si>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</si>
  <si>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</si>
  <si>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</si>
  <si>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</si>
  <si>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</si>
  <si>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</si>
  <si>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</si>
  <si>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</si>
  <si>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</si>
  <si>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</si>
  <si>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</si>
  <si>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</si>
  <si>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</si>
  <si>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</si>
  <si>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</si>
  <si>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</si>
  <si>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</si>
  <si>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</si>
  <si>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</si>
  <si>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</si>
  <si>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</si>
  <si>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</si>
  <si>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</si>
  <si>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</si>
  <si>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</si>
  <si>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</si>
  <si>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</si>
  <si>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</si>
  <si>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</si>
  <si>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</si>
  <si>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</si>
  <si>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</si>
  <si>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</si>
  <si>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</si>
  <si>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</si>
  <si>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</si>
  <si>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</si>
  <si>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</si>
  <si>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</si>
  <si>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</si>
  <si>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</si>
  <si>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</si>
  <si>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</si>
  <si>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</si>
  <si>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</si>
  <si>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</si>
  <si>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</si>
  <si>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</si>
  <si>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</si>
  <si>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</si>
  <si>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</si>
  <si>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</si>
  <si>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</si>
  <si>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</si>
  <si>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</si>
  <si>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</si>
  <si>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</si>
  <si>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</si>
  <si>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</si>
  <si>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</si>
  <si>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</si>
  <si>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</si>
  <si>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</si>
  <si>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</si>
  <si>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</si>
  <si>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</si>
  <si>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</si>
  <si>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</si>
  <si>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</si>
  <si>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</si>
  <si>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</si>
  <si>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</si>
  <si>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</si>
  <si>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</si>
  <si>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</si>
  <si>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</si>
  <si>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</si>
  <si>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</si>
  <si>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</si>
  <si>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</si>
  <si>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</si>
  <si>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</si>
  <si>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</si>
  <si>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</si>
  <si>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</si>
  <si>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</si>
  <si>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</si>
  <si>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</si>
  <si>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</si>
  <si>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</si>
  <si>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</si>
  <si>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</si>
  <si>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</si>
  <si>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</si>
  <si>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</si>
  <si>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</si>
  <si>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</si>
  <si>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</si>
  <si>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</si>
  <si>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</si>
  <si>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</si>
  <si>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</si>
  <si>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</si>
  <si>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</si>
  <si>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</si>
  <si>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</si>
  <si>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</si>
  <si>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</si>
  <si>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</si>
  <si>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</si>
  <si>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</si>
  <si>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</si>
  <si>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</si>
  <si>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</si>
  <si>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</si>
  <si>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</si>
  <si>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</si>
  <si>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</si>
  <si>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</si>
  <si>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</si>
  <si>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</si>
  <si>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</si>
  <si>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</si>
  <si>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</si>
  <si>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</si>
  <si>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</si>
  <si>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</si>
  <si>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</si>
  <si>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</si>
  <si>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</si>
  <si>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</si>
  <si>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</si>
  <si>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</si>
  <si>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</si>
  <si>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</si>
  <si>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</si>
  <si>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</si>
  <si>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</si>
  <si>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</si>
  <si>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</si>
  <si>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</si>
  <si>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</si>
  <si>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</si>
  <si>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</si>
  <si>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</si>
  <si>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</si>
  <si>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</si>
  <si>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</si>
  <si>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</si>
  <si>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</si>
  <si>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</si>
  <si>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</si>
  <si>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</si>
  <si>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</si>
  <si>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</si>
  <si>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</si>
  <si>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</si>
  <si>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</si>
  <si>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</si>
  <si>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</si>
  <si>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</si>
  <si>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</si>
  <si>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</si>
  <si>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</si>
  <si>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</si>
  <si>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</si>
  <si>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</si>
  <si>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</si>
  <si>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</si>
  <si>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</si>
  <si>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</si>
  <si>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</si>
  <si>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</si>
  <si>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</si>
  <si>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</si>
  <si>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</si>
  <si>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</si>
  <si>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</si>
  <si>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</si>
  <si>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</si>
  <si>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</si>
  <si>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</si>
  <si>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</si>
  <si>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</si>
  <si>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</si>
  <si>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</si>
  <si>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</si>
  <si>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</si>
  <si>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</si>
  <si>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</si>
  <si>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</si>
  <si>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</si>
  <si>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</si>
  <si>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</si>
  <si>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</si>
  <si>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</si>
  <si>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</si>
  <si>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</si>
  <si>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</si>
  <si>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</si>
  <si>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</si>
  <si>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</si>
  <si>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</si>
  <si>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</si>
  <si>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</si>
  <si>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</si>
  <si>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</si>
  <si>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</si>
  <si>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</si>
  <si>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</si>
  <si>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</si>
  <si>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</si>
  <si>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</si>
  <si>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</si>
  <si>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</si>
  <si>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</si>
  <si>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</si>
  <si>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</si>
  <si>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</si>
  <si>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</si>
  <si>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</si>
  <si>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</si>
  <si>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</si>
  <si>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</si>
  <si>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</si>
  <si>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</si>
  <si>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</si>
  <si>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</si>
  <si>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</si>
  <si>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</si>
  <si>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</si>
  <si>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</si>
  <si>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</si>
  <si>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</si>
  <si>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</si>
  <si>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</si>
  <si>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</si>
  <si>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</si>
  <si>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</si>
  <si>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</si>
  <si>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</si>
  <si>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</si>
  <si>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</si>
  <si>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</si>
  <si>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</si>
  <si>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</si>
  <si>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</si>
  <si>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</si>
  <si>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</si>
  <si>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</si>
  <si>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</si>
  <si>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</si>
  <si>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</si>
  <si>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</si>
  <si>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</si>
  <si>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</si>
  <si>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</si>
  <si>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</si>
  <si>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</si>
  <si>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</si>
  <si>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</si>
  <si>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</si>
  <si>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</si>
  <si>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</si>
  <si>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</si>
  <si>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</si>
  <si>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</si>
  <si>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</si>
  <si>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</si>
  <si>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</si>
  <si>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</si>
  <si>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</si>
  <si>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</si>
  <si>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</si>
  <si>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</si>
  <si>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</si>
  <si>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</si>
  <si>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</si>
  <si>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</si>
  <si>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</si>
  <si>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</si>
  <si>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</si>
  <si>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</si>
  <si>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</si>
  <si>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</si>
  <si>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</si>
  <si>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</si>
  <si>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</si>
  <si>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</si>
  <si>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</si>
  <si>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</si>
  <si>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</si>
  <si>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</si>
  <si>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</si>
  <si>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</si>
  <si>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</si>
  <si>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</si>
  <si>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</si>
  <si>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</si>
  <si>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</si>
  <si>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</si>
  <si>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</si>
  <si>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</si>
  <si>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</si>
  <si>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</si>
  <si>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</si>
  <si>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</si>
  <si>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</si>
  <si>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</si>
  <si>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</si>
  <si>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</si>
  <si>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</si>
  <si>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</si>
  <si>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</si>
  <si>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</si>
  <si>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</si>
  <si>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</si>
  <si>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</si>
  <si>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</si>
  <si>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</si>
  <si>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</si>
  <si>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</si>
  <si>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</si>
  <si>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</si>
  <si>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</si>
  <si>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</si>
  <si>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</si>
  <si>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</si>
  <si>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</si>
  <si>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</si>
  <si>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</si>
  <si>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</si>
  <si>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</si>
  <si>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</si>
  <si>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</si>
  <si>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</si>
  <si>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</si>
  <si>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</si>
  <si>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</si>
  <si>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</si>
  <si>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</si>
  <si>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</si>
  <si>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</si>
  <si>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</si>
  <si>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</si>
  <si>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</si>
  <si>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</si>
  <si>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</si>
  <si>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</si>
  <si>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</si>
  <si>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</si>
  <si>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</si>
  <si>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</si>
  <si>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</si>
  <si>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</si>
  <si>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</si>
  <si>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</si>
  <si>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</si>
  <si>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</si>
  <si>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</si>
  <si>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</si>
  <si>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</si>
  <si>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</si>
  <si>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</si>
  <si>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</si>
  <si>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</si>
  <si>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</si>
  <si>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</si>
  <si>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</si>
  <si>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</si>
  <si>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</si>
  <si>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</si>
  <si>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</si>
  <si>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</si>
  <si>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</si>
  <si>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</si>
  <si>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</si>
  <si>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</si>
  <si>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</si>
  <si>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</si>
  <si>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</si>
  <si>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</si>
  <si>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</si>
  <si>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</si>
  <si>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</si>
  <si>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</si>
  <si>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</si>
  <si>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</si>
  <si>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</si>
  <si>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</si>
  <si>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</si>
  <si>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</si>
  <si>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</si>
  <si>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</si>
  <si>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</si>
  <si>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</si>
  <si>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</si>
  <si>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</si>
  <si>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</si>
  <si>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</si>
  <si>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</si>
  <si>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</si>
  <si>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</si>
  <si>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</si>
  <si>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</si>
  <si>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</si>
  <si>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</si>
  <si>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</si>
  <si>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</si>
  <si>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</si>
  <si>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</si>
  <si>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</si>
  <si>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</si>
  <si>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</si>
  <si>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</si>
  <si>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</si>
  <si>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</si>
  <si>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</si>
  <si>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</si>
  <si>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</si>
  <si>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</si>
  <si>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</si>
  <si>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</si>
  <si>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</si>
  <si>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</si>
  <si>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</si>
  <si>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</si>
  <si>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</si>
  <si>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</si>
  <si>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</si>
  <si>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</si>
  <si>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</si>
  <si>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</si>
  <si>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</si>
  <si>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</si>
  <si>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</si>
  <si>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</si>
  <si>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</si>
  <si>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</si>
  <si>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</si>
  <si>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</si>
  <si>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</si>
  <si>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</si>
  <si>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</si>
  <si>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</si>
  <si>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</si>
  <si>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</si>
  <si>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</si>
  <si>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</si>
  <si>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</si>
  <si>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</si>
  <si>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</si>
  <si>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</si>
  <si>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</si>
  <si>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</si>
  <si>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</si>
  <si>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</si>
  <si>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</si>
  <si>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</si>
  <si>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</si>
  <si>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</si>
  <si>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</si>
  <si>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</si>
  <si>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</si>
  <si>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</si>
  <si>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</si>
  <si>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</si>
  <si>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</si>
  <si>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</si>
  <si>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</si>
  <si>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</si>
  <si>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</si>
  <si>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</si>
  <si>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</si>
  <si>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</si>
  <si>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</si>
  <si>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</si>
  <si>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</si>
  <si>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</si>
  <si>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</si>
  <si>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</si>
  <si>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</si>
  <si>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</si>
  <si>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</si>
  <si>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</si>
  <si>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</si>
  <si>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</si>
  <si>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</si>
  <si>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</si>
  <si>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</si>
  <si>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</si>
  <si>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</si>
  <si>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</si>
  <si>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</si>
  <si>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</si>
  <si>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</si>
  <si>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</si>
  <si>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</si>
  <si>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</si>
  <si>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</si>
  <si>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</si>
  <si>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</si>
  <si>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</si>
  <si>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</si>
  <si>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</si>
  <si>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</si>
  <si>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</si>
  <si>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</si>
  <si>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</si>
  <si>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</si>
  <si>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</si>
  <si>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</si>
  <si>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</si>
  <si>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</si>
  <si>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</si>
  <si>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</si>
  <si>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</si>
  <si>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</si>
  <si>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</si>
  <si>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</si>
  <si>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</si>
  <si>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</si>
  <si>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</si>
  <si>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</si>
  <si>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</si>
  <si>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</si>
  <si>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</si>
  <si>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</si>
  <si>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</si>
  <si>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</si>
  <si>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</si>
  <si>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</si>
  <si>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</si>
  <si>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</si>
  <si>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</si>
  <si>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</si>
  <si>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</si>
  <si>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</si>
  <si>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</si>
  <si>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</si>
  <si>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</si>
  <si>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</si>
  <si>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</si>
  <si>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</si>
  <si>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</si>
  <si>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</si>
  <si>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</si>
  <si>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</si>
  <si>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</si>
  <si>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</si>
  <si>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</si>
  <si>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</si>
  <si>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</si>
  <si>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</si>
  <si>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</si>
  <si>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</si>
  <si>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</si>
  <si>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</si>
  <si>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</si>
  <si>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</si>
  <si>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</si>
  <si>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</si>
  <si>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</si>
  <si>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</si>
  <si>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</si>
  <si>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</si>
  <si>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</si>
  <si>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</si>
  <si>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</si>
  <si>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</si>
  <si>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</si>
  <si>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</si>
  <si>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</si>
  <si>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</si>
  <si>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</si>
  <si>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</si>
  <si>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</si>
  <si>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</si>
  <si>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</si>
  <si>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</si>
  <si>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</si>
  <si>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</si>
  <si>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</si>
  <si>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</si>
  <si>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</si>
  <si>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</si>
  <si>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</si>
  <si>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</si>
  <si>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</si>
  <si>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</si>
  <si>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</si>
  <si>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</si>
  <si>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</si>
  <si>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</si>
  <si>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</si>
  <si>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</si>
  <si>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</si>
  <si>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</si>
  <si>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</si>
  <si>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</si>
  <si>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</si>
  <si>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</si>
  <si>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</si>
  <si>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</si>
  <si>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</si>
  <si>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</si>
  <si>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</si>
  <si>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</si>
  <si>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</si>
  <si>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</si>
  <si>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</si>
  <si>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</si>
  <si>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</si>
  <si>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</si>
  <si>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</si>
  <si>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</si>
  <si>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</si>
  <si>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</si>
  <si>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</si>
  <si>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</si>
  <si>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</si>
  <si>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</si>
  <si>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</si>
  <si>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</si>
  <si>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</si>
  <si>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</si>
  <si>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</si>
  <si>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</si>
  <si>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</si>
  <si>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</si>
  <si>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</si>
  <si>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</si>
  <si>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</si>
  <si>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</si>
  <si>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</si>
  <si>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</si>
  <si>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</si>
  <si>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</si>
  <si>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</si>
  <si>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</si>
  <si>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</si>
  <si>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</si>
  <si>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</si>
  <si>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</si>
  <si>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</si>
  <si>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</si>
  <si>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</si>
  <si>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</si>
  <si>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</si>
  <si>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</si>
  <si>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</si>
  <si>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</si>
  <si>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</si>
  <si>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</si>
  <si>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</si>
  <si>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</si>
  <si>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</si>
  <si>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</si>
  <si>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</si>
  <si>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</si>
  <si>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</si>
  <si>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</si>
  <si>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</si>
  <si>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</si>
  <si>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</si>
  <si>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</si>
  <si>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</si>
  <si>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</si>
  <si>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</si>
  <si>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</si>
  <si>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</si>
  <si>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</si>
  <si>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</si>
  <si>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</si>
  <si>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</si>
  <si>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</si>
  <si>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</si>
  <si>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</si>
  <si>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</si>
  <si>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</si>
  <si>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</si>
  <si>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</si>
  <si>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</si>
  <si>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</si>
  <si>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</si>
  <si>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</si>
  <si>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</si>
  <si>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</si>
  <si>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</si>
  <si>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</si>
  <si>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</si>
  <si>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</si>
  <si>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</si>
  <si>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</si>
  <si>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</si>
  <si>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</si>
  <si>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</si>
  <si>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</si>
  <si>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</si>
  <si>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</si>
  <si>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</si>
  <si>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</si>
  <si>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</si>
  <si>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</si>
  <si>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</si>
  <si>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</si>
  <si>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</si>
  <si>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</si>
  <si>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</si>
  <si>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</si>
  <si>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</si>
  <si>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</si>
  <si>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</si>
  <si>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</si>
  <si>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</si>
  <si>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</si>
  <si>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</si>
  <si>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</si>
  <si>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</si>
  <si>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</si>
  <si>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</si>
  <si>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</si>
  <si>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</si>
  <si>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</si>
  <si>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</si>
  <si>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</si>
  <si>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</si>
  <si>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</si>
  <si>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</si>
  <si>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</si>
  <si>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</si>
  <si>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</si>
  <si>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</si>
  <si>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</si>
  <si>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</si>
  <si>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</si>
  <si>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</si>
  <si>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</si>
  <si>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</si>
  <si>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</si>
  <si>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</si>
  <si>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</si>
  <si>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</si>
  <si>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</si>
  <si>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</si>
  <si>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</si>
  <si>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</si>
  <si>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</si>
  <si>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</si>
  <si>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</si>
  <si>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</si>
  <si>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</si>
  <si>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</si>
  <si>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</si>
  <si>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</si>
  <si>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</si>
  <si>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</si>
  <si>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</si>
  <si>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</si>
  <si>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</si>
  <si>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</si>
  <si>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</si>
  <si>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</si>
  <si>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</si>
  <si>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</si>
  <si>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</si>
  <si>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</si>
  <si>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</si>
  <si>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</si>
  <si>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</si>
  <si>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</si>
  <si>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</si>
  <si>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</si>
  <si>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</si>
  <si>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</si>
  <si>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</si>
  <si>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</si>
  <si>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</si>
  <si>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</si>
  <si>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</si>
  <si>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</si>
  <si>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</si>
  <si>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</si>
  <si>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</si>
  <si>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</si>
  <si>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</si>
  <si>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</si>
  <si>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</si>
  <si>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</si>
  <si>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</si>
  <si>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</si>
  <si>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</si>
  <si>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</si>
  <si>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</si>
  <si>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</si>
  <si>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</si>
  <si>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</si>
  <si>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</si>
  <si>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</si>
  <si>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</si>
  <si>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</si>
  <si>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</si>
  <si>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</si>
  <si>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</si>
  <si>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</si>
  <si>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</si>
  <si>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</si>
  <si>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</si>
  <si>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</si>
  <si>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</si>
  <si>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</si>
  <si>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</si>
  <si>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</si>
  <si>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</si>
  <si>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</si>
  <si>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</si>
  <si>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</si>
  <si>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</si>
  <si>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</si>
  <si>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</si>
  <si>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</si>
  <si>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</si>
  <si>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</si>
  <si>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</si>
  <si>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</si>
  <si>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</si>
  <si>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</si>
  <si>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</si>
  <si>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</si>
  <si>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</si>
  <si>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</si>
  <si>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</si>
  <si>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</si>
  <si>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</si>
  <si>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</si>
  <si>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</si>
  <si>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</si>
  <si>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</si>
  <si>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</si>
  <si>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</si>
  <si>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</si>
  <si>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</si>
  <si>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</si>
  <si>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</si>
  <si>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</si>
  <si>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</si>
  <si>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</si>
  <si>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</si>
  <si>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</si>
  <si>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</si>
  <si>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</si>
  <si>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</si>
  <si>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</si>
  <si>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</si>
  <si>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</si>
  <si>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</si>
  <si>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</si>
  <si>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</si>
  <si>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</si>
  <si>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</si>
  <si>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</si>
  <si>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</si>
  <si>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</si>
  <si>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</si>
  <si>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</si>
  <si>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</si>
  <si>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</si>
  <si>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</si>
  <si>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</si>
  <si>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</si>
  <si>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</si>
  <si>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</si>
  <si>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</si>
  <si>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</si>
  <si>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</si>
  <si>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</si>
  <si>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</si>
  <si>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</si>
  <si>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</si>
  <si>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</si>
  <si>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</si>
  <si>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</si>
  <si>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</si>
  <si>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</si>
  <si>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</si>
  <si>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</si>
  <si>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</si>
  <si>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</si>
  <si>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</si>
  <si>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</si>
  <si>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</si>
  <si>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</si>
  <si>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</si>
  <si>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</si>
  <si>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</si>
  <si>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</si>
  <si>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</si>
  <si>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</si>
  <si>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</si>
  <si>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</si>
  <si>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</si>
  <si>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</si>
  <si>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</si>
  <si>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</si>
  <si>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</si>
  <si>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</si>
  <si>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</si>
  <si>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</si>
  <si>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</si>
  <si>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</si>
  <si>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</si>
  <si>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</si>
  <si>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</si>
  <si>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</si>
  <si>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</si>
  <si>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</si>
  <si>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</si>
  <si>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</si>
  <si>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</si>
  <si>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</si>
  <si>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</si>
  <si>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</si>
  <si>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</si>
  <si>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</si>
  <si>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</si>
  <si>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</si>
  <si>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</si>
  <si>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</si>
  <si>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</si>
  <si>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</si>
  <si>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</si>
  <si>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</si>
  <si>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</si>
  <si>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</si>
  <si>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</si>
  <si>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</si>
  <si>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</si>
  <si>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</si>
  <si>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</si>
  <si>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</si>
  <si>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</si>
  <si>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</si>
  <si>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</si>
  <si>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</si>
  <si>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</si>
  <si>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</si>
  <si>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</si>
  <si>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</si>
  <si>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</si>
  <si>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</si>
  <si>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</si>
  <si>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</si>
  <si>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</si>
  <si>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</si>
  <si>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</si>
  <si>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</si>
  <si>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</si>
  <si>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</si>
  <si>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</si>
  <si>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</si>
  <si>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</si>
  <si>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</si>
  <si>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</si>
  <si>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</si>
  <si>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</si>
  <si>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</si>
  <si>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</si>
  <si>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</si>
  <si>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</si>
  <si>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</si>
  <si>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</si>
  <si>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</si>
  <si>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</si>
  <si>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</si>
  <si>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</si>
  <si>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</si>
  <si>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</si>
  <si>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</si>
  <si>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</si>
  <si>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</si>
  <si>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</si>
  <si>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</si>
  <si>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</si>
  <si>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</si>
  <si>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</si>
  <si>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</si>
  <si>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</si>
  <si>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</si>
  <si>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</si>
  <si>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</si>
  <si>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</si>
  <si>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</si>
  <si>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</si>
  <si>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</si>
  <si>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</si>
  <si>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</si>
  <si>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</si>
  <si>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</si>
  <si>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</si>
  <si>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</si>
  <si>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</si>
  <si>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</si>
  <si>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</si>
  <si>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</si>
  <si>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</si>
  <si>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</si>
  <si>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</si>
  <si>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</si>
  <si>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</si>
  <si>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</si>
  <si>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</si>
  <si>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</si>
  <si>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</si>
  <si>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</si>
  <si>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</si>
  <si>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</si>
  <si>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</si>
  <si>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</si>
  <si>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</si>
  <si>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</si>
  <si>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</si>
  <si>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</si>
  <si>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</si>
  <si>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</si>
  <si>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</si>
  <si>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</si>
  <si>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</si>
  <si>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</si>
  <si>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</si>
  <si>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</si>
  <si>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</si>
  <si>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</si>
  <si>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</si>
  <si>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</si>
  <si>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</si>
  <si>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</si>
  <si>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</si>
  <si>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</si>
  <si>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</si>
  <si>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</si>
  <si>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</si>
  <si>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</si>
  <si>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</si>
  <si>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</si>
  <si>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</si>
  <si>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</si>
  <si>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</si>
  <si>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</si>
  <si>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</si>
  <si>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</si>
  <si>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</si>
  <si>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</si>
  <si>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</si>
  <si>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</si>
  <si>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</si>
  <si>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</si>
  <si>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</si>
  <si>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</si>
  <si>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</si>
  <si>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</si>
  <si>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</si>
  <si>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</si>
  <si>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</si>
  <si>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</si>
  <si>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</si>
  <si>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</si>
  <si>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</si>
  <si>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</si>
  <si>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</si>
  <si>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</si>
  <si>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</si>
  <si>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</si>
  <si>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</si>
  <si>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</si>
  <si>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</si>
  <si>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</si>
  <si>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</si>
  <si>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</si>
  <si>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</si>
  <si>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</si>
  <si>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</si>
  <si>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</si>
  <si>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</si>
  <si>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</si>
  <si>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</si>
  <si>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</si>
  <si>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</si>
  <si>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</si>
  <si>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</si>
  <si>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</si>
  <si>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</si>
  <si>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</si>
  <si>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</si>
  <si>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</si>
  <si>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</si>
  <si>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</si>
  <si>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</si>
  <si>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</si>
  <si>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</si>
  <si>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</si>
  <si>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</si>
  <si>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</si>
  <si>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</si>
  <si>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</si>
  <si>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</si>
  <si>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</si>
  <si>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</si>
  <si>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</si>
  <si>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</si>
  <si>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</si>
  <si>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</si>
  <si>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</si>
  <si>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</si>
  <si>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</si>
  <si>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</si>
  <si>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</si>
  <si>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</si>
  <si>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</si>
  <si>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</si>
  <si>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</si>
  <si>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</si>
  <si>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</si>
  <si>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</si>
  <si>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</si>
  <si>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</si>
  <si>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</si>
  <si>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</si>
  <si>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</si>
  <si>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</si>
  <si>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</si>
  <si>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</si>
  <si>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</si>
  <si>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</si>
  <si>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</si>
  <si>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</si>
  <si>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</si>
  <si>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</si>
  <si>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</si>
  <si>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</si>
  <si>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</si>
  <si>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</si>
  <si>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</si>
  <si>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</si>
  <si>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</si>
  <si>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</si>
  <si>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</si>
  <si>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</si>
  <si>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</si>
  <si>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</si>
  <si>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</si>
  <si>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</si>
  <si>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</si>
  <si>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</si>
  <si>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</si>
  <si>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</si>
  <si>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</si>
  <si>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</si>
  <si>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</si>
  <si>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</si>
  <si>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</si>
  <si>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</si>
  <si>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</si>
  <si>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</si>
  <si>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</si>
  <si>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</si>
  <si>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</si>
  <si>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</si>
  <si>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</si>
  <si>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</si>
  <si>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</si>
  <si>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</si>
  <si>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</si>
  <si>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</si>
  <si>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</si>
  <si>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</si>
  <si>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</si>
  <si>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</si>
  <si>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</si>
  <si>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</si>
  <si>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</si>
  <si>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</si>
  <si>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</si>
  <si>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</si>
  <si>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</si>
  <si>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</si>
  <si>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</si>
  <si>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</si>
  <si>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</si>
  <si>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</si>
  <si>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</si>
  <si>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</si>
  <si>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</si>
  <si>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</si>
  <si>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</si>
  <si>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</si>
  <si>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</si>
  <si>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</si>
  <si>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</si>
  <si>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</si>
  <si>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</si>
  <si>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</si>
  <si>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</si>
  <si>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</si>
  <si>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</si>
  <si>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</si>
  <si>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</si>
  <si>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</si>
  <si>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</si>
  <si>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</si>
  <si>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</si>
  <si>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</si>
  <si>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</si>
  <si>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</si>
  <si>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</si>
  <si>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</si>
  <si>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</si>
  <si>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</si>
  <si>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</si>
  <si>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</si>
  <si>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</si>
  <si>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</si>
  <si>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</si>
  <si>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</si>
  <si>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</si>
  <si>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</si>
  <si>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</si>
  <si>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</si>
  <si>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</si>
  <si>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</si>
  <si>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</si>
  <si>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</si>
  <si>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</si>
  <si>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</si>
  <si>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</si>
  <si>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</si>
  <si>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</si>
  <si>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</si>
  <si>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</si>
  <si>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</si>
  <si>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</si>
  <si>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</si>
  <si>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</si>
  <si>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</si>
  <si>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</si>
  <si>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</si>
  <si>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</si>
  <si>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</si>
  <si>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</si>
  <si>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</si>
  <si>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</si>
  <si>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</si>
  <si>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</si>
  <si>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</si>
  <si>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</si>
  <si>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</si>
  <si>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</si>
  <si>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</si>
  <si>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</si>
  <si>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</si>
  <si>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</si>
  <si>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</si>
  <si>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</si>
  <si>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</si>
  <si>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</si>
  <si>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</si>
  <si>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</si>
  <si>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</si>
  <si>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</si>
  <si>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</si>
  <si>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</si>
  <si>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</si>
  <si>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</si>
  <si>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</si>
  <si>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</si>
  <si>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</si>
  <si>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</si>
  <si>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</si>
  <si>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</si>
  <si>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</si>
  <si>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</si>
  <si>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</si>
  <si>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</si>
  <si>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</si>
  <si>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</si>
  <si>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</si>
  <si>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</si>
  <si>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</si>
  <si>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</si>
  <si>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</si>
  <si>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</si>
  <si>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</si>
  <si>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</si>
  <si>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</si>
  <si>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</si>
  <si>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</si>
  <si>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</si>
  <si>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</si>
  <si>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</si>
  <si>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</si>
  <si>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</si>
  <si>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</si>
  <si>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</si>
  <si>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</si>
  <si>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</si>
  <si>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</si>
  <si>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</si>
  <si>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</si>
  <si>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</si>
  <si>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</si>
  <si>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</si>
  <si>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</si>
  <si>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</si>
  <si>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</si>
  <si>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</si>
  <si>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</si>
  <si>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</si>
  <si>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</si>
  <si>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</si>
  <si>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</si>
  <si>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</si>
  <si>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</si>
  <si>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</si>
  <si>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</si>
  <si>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</si>
  <si>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</si>
  <si>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</si>
  <si>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</si>
  <si>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</si>
  <si>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</si>
  <si>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</si>
  <si>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</si>
  <si>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</si>
  <si>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</si>
  <si>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</si>
  <si>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</si>
  <si>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</si>
  <si>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</si>
  <si>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</si>
  <si>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</si>
  <si>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</si>
  <si>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</si>
  <si>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</si>
  <si>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</si>
  <si>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</si>
  <si>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</si>
  <si>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</si>
  <si>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</si>
  <si>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</si>
  <si>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</si>
  <si>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</si>
  <si>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</si>
  <si>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</si>
  <si>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</si>
  <si>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</si>
  <si>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</si>
  <si>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</si>
  <si>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</si>
  <si>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</si>
  <si>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</si>
  <si>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</si>
  <si>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</si>
  <si>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</si>
  <si>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</si>
  <si>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</si>
  <si>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</si>
  <si>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</si>
  <si>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</si>
  <si>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</si>
  <si>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</si>
  <si>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</si>
  <si>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</si>
  <si>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</si>
  <si>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</si>
  <si>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</si>
  <si>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</si>
  <si>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</si>
  <si>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</si>
  <si>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</si>
  <si>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</si>
  <si>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</si>
  <si>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</si>
  <si>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</si>
  <si>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</si>
  <si>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</si>
  <si>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</si>
  <si>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</si>
  <si>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</si>
  <si>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</si>
  <si>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</si>
  <si>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</si>
  <si>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</si>
  <si>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</si>
  <si>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</si>
  <si>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</si>
  <si>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</si>
  <si>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</si>
  <si>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</si>
  <si>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</si>
  <si>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</si>
  <si>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</si>
  <si>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</si>
  <si>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</si>
  <si>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</si>
  <si>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</si>
  <si>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</si>
  <si>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</si>
  <si>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</si>
  <si>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</si>
  <si>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</si>
  <si>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</si>
  <si>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</si>
  <si>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</si>
  <si>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</si>
  <si>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</si>
  <si>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</si>
  <si>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</si>
  <si>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</si>
  <si>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</si>
  <si>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</si>
  <si>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</si>
  <si>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</si>
  <si>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</si>
  <si>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</si>
  <si>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</si>
  <si>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</si>
  <si>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</si>
  <si>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</si>
  <si>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</si>
  <si>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</si>
  <si>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</si>
  <si>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</si>
  <si>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</si>
  <si>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</si>
  <si>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</si>
  <si>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</si>
  <si>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</si>
  <si>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</si>
  <si>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</si>
  <si>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</si>
  <si>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</si>
  <si>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</si>
  <si>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</si>
  <si>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</si>
  <si>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</si>
  <si>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</si>
  <si>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</si>
  <si>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</si>
  <si>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</si>
  <si>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</si>
  <si>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</si>
  <si>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</si>
  <si>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</si>
  <si>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</si>
  <si>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</si>
  <si>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</si>
  <si>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</si>
  <si>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</si>
  <si>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</si>
  <si>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</si>
  <si>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</si>
  <si>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</si>
  <si>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</si>
  <si>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</si>
  <si>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</si>
  <si>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</si>
  <si>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</si>
  <si>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</si>
  <si>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</si>
  <si>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</si>
  <si>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</si>
  <si>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</si>
  <si>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</si>
  <si>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</si>
  <si>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</si>
  <si>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</si>
  <si>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</si>
  <si>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</si>
  <si>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</si>
  <si>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</si>
  <si>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</si>
  <si>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</si>
  <si>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</si>
  <si>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</si>
  <si>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</si>
  <si>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</si>
  <si>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</si>
  <si>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</si>
  <si>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</si>
  <si>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</si>
  <si>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</si>
  <si>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</si>
  <si>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</si>
  <si>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</si>
  <si>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</si>
  <si>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</si>
  <si>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</si>
  <si>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</si>
  <si>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</si>
  <si>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</si>
  <si>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</si>
  <si>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</si>
  <si>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</si>
  <si>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</si>
  <si>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</si>
  <si>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</si>
  <si>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</si>
  <si>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</si>
  <si>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</si>
  <si>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</si>
  <si>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</si>
  <si>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</si>
  <si>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</si>
  <si>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</si>
  <si>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</si>
  <si>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</si>
  <si>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</si>
  <si>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</si>
  <si>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</si>
  <si>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</si>
  <si>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</si>
  <si>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</si>
  <si>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</si>
  <si>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</si>
  <si>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</si>
  <si>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</si>
  <si>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</si>
  <si>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</si>
  <si>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</si>
  <si>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</si>
  <si>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</si>
  <si>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</si>
  <si>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</si>
  <si>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</si>
  <si>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</si>
  <si>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</si>
  <si>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</si>
  <si>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</si>
  <si>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</si>
  <si>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</si>
  <si>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</si>
  <si>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</si>
  <si>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</si>
  <si>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</si>
  <si>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</si>
  <si>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</si>
  <si>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</si>
  <si>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</si>
  <si>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</si>
  <si>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</si>
  <si>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</si>
  <si>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</si>
  <si>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</si>
  <si>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</si>
  <si>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</si>
  <si>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</si>
  <si>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</si>
  <si>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</si>
  <si>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</si>
  <si>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</si>
  <si>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</si>
  <si>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</si>
  <si>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</si>
  <si>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</si>
  <si>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</si>
  <si>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</si>
  <si>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</si>
  <si>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</si>
  <si>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</si>
  <si>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</si>
  <si>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</si>
  <si>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</si>
  <si>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</si>
  <si>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</si>
  <si>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</si>
  <si>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</si>
  <si>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</si>
  <si>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</si>
  <si>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</si>
  <si>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</si>
  <si>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</si>
  <si>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</si>
  <si>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</si>
  <si>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</si>
  <si>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</si>
  <si>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</si>
  <si>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</si>
  <si>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</si>
  <si>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</si>
  <si>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</si>
  <si>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</si>
  <si>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</si>
  <si>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</si>
  <si>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</si>
  <si>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</si>
  <si>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</si>
  <si>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</si>
  <si>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</si>
  <si>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</si>
  <si>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</si>
  <si>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</si>
  <si>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</si>
  <si>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</si>
  <si>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</si>
  <si>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</si>
  <si>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</si>
  <si>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</si>
  <si>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</si>
  <si>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</si>
  <si>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</si>
  <si>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</si>
  <si>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</si>
  <si>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</si>
  <si>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</si>
  <si>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</si>
  <si>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</si>
  <si>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</si>
  <si>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</si>
  <si>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</si>
  <si>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</si>
  <si>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</si>
  <si>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</si>
  <si>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</si>
  <si>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</si>
  <si>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</si>
  <si>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</si>
  <si>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</si>
  <si>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</si>
  <si>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</si>
  <si>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</si>
  <si>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</si>
  <si>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</si>
  <si>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</si>
  <si>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</si>
  <si>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</si>
  <si>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</si>
  <si>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</si>
  <si>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</si>
  <si>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</si>
  <si>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</si>
  <si>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</si>
  <si>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</si>
  <si>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</si>
  <si>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</si>
  <si>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</si>
  <si>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</si>
  <si>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</si>
  <si>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</si>
  <si>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</si>
  <si>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</si>
  <si>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</si>
  <si>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</si>
  <si>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</si>
  <si>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</si>
  <si>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</si>
  <si>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</si>
  <si>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</si>
  <si>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</si>
  <si>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</si>
  <si>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</si>
  <si>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</si>
  <si>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</si>
  <si>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</si>
  <si>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</si>
  <si>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</si>
  <si>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</si>
  <si>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</si>
  <si>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</si>
  <si>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</si>
  <si>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</si>
  <si>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</si>
  <si>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</si>
  <si>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</si>
  <si>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</si>
  <si>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</si>
  <si>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</si>
  <si>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</si>
  <si>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</si>
  <si>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</si>
  <si>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</si>
  <si>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</si>
  <si>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</si>
  <si>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</si>
  <si>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</si>
  <si>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</si>
  <si>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</si>
  <si>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</si>
  <si>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</si>
  <si>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</si>
  <si>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</si>
  <si>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</si>
  <si>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</si>
  <si>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</si>
  <si>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</si>
  <si>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</si>
  <si>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</si>
  <si>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</si>
  <si>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</si>
  <si>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</si>
  <si>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</si>
  <si>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</si>
  <si>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</si>
  <si>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</si>
  <si>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</si>
  <si>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</si>
  <si>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</si>
  <si>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</si>
  <si>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</si>
  <si>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</si>
  <si>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</si>
  <si>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</si>
  <si>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</si>
  <si>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</si>
  <si>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</si>
  <si>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</si>
  <si>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</si>
  <si>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</si>
  <si>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</si>
  <si>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</si>
  <si>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</si>
  <si>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</si>
  <si>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</si>
  <si>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</si>
  <si>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</si>
  <si>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</si>
  <si>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</si>
  <si>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</si>
  <si>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</si>
  <si>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</si>
  <si>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</si>
  <si>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</si>
  <si>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</si>
  <si>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</si>
  <si>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</si>
  <si>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</si>
  <si>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</si>
  <si>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</si>
  <si>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</si>
  <si>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</si>
  <si>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</si>
  <si>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</si>
  <si>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</si>
  <si>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</si>
  <si>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</si>
  <si>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</si>
  <si>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</si>
  <si>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</si>
  <si>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</si>
  <si>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</si>
  <si>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</si>
  <si>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</si>
  <si>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</si>
  <si>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</si>
  <si>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</si>
  <si>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</si>
  <si>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</si>
  <si>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</si>
  <si>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</si>
  <si>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</si>
  <si>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</si>
  <si>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</si>
  <si>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</si>
  <si>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</si>
  <si>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</si>
  <si>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</si>
  <si>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</si>
  <si>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</si>
  <si>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</si>
  <si>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</si>
  <si>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</si>
  <si>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</si>
  <si>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</si>
  <si>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</si>
  <si>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</si>
  <si>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</si>
  <si>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</si>
  <si>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</si>
  <si>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</si>
  <si>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</si>
  <si>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</si>
  <si>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</si>
  <si>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</si>
  <si>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</si>
  <si>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</si>
  <si>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</si>
  <si>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</si>
  <si>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</si>
  <si>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</si>
  <si>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</si>
  <si>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</si>
  <si>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</si>
  <si>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</si>
  <si>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</si>
  <si>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</si>
  <si>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</si>
  <si>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</si>
  <si>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</si>
  <si>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</si>
  <si>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</si>
  <si>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</si>
  <si>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</si>
  <si>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</si>
  <si>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</si>
  <si>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</si>
  <si>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</si>
  <si>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</si>
  <si>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</si>
  <si>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</si>
  <si>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</si>
  <si>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</si>
  <si>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</si>
  <si>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</si>
  <si>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</si>
  <si>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</si>
  <si>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</si>
  <si>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</si>
  <si>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</si>
  <si>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</si>
  <si>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</si>
  <si>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</si>
  <si>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</si>
  <si>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</si>
  <si>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</si>
  <si>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</si>
  <si>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</si>
  <si>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</si>
  <si>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</si>
  <si>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</si>
  <si>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</si>
  <si>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</si>
  <si>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</si>
  <si>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</si>
  <si>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</si>
  <si>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</si>
  <si>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</si>
  <si>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</si>
  <si>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</si>
  <si>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</si>
  <si>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</si>
  <si>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</si>
  <si>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</si>
  <si>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</si>
  <si>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</si>
  <si>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</si>
  <si>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</si>
  <si>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</si>
  <si>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</si>
  <si>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</si>
  <si>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</si>
  <si>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</si>
  <si>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</si>
  <si>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</si>
  <si>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</si>
  <si>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</si>
  <si>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</si>
  <si>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</si>
  <si>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</si>
  <si>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</si>
  <si>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</si>
  <si>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</si>
  <si>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</si>
  <si>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</si>
  <si>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</si>
  <si>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</si>
  <si>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</si>
  <si>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</si>
  <si>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</si>
  <si>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</si>
  <si>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</si>
  <si>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</si>
  <si>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</si>
  <si>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</si>
  <si>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</si>
  <si>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</si>
  <si>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</si>
  <si>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</si>
  <si>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</si>
  <si>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</si>
  <si>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</si>
  <si>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</si>
  <si>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</si>
  <si>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</si>
  <si>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</si>
  <si>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</si>
  <si>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</si>
  <si>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</si>
  <si>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</si>
  <si>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</si>
  <si>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</si>
  <si>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</si>
  <si>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</si>
  <si>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</si>
  <si>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</si>
  <si>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</si>
  <si>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</si>
  <si>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</si>
  <si>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</si>
  <si>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</si>
  <si>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</si>
  <si>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</si>
  <si>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</si>
  <si>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</si>
  <si>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</si>
  <si>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</si>
  <si>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</si>
  <si>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</si>
  <si>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</si>
  <si>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</si>
  <si>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</si>
  <si>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</si>
  <si>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</si>
  <si>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</si>
  <si>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</si>
  <si>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</si>
  <si>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</si>
  <si>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</si>
  <si>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</si>
  <si>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</si>
  <si>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</si>
  <si>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</si>
  <si>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</si>
  <si>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</si>
  <si>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</si>
  <si>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</si>
  <si>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</si>
  <si>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</si>
  <si>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</si>
  <si>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</si>
  <si>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</si>
  <si>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</si>
  <si>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</si>
  <si>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</si>
  <si>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</si>
  <si>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</si>
  <si>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</si>
  <si>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</si>
  <si>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</si>
  <si>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</si>
  <si>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</si>
  <si>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</si>
  <si>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</si>
  <si>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</si>
  <si>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</si>
  <si>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</si>
  <si>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</si>
  <si>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</si>
  <si>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</si>
  <si>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</si>
  <si>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</si>
  <si>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</si>
  <si>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</si>
  <si>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</si>
  <si>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</si>
  <si>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</si>
  <si>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</si>
  <si>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</si>
  <si>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</si>
  <si>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</si>
  <si>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</si>
  <si>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</si>
  <si>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</si>
  <si>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</si>
  <si>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</si>
  <si>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</si>
  <si>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</si>
  <si>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</si>
  <si>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</si>
  <si>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</si>
  <si>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</si>
  <si>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</si>
  <si>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</si>
  <si>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</si>
  <si>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</si>
  <si>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</si>
  <si>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</si>
  <si>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</si>
  <si>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</si>
  <si>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</si>
  <si>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</si>
  <si>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</si>
  <si>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</si>
  <si>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</si>
  <si>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</si>
  <si>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</si>
  <si>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</si>
  <si>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</si>
  <si>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</si>
  <si>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</si>
  <si>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</si>
  <si>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</si>
  <si>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</si>
  <si>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</si>
  <si>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</si>
  <si>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</si>
  <si>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</si>
  <si>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</si>
  <si>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</si>
  <si>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</si>
  <si>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</si>
  <si>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</si>
  <si>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</si>
  <si>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</si>
  <si>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</si>
  <si>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</si>
  <si>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</si>
  <si>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</si>
  <si>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</si>
  <si>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</si>
  <si>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</si>
  <si>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</si>
  <si>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</si>
  <si>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</si>
  <si>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</si>
  <si>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</si>
  <si>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</si>
  <si>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</si>
  <si>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</si>
  <si>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</si>
  <si>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</si>
  <si>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</si>
  <si>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</si>
  <si>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</si>
  <si>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</si>
  <si>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</si>
  <si>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</si>
  <si>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</si>
  <si>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</si>
  <si>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</si>
  <si>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</si>
  <si>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</si>
  <si>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</si>
  <si>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</si>
  <si>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</si>
  <si>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</si>
  <si>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</si>
  <si>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</si>
  <si>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</si>
  <si>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</si>
  <si>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</si>
  <si>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</si>
  <si>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</si>
  <si>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</si>
  <si>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</si>
  <si>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</si>
  <si>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</si>
  <si>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</si>
  <si>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</si>
  <si>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</si>
  <si>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</si>
  <si>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</si>
  <si>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</si>
  <si>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</si>
  <si>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</si>
  <si>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</si>
  <si>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</si>
  <si>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</si>
  <si>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</si>
  <si>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</si>
  <si>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</si>
  <si>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</si>
  <si>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</si>
  <si>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</si>
  <si>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</si>
  <si>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</si>
  <si>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</si>
  <si>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</si>
  <si>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</si>
  <si>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</si>
  <si>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</si>
  <si>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</si>
  <si>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</si>
  <si>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</si>
  <si>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</si>
  <si>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</si>
  <si>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</si>
  <si>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</si>
  <si>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</si>
  <si>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</si>
  <si>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</si>
  <si>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</si>
  <si>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</si>
  <si>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</si>
  <si>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</si>
  <si>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</si>
  <si>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</si>
  <si>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</si>
  <si>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</si>
  <si>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</si>
  <si>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</si>
  <si>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</si>
  <si>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</si>
  <si>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</si>
  <si>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</si>
  <si>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</si>
  <si>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</si>
  <si>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</si>
  <si>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</si>
  <si>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</si>
  <si>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</si>
  <si>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</si>
  <si>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</si>
  <si>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</si>
  <si>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</si>
  <si>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</si>
  <si>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</si>
  <si>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</si>
  <si>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</si>
  <si>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</si>
  <si>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</si>
  <si>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</si>
  <si>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</si>
  <si>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</si>
  <si>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</si>
  <si>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</si>
  <si>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</si>
  <si>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</si>
  <si>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</si>
  <si>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</si>
  <si>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</si>
  <si>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</si>
  <si>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</si>
  <si>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</si>
  <si>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</si>
  <si>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</si>
  <si>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</si>
  <si>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</si>
  <si>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</si>
  <si>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</si>
  <si>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</si>
  <si>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</si>
  <si>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</si>
  <si>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</si>
  <si>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</si>
  <si>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</si>
  <si>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</si>
  <si>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</si>
  <si>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</si>
  <si>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</si>
  <si>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</si>
  <si>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</si>
  <si>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</si>
  <si>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</si>
  <si>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</si>
  <si>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</si>
  <si>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</si>
  <si>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</si>
  <si>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</si>
  <si>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</si>
  <si>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</si>
  <si>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</si>
  <si>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</si>
  <si>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</si>
  <si>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</si>
  <si>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</si>
  <si>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</si>
  <si>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</si>
  <si>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</si>
  <si>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</si>
  <si>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</si>
  <si>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</si>
  <si>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</si>
  <si>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</si>
  <si>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</si>
  <si>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</si>
  <si>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</si>
  <si>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</si>
  <si>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</si>
  <si>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</si>
  <si>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</si>
  <si>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</si>
  <si>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</si>
  <si>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</si>
  <si>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</si>
  <si>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</si>
  <si>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</si>
  <si>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</si>
  <si>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</si>
  <si>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</si>
  <si>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</si>
  <si>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</si>
  <si>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</si>
  <si>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</si>
  <si>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</si>
  <si>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</si>
  <si>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</si>
  <si>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</si>
  <si>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</si>
  <si>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</si>
  <si>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</si>
  <si>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</si>
  <si>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</si>
  <si>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</si>
  <si>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</si>
  <si>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</si>
  <si>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</si>
  <si>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</si>
  <si>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</si>
  <si>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</si>
  <si>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</si>
  <si>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</si>
  <si>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</si>
  <si>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</si>
  <si>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</si>
  <si>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</si>
  <si>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</si>
  <si>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</si>
  <si>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</si>
  <si>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</si>
  <si>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</si>
  <si>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</si>
  <si>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</si>
  <si>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</si>
  <si>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</si>
  <si>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</si>
  <si>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</si>
  <si>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</si>
  <si>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</si>
  <si>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</si>
  <si>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</si>
  <si>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</si>
  <si>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</si>
  <si>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</si>
  <si>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</si>
  <si>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</si>
  <si>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</si>
  <si>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</si>
  <si>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</si>
  <si>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</si>
  <si>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</si>
  <si>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</si>
  <si>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</si>
  <si>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</si>
  <si>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</si>
  <si>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</si>
  <si>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</si>
  <si>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</si>
  <si>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</si>
  <si>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</si>
  <si>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</si>
  <si>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</si>
  <si>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</si>
  <si>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</si>
  <si>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</si>
  <si>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</si>
  <si>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</si>
  <si>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</si>
  <si>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</si>
  <si>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</si>
  <si>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</si>
  <si>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</si>
  <si>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</si>
  <si>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</si>
  <si>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</si>
  <si>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</si>
  <si>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</si>
  <si>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</si>
  <si>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</si>
  <si>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</si>
  <si>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</si>
  <si>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</si>
  <si>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</si>
  <si>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</si>
  <si>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</si>
  <si>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</si>
  <si>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</si>
  <si>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</si>
  <si>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</si>
  <si>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</si>
  <si>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</si>
  <si>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</si>
  <si>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</si>
  <si>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</si>
  <si>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</si>
  <si>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</si>
  <si>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</si>
  <si>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</si>
  <si>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</si>
  <si>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</si>
  <si>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</si>
  <si>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</si>
  <si>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</si>
  <si>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</si>
  <si>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</si>
  <si>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</si>
  <si>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</si>
  <si>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</si>
  <si>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</si>
  <si>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</si>
  <si>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</si>
  <si>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</si>
  <si>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</si>
  <si>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</si>
  <si>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</si>
  <si>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</si>
  <si>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</si>
  <si>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</si>
  <si>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</si>
  <si>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</si>
  <si>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</si>
  <si>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</si>
  <si>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</si>
  <si>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</si>
  <si>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</si>
  <si>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</si>
  <si>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</si>
  <si>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</si>
  <si>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</si>
  <si>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</si>
  <si>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</si>
  <si>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</si>
  <si>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</si>
  <si>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</si>
  <si>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</si>
  <si>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</si>
  <si>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</si>
  <si>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</si>
  <si>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</si>
  <si>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</si>
  <si>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</si>
  <si>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</si>
  <si>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</si>
  <si>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</si>
  <si>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</si>
  <si>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</si>
  <si>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</si>
  <si>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</si>
  <si>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</si>
  <si>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</si>
  <si>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</si>
  <si>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</si>
  <si>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</si>
  <si>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</si>
  <si>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</si>
  <si>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</si>
  <si>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</si>
  <si>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</si>
  <si>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</si>
  <si>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</si>
  <si>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</si>
  <si>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</si>
  <si>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</si>
  <si>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</si>
  <si>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</si>
  <si>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</si>
  <si>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</si>
  <si>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</si>
  <si>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</si>
  <si>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</si>
  <si>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</si>
  <si>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</si>
  <si>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</si>
  <si>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</si>
  <si>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</si>
  <si>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</si>
  <si>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</si>
  <si>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</si>
  <si>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</si>
  <si>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</si>
  <si>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</si>
  <si>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</si>
  <si>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</si>
  <si>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</si>
  <si>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</si>
  <si>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</si>
  <si>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</si>
  <si>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</si>
  <si>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</si>
  <si>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</si>
  <si>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</si>
  <si>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</si>
  <si>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</si>
  <si>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</si>
  <si>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</si>
  <si>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</si>
  <si>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</si>
  <si>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</si>
  <si>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</si>
  <si>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</si>
  <si>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</si>
  <si>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</si>
  <si>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</si>
  <si>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</si>
  <si>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</si>
  <si>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</si>
  <si>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</si>
  <si>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</si>
  <si>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</si>
  <si>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</si>
  <si>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</si>
  <si>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</si>
  <si>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</si>
  <si>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</si>
  <si>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</si>
  <si>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</si>
  <si>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</si>
  <si>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</si>
  <si>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</si>
  <si>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</si>
  <si>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</si>
  <si>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</si>
  <si>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</si>
  <si>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</si>
  <si>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</si>
  <si>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</si>
  <si>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</si>
  <si>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</si>
  <si>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</si>
  <si>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</si>
  <si>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</si>
  <si>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</si>
  <si>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</si>
  <si>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</si>
  <si>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</si>
  <si>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</si>
  <si>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</si>
  <si>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</si>
  <si>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</si>
  <si>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</si>
  <si>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</si>
  <si>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</si>
  <si>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</si>
  <si>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</si>
  <si>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</si>
  <si>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</si>
  <si>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</si>
  <si>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</si>
  <si>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</si>
  <si>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</si>
  <si>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</si>
  <si>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</si>
  <si>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</si>
  <si>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</si>
  <si>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</si>
  <si>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</si>
  <si>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</si>
  <si>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</si>
  <si>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</si>
  <si>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</si>
  <si>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</si>
  <si>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</si>
  <si>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</si>
  <si>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</si>
  <si>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</si>
  <si>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</si>
  <si>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</si>
  <si>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</si>
  <si>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</si>
  <si>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</si>
  <si>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</si>
  <si>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</si>
  <si>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</si>
  <si>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</si>
  <si>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</si>
  <si>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</si>
  <si>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</si>
  <si>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</si>
  <si>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</si>
  <si>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</si>
  <si>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</si>
  <si>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</si>
  <si>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</si>
  <si>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</si>
  <si>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</si>
  <si>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</si>
  <si>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</si>
  <si>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</si>
  <si>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</si>
  <si>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</si>
  <si>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</si>
  <si>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</si>
  <si>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</si>
  <si>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</si>
  <si>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</si>
  <si>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</si>
  <si>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</si>
  <si>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</si>
  <si>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</si>
  <si>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</si>
  <si>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</si>
  <si>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</si>
  <si>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</si>
  <si>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</si>
  <si>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</si>
  <si>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</si>
  <si>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</si>
  <si>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</si>
  <si>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</si>
  <si>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</si>
  <si>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</si>
  <si>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</si>
  <si>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</si>
  <si>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</si>
  <si>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</si>
  <si>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</si>
  <si>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</si>
  <si>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</si>
  <si>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</si>
  <si>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</si>
  <si>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</si>
  <si>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</si>
  <si>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</si>
  <si>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</si>
  <si>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</si>
  <si>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</si>
  <si>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</si>
  <si>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</si>
  <si>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</si>
  <si>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</si>
  <si>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</si>
  <si>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</si>
  <si>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</si>
  <si>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</si>
  <si>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</si>
  <si>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</si>
  <si>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</si>
  <si>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</si>
  <si>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</si>
  <si>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</si>
  <si>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</si>
  <si>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</si>
  <si>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</si>
  <si>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</si>
  <si>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</si>
  <si>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</si>
  <si>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</si>
  <si>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</si>
  <si>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</si>
  <si>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</si>
  <si>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</si>
  <si>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</si>
  <si>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</si>
  <si>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</si>
  <si>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</si>
  <si>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</si>
  <si>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</si>
  <si>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</si>
  <si>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</si>
  <si>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</si>
  <si>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</si>
  <si>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</si>
  <si>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</si>
  <si>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</si>
  <si>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</si>
  <si>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</si>
  <si>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</si>
  <si>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</si>
  <si>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</si>
  <si>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</si>
  <si>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</si>
  <si>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</si>
  <si>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</si>
  <si>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</si>
  <si>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</si>
  <si>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</si>
  <si>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</si>
  <si>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</si>
  <si>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</si>
  <si>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</si>
  <si>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</si>
  <si>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</si>
  <si>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</si>
  <si>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</si>
  <si>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</si>
  <si>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</si>
  <si>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</si>
  <si>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</si>
  <si>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</si>
  <si>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</si>
  <si>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</si>
  <si>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</si>
  <si>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</si>
  <si>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</si>
  <si>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</si>
  <si>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</si>
  <si>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</si>
  <si>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</si>
  <si>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</si>
  <si>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</si>
  <si>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</si>
  <si>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</si>
  <si>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</si>
  <si>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</si>
  <si>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</si>
  <si>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</si>
  <si>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</si>
  <si>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</si>
  <si>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</si>
  <si>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</si>
  <si>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</si>
  <si>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</si>
  <si>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</si>
  <si>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</si>
  <si>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</si>
  <si>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</si>
  <si>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</si>
  <si>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</si>
  <si>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</si>
  <si>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</si>
  <si>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</si>
  <si>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</si>
  <si>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</si>
  <si>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</si>
  <si>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</si>
  <si>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</si>
  <si>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</si>
  <si>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</si>
  <si>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</si>
  <si>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</si>
  <si>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</si>
  <si>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</si>
  <si>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</si>
  <si>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</si>
  <si>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</si>
  <si>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</si>
  <si>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</si>
  <si>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</si>
  <si>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</si>
  <si>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</si>
  <si>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</si>
  <si>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</si>
  <si>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</si>
  <si>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</si>
  <si>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</si>
  <si>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</si>
  <si>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</si>
  <si>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</si>
  <si>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</si>
  <si>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</si>
  <si>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</si>
  <si>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</si>
  <si>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</si>
  <si>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</si>
  <si>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</si>
  <si>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</si>
  <si>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</si>
  <si>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</si>
  <si>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</si>
  <si>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</si>
  <si>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</si>
  <si>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</si>
  <si>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</si>
  <si>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</si>
  <si>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</si>
  <si>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</si>
  <si>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</si>
  <si>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</si>
  <si>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</si>
  <si>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</si>
  <si>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</si>
  <si>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</si>
  <si>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</si>
  <si>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</si>
  <si>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</si>
  <si>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</si>
  <si>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</si>
  <si>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</si>
  <si>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</si>
  <si>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</si>
  <si>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</si>
  <si>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</si>
  <si>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</si>
  <si>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</si>
  <si>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</si>
  <si>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</si>
  <si>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</si>
  <si>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</si>
  <si>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</si>
  <si>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</si>
  <si>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</si>
  <si>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</si>
  <si>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</si>
  <si>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</si>
  <si>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</si>
  <si>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</si>
  <si>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</si>
  <si>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</si>
  <si>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</si>
  <si>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</si>
  <si>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</si>
  <si>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</si>
  <si>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</si>
  <si>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</si>
  <si>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</si>
  <si>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</si>
  <si>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</si>
  <si>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</si>
  <si>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</si>
  <si>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</si>
  <si>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</si>
  <si>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</si>
  <si>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</si>
  <si>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</si>
  <si>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</si>
  <si>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</si>
  <si>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</si>
  <si>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</si>
  <si>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</si>
  <si>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</si>
  <si>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</si>
  <si>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</si>
  <si>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</si>
  <si>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</si>
  <si>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</si>
  <si>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</si>
  <si>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</si>
  <si>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</si>
  <si>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</si>
  <si>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</si>
  <si>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</si>
  <si>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</si>
  <si>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</si>
  <si>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</si>
  <si>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</si>
  <si>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</si>
  <si>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</si>
  <si>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</si>
  <si>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</si>
  <si>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</si>
  <si>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</si>
  <si>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</si>
  <si>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</si>
  <si>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</si>
  <si>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</si>
  <si>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</si>
  <si>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</si>
  <si>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</si>
  <si>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</si>
  <si>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</si>
  <si>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</si>
  <si>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</si>
  <si>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</si>
  <si>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</si>
  <si>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</si>
  <si>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</si>
  <si>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</si>
  <si>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</si>
  <si>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</si>
  <si>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</si>
  <si>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</si>
  <si>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</si>
  <si>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</si>
  <si>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</si>
  <si>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</si>
  <si>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</si>
  <si>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</si>
  <si>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</si>
  <si>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</si>
  <si>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</si>
  <si>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</si>
  <si>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</si>
  <si>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</si>
  <si>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</si>
  <si>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</si>
  <si>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</si>
  <si>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</si>
  <si>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</si>
  <si>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</si>
  <si>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</si>
  <si>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</si>
  <si>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</si>
  <si>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</si>
  <si>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</si>
  <si>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</si>
  <si>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</si>
  <si>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</si>
  <si>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</si>
  <si>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</si>
  <si>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</si>
  <si>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</si>
  <si>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</si>
  <si>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</si>
  <si>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</si>
  <si>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</si>
  <si>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</si>
  <si>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</si>
  <si>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</si>
  <si>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</si>
  <si>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</si>
  <si>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</si>
  <si>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</si>
  <si>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</si>
  <si>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</si>
  <si>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</si>
  <si>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</si>
  <si>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</si>
  <si>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</si>
  <si>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</si>
  <si>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</si>
  <si>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</si>
  <si>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</si>
  <si>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</si>
  <si>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</si>
  <si>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</si>
  <si>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</si>
  <si>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</si>
  <si>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</si>
  <si>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</si>
  <si>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</si>
  <si>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</si>
  <si>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</si>
  <si>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</si>
  <si>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</si>
  <si>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</si>
  <si>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</si>
  <si>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</si>
  <si>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</si>
  <si>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</si>
  <si>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</si>
  <si>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</si>
  <si>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</si>
  <si>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</si>
  <si>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</si>
  <si>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</si>
  <si>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</si>
  <si>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</si>
  <si>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</si>
  <si>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</si>
  <si>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</si>
  <si>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</si>
  <si>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</si>
  <si>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</si>
  <si>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</si>
  <si>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</si>
  <si>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</si>
  <si>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</si>
  <si>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</si>
  <si>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</si>
  <si>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</si>
  <si>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</si>
  <si>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</si>
  <si>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</si>
  <si>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</si>
  <si>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</si>
  <si>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</si>
  <si>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</si>
  <si>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</si>
  <si>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</si>
  <si>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</si>
  <si>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</si>
  <si>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</si>
  <si>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</si>
  <si>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</si>
  <si>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</si>
  <si>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</si>
  <si>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</si>
  <si>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</si>
  <si>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</si>
  <si>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</si>
  <si>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</si>
  <si>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</si>
  <si>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</si>
  <si>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</si>
  <si>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</si>
  <si>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</si>
  <si>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</si>
  <si>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</si>
  <si>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</si>
  <si>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</si>
  <si>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</si>
  <si>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</si>
  <si>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</si>
  <si>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</si>
  <si>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</si>
  <si>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</si>
  <si>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</si>
  <si>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</si>
  <si>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</si>
  <si>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</si>
  <si>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</si>
  <si>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</si>
  <si>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</si>
  <si>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</si>
  <si>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</si>
  <si>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</si>
  <si>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</si>
  <si>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</si>
  <si>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</si>
  <si>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</si>
  <si>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</si>
  <si>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</si>
  <si>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</si>
  <si>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</si>
  <si>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</si>
  <si>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</si>
  <si>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</si>
  <si>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</si>
  <si>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</si>
  <si>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</si>
  <si>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</si>
  <si>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</si>
  <si>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</si>
  <si>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</si>
  <si>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</si>
  <si>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</si>
  <si>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</si>
  <si>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</si>
  <si>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</si>
  <si>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</si>
  <si>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</si>
  <si>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</si>
  <si>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</si>
  <si>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</si>
  <si>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</si>
  <si>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</si>
  <si>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</si>
  <si>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</si>
  <si>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</si>
  <si>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</si>
  <si>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</si>
  <si>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</si>
  <si>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</si>
  <si>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</si>
  <si>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</si>
  <si>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</si>
  <si>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</si>
  <si>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</si>
  <si>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</si>
  <si>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</si>
  <si>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</si>
  <si>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</si>
  <si>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</si>
  <si>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</si>
  <si>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</si>
  <si>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</si>
  <si>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</si>
  <si>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</si>
  <si>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</si>
  <si>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</si>
  <si>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</si>
  <si>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</si>
  <si>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</si>
  <si>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</si>
  <si>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</si>
  <si>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</si>
  <si>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</si>
  <si>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</si>
  <si>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</si>
  <si>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</si>
  <si>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</si>
  <si>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</si>
  <si>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</si>
  <si>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</si>
  <si>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</si>
  <si>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</si>
  <si>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</si>
  <si>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</si>
  <si>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</si>
  <si>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</si>
  <si>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</si>
  <si>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</si>
  <si>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</si>
  <si>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</si>
  <si>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</si>
  <si>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</si>
  <si>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</si>
  <si>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</si>
  <si>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</si>
  <si>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</si>
  <si>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</si>
  <si>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</si>
  <si>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</si>
  <si>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</si>
  <si>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</si>
  <si>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</si>
  <si>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</si>
  <si>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</si>
  <si>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</si>
  <si>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</si>
  <si>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</si>
  <si>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</si>
  <si>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</si>
  <si>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</si>
  <si>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</si>
  <si>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</si>
  <si>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</si>
  <si>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</si>
  <si>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</si>
  <si>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</si>
  <si>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</si>
  <si>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</si>
  <si>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</si>
  <si>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</si>
  <si>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</si>
  <si>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</si>
  <si>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</si>
  <si>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</si>
  <si>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</si>
  <si>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</si>
  <si>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</si>
  <si>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</si>
  <si>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</si>
  <si>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</si>
  <si>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</si>
  <si>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</si>
  <si>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</si>
  <si>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</si>
  <si>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</si>
  <si>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</si>
  <si>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</si>
  <si>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</si>
  <si>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</si>
  <si>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</si>
  <si>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</si>
  <si>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</si>
  <si>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</si>
  <si>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</si>
  <si>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</si>
  <si>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</si>
  <si>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</si>
  <si>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</si>
  <si>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</si>
  <si>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</si>
  <si>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</si>
  <si>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</si>
  <si>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</si>
  <si>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</si>
  <si>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</si>
  <si>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</si>
  <si>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</si>
  <si>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</si>
  <si>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</si>
  <si>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</si>
  <si>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</si>
  <si>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</si>
  <si>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</si>
  <si>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</si>
  <si>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</si>
  <si>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</si>
  <si>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</si>
  <si>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</si>
  <si>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</si>
  <si>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</si>
  <si>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</si>
  <si>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</si>
  <si>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</si>
  <si>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</si>
  <si>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</si>
  <si>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</si>
  <si>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</si>
  <si>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</si>
  <si>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</si>
  <si>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</si>
  <si>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</si>
  <si>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</si>
  <si>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</si>
  <si>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</si>
  <si>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</si>
  <si>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</si>
  <si>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</si>
  <si>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</si>
  <si>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</si>
  <si>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</si>
  <si>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</si>
  <si>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</si>
  <si>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</si>
  <si>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</si>
  <si>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</si>
  <si>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</si>
  <si>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</si>
  <si>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</si>
  <si>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</si>
  <si>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</si>
  <si>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</si>
  <si>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</si>
  <si>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</si>
  <si>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</si>
  <si>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</si>
  <si>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</si>
  <si>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</si>
  <si>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</si>
  <si>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</si>
  <si>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</si>
  <si>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</si>
  <si>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</si>
  <si>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</si>
  <si>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</si>
  <si>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</si>
  <si>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</si>
  <si>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</si>
  <si>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</si>
  <si>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</si>
  <si>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</si>
  <si>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</si>
  <si>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</si>
  <si>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</si>
  <si>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</si>
  <si>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</si>
  <si>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</si>
  <si>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</si>
  <si>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</si>
  <si>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</si>
  <si>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</si>
  <si>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</si>
  <si>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</si>
  <si>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</si>
  <si>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</si>
  <si>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</si>
  <si>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</si>
  <si>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</si>
  <si>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</si>
  <si>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</si>
  <si>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</si>
  <si>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</si>
  <si>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</si>
  <si>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</si>
  <si>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</si>
  <si>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</si>
  <si>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</si>
  <si>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</si>
  <si>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</si>
  <si>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</si>
  <si>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</si>
  <si>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</si>
  <si>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</si>
  <si>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</si>
  <si>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</si>
  <si>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</si>
  <si>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</si>
  <si>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</si>
  <si>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</si>
  <si>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</si>
  <si>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</si>
  <si>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</si>
  <si>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</si>
  <si>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</si>
  <si>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</si>
  <si>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</si>
  <si>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</si>
  <si>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</si>
  <si>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</si>
  <si>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</si>
  <si>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</si>
  <si>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</si>
  <si>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</si>
  <si>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</si>
  <si>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</si>
  <si>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</si>
  <si>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</si>
  <si>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</si>
  <si>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</si>
  <si>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</si>
  <si>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</si>
  <si>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</si>
  <si>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</si>
  <si>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</si>
  <si>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</si>
  <si>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</si>
  <si>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</si>
  <si>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</si>
  <si>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</si>
  <si>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</si>
  <si>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</si>
  <si>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</si>
  <si>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</si>
  <si>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</si>
  <si>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</si>
  <si>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</si>
  <si>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</si>
  <si>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</si>
  <si>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</si>
  <si>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</si>
  <si>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</si>
  <si>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</si>
  <si>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</si>
  <si>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</si>
  <si>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</si>
  <si>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</si>
  <si>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</si>
  <si>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</si>
  <si>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</si>
  <si>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</si>
  <si>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</si>
  <si>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</si>
  <si>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</si>
  <si>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</si>
  <si>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</si>
  <si>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</si>
  <si>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</si>
  <si>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</si>
  <si>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</si>
  <si>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</si>
  <si>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</si>
  <si>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</si>
  <si>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</si>
  <si>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</si>
  <si>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</si>
  <si>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</si>
  <si>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</si>
  <si>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</si>
  <si>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</si>
  <si>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</si>
  <si>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</si>
  <si>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</si>
  <si>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</si>
  <si>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</si>
  <si>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</si>
  <si>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</si>
  <si>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</si>
  <si>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</si>
  <si>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</si>
  <si>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</si>
  <si>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</si>
  <si>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</si>
  <si>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</si>
  <si>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</si>
  <si>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</si>
  <si>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</si>
  <si>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</si>
  <si>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</si>
  <si>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</si>
  <si>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</si>
  <si>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</si>
  <si>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</si>
  <si>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</si>
  <si>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</si>
  <si>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</si>
  <si>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</si>
  <si>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</si>
  <si>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</si>
  <si>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</si>
  <si>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</si>
  <si>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</si>
  <si>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</si>
  <si>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</si>
  <si>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</si>
  <si>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</si>
  <si>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</si>
  <si>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</si>
  <si>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</si>
  <si>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</si>
  <si>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</si>
  <si>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</si>
  <si>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</si>
  <si>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</si>
  <si>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</si>
  <si>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</si>
  <si>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</si>
  <si>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</si>
  <si>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</si>
  <si>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</si>
  <si>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</si>
  <si>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</si>
  <si>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</si>
  <si>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</si>
  <si>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</si>
  <si>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</si>
  <si>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</si>
  <si>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</si>
  <si>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</si>
  <si>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</si>
  <si>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</si>
  <si>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</si>
  <si>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</si>
  <si>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</si>
  <si>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</si>
  <si>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</si>
  <si>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</si>
  <si>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</si>
  <si>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</si>
  <si>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</si>
  <si>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</si>
  <si>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</si>
  <si>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</si>
  <si>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</si>
  <si>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</si>
  <si>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</si>
  <si>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</si>
  <si>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</si>
  <si>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</si>
  <si>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</si>
  <si>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</si>
  <si>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</si>
  <si>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</si>
  <si>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</si>
  <si>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</si>
  <si>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</si>
  <si>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</si>
  <si>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</si>
  <si>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</si>
  <si>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</si>
  <si>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</si>
  <si>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</si>
  <si>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</si>
  <si>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</si>
  <si>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</si>
  <si>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</si>
  <si>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</si>
  <si>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</si>
  <si>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</si>
  <si>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</si>
  <si>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</si>
  <si>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</si>
  <si>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</si>
  <si>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</si>
  <si>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</si>
  <si>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</si>
  <si>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</si>
  <si>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</si>
  <si>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</si>
  <si>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</si>
  <si>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</si>
  <si>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</si>
  <si>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</si>
  <si>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</si>
  <si>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</si>
  <si>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</si>
  <si>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</si>
  <si>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</si>
  <si>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</si>
  <si>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</si>
  <si>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</si>
  <si>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</si>
  <si>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</si>
  <si>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</si>
  <si>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</si>
  <si>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</si>
  <si>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</si>
  <si>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</si>
  <si>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</si>
  <si>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</si>
  <si>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</si>
  <si>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</si>
  <si>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</si>
  <si>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</si>
  <si>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</si>
  <si>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</si>
  <si>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</si>
  <si>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</si>
  <si>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</si>
  <si>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</si>
  <si>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</si>
  <si>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</si>
  <si>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</si>
  <si>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</si>
  <si>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</si>
  <si>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</si>
  <si>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</si>
  <si>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</si>
  <si>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</si>
  <si>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</si>
  <si>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</si>
  <si>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</si>
  <si>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</si>
  <si>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</si>
  <si>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</si>
  <si>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</si>
  <si>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</si>
  <si>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</si>
  <si>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</si>
  <si>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</si>
  <si>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</si>
  <si>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</si>
  <si>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</si>
  <si>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</si>
  <si>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</si>
  <si>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</si>
  <si>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</si>
  <si>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</si>
  <si>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</si>
  <si>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</si>
  <si>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</si>
  <si>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</si>
  <si>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</si>
  <si>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</si>
  <si>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</si>
  <si>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</si>
  <si>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</si>
  <si>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</si>
  <si>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</si>
  <si>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</si>
  <si>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</si>
  <si>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</si>
  <si>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</si>
  <si>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</si>
  <si>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</si>
  <si>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</si>
  <si>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</si>
  <si>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</si>
  <si>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</si>
  <si>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</si>
  <si>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</si>
  <si>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</si>
  <si>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</si>
  <si>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</si>
  <si>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</si>
  <si>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</si>
  <si>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</si>
  <si>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</si>
  <si>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</si>
  <si>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</si>
  <si>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</si>
  <si>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</si>
  <si>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</si>
  <si>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</si>
  <si>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</si>
  <si>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</si>
  <si>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</si>
  <si>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</si>
  <si>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</si>
  <si>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</si>
  <si>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</si>
  <si>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</si>
  <si>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</si>
  <si>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</si>
  <si>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</si>
  <si>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</si>
  <si>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</si>
  <si>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</si>
  <si>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</si>
  <si>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</si>
  <si>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</si>
  <si>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</si>
  <si>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</si>
  <si>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</si>
  <si>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</si>
  <si>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</si>
  <si>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</si>
  <si>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</si>
  <si>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</si>
  <si>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</si>
  <si>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</si>
  <si>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</si>
  <si>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</si>
  <si>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</si>
  <si>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</si>
  <si>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</si>
  <si>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</si>
  <si>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</si>
  <si>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</si>
  <si>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</si>
  <si>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</si>
  <si>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</si>
  <si>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</si>
  <si>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</si>
  <si>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</si>
  <si>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</si>
  <si>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</si>
  <si>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</si>
  <si>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</si>
  <si>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</si>
  <si>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</si>
  <si>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</si>
  <si>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</si>
  <si>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</si>
  <si>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</si>
  <si>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</si>
  <si>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</si>
  <si>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</si>
  <si>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</si>
  <si>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</si>
  <si>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</si>
  <si>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</si>
  <si>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</si>
  <si>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</si>
  <si>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</si>
  <si>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</si>
  <si>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</si>
  <si>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</si>
  <si>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</si>
  <si>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</si>
  <si>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</si>
  <si>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</si>
  <si>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</si>
  <si>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</si>
  <si>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</si>
  <si>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</si>
  <si>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</si>
  <si>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</si>
  <si>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</si>
  <si>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</si>
  <si>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</si>
  <si>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</si>
  <si>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</si>
  <si>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</si>
  <si>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</si>
  <si>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</si>
  <si>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</si>
  <si>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</si>
  <si>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</si>
  <si>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</si>
  <si>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</si>
  <si>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</si>
  <si>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</si>
  <si>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</si>
  <si>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</si>
  <si>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</si>
  <si>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</si>
  <si>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</si>
  <si>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</si>
  <si>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</si>
  <si>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</si>
  <si>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</si>
  <si>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</si>
  <si>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</si>
  <si>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</si>
  <si>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</si>
  <si>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</si>
  <si>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</si>
  <si>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</si>
  <si>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</si>
  <si>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</si>
  <si>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</si>
  <si>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</si>
  <si>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</si>
  <si>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</si>
  <si>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</si>
  <si>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</si>
  <si>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</si>
  <si>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</si>
  <si>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</si>
  <si>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</si>
  <si>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</si>
  <si>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</si>
  <si>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</si>
  <si>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</si>
  <si>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</si>
  <si>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</si>
  <si>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</si>
  <si>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</si>
  <si>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</si>
  <si>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</si>
  <si>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</si>
  <si>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</si>
  <si>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</si>
  <si>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</si>
  <si>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</si>
  <si>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</si>
  <si>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</si>
  <si>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</si>
  <si>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</si>
  <si>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</si>
  <si>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</si>
  <si>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</si>
  <si>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</si>
  <si>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</si>
  <si>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</si>
  <si>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</si>
  <si>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</si>
  <si>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</si>
  <si>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</si>
  <si>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</si>
  <si>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</si>
  <si>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</si>
  <si>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</si>
  <si>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</si>
  <si>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</si>
  <si>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</si>
  <si>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</si>
  <si>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</si>
  <si>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</si>
  <si>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</si>
  <si>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</si>
  <si>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</si>
  <si>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</si>
  <si>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</si>
  <si>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</si>
  <si>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</si>
  <si>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</si>
  <si>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</si>
  <si>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</si>
  <si>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</si>
  <si>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</si>
  <si>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</si>
  <si>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</si>
  <si>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</si>
  <si>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</si>
  <si>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</si>
  <si>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</si>
  <si>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</si>
  <si>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</si>
  <si>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</si>
  <si>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</si>
  <si>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</si>
  <si>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</si>
  <si>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</si>
  <si>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</si>
  <si>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</si>
  <si>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</si>
  <si>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</si>
  <si>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</si>
  <si>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</si>
  <si>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</si>
  <si>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</si>
  <si>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</si>
  <si>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</si>
  <si>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</si>
  <si>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</si>
  <si>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</si>
  <si>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</si>
  <si>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</si>
  <si>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</si>
  <si>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</si>
  <si>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</si>
  <si>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</si>
  <si>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</si>
  <si>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</si>
  <si>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</si>
  <si>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</si>
  <si>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</si>
  <si>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</si>
  <si>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</si>
  <si>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</si>
  <si>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</si>
  <si>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</si>
  <si>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</si>
  <si>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</si>
  <si>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</si>
  <si>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</si>
  <si>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</si>
  <si>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</si>
  <si>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</si>
  <si>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</si>
  <si>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</si>
  <si>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</si>
  <si>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</si>
  <si>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</si>
  <si>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</si>
  <si>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</si>
  <si>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</si>
  <si>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</si>
  <si>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</si>
  <si>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</si>
  <si>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</si>
  <si>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</si>
  <si>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</si>
  <si>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</si>
  <si>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</si>
  <si>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</si>
  <si>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</si>
  <si>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</si>
  <si>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</si>
  <si>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</si>
  <si>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</si>
  <si>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</si>
  <si>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</si>
  <si>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</si>
  <si>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</si>
  <si>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</si>
  <si>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</si>
  <si>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</si>
  <si>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</si>
  <si>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</si>
  <si>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</si>
  <si>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</si>
  <si>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</si>
  <si>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</si>
  <si>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</si>
  <si>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</si>
  <si>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</si>
  <si>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</si>
  <si>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</si>
  <si>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</si>
  <si>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</si>
  <si>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</si>
  <si>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</si>
  <si>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</si>
  <si>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</si>
  <si>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</si>
  <si>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</si>
  <si>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</si>
  <si>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</si>
  <si>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</si>
  <si>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</si>
  <si>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</si>
  <si>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</si>
  <si>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</si>
  <si>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</si>
  <si>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</si>
  <si>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</si>
  <si>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</si>
  <si>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</si>
  <si>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</si>
  <si>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</si>
  <si>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</si>
  <si>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</si>
  <si>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</si>
  <si>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</si>
  <si>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</si>
  <si>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</si>
  <si>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</si>
  <si>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</si>
  <si>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</si>
  <si>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</si>
  <si>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</si>
  <si>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</si>
  <si>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</si>
  <si>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</si>
  <si>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</si>
  <si>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</si>
  <si>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</si>
  <si>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</si>
  <si>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</si>
  <si>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</si>
  <si>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</si>
  <si>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</si>
  <si>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</si>
  <si>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</si>
  <si>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</si>
  <si>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</si>
  <si>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</si>
  <si>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</si>
  <si>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</si>
  <si>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</si>
  <si>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</si>
  <si>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</si>
  <si>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</si>
  <si>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</si>
  <si>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</si>
  <si>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</si>
  <si>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</si>
  <si>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</si>
  <si>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</si>
  <si>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</si>
  <si>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</si>
  <si>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</si>
  <si>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</si>
  <si>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</si>
  <si>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</si>
  <si>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</si>
  <si>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</si>
  <si>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</si>
  <si>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</si>
  <si>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</si>
  <si>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</si>
  <si>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</si>
  <si>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</si>
  <si>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</si>
  <si>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</si>
  <si>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</si>
  <si>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</si>
  <si>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</si>
  <si>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</si>
  <si>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</si>
  <si>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</si>
  <si>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</si>
  <si>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</si>
  <si>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</si>
  <si>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</si>
  <si>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</si>
  <si>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</si>
  <si>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</si>
  <si>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</si>
  <si>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</si>
  <si>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</si>
  <si>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</si>
  <si>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</si>
  <si>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</si>
  <si>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</si>
  <si>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</si>
  <si>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</si>
  <si>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</si>
  <si>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</si>
  <si>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</si>
  <si>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</si>
  <si>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</si>
  <si>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</si>
  <si>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</si>
  <si>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</si>
  <si>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</si>
  <si>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</si>
  <si>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</si>
  <si>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</si>
  <si>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</si>
  <si>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</si>
  <si>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</si>
  <si>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</si>
  <si>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</si>
  <si>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</si>
  <si>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</si>
  <si>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</si>
  <si>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</si>
  <si>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</si>
  <si>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</si>
  <si>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</si>
  <si>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</si>
  <si>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</si>
  <si>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</si>
  <si>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</si>
  <si>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</si>
  <si>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</si>
  <si>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</si>
  <si>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</si>
  <si>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</si>
  <si>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</si>
  <si>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</si>
  <si>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</si>
  <si>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</si>
  <si>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</si>
  <si>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</si>
  <si>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</si>
  <si>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</si>
  <si>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</si>
  <si>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</si>
  <si>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</si>
  <si>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</si>
  <si>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</si>
  <si>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</si>
  <si>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</si>
  <si>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</si>
  <si>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</si>
  <si>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</si>
  <si>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</si>
  <si>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</si>
  <si>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</si>
  <si>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</si>
  <si>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</si>
  <si>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</si>
  <si>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</si>
  <si>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</si>
  <si>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</si>
  <si>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</si>
  <si>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</si>
  <si>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</si>
  <si>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</si>
  <si>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</si>
  <si>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</si>
  <si>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</si>
  <si>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</si>
  <si>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</si>
  <si>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</si>
  <si>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</si>
  <si>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</si>
  <si>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</si>
  <si>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</si>
  <si>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</si>
  <si>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</si>
  <si>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</si>
  <si>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</si>
  <si>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</si>
  <si>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</si>
  <si>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</si>
  <si>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</si>
  <si>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</si>
  <si>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</si>
  <si>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</si>
  <si>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</si>
  <si>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</si>
  <si>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</si>
  <si>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</si>
  <si>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</si>
  <si>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</si>
  <si>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</si>
  <si>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</si>
  <si>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</si>
  <si>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</si>
  <si>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</si>
  <si>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</si>
  <si>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</si>
  <si>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</si>
  <si>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</si>
  <si>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</si>
  <si>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</si>
  <si>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</si>
  <si>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</si>
  <si>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</si>
  <si>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</si>
  <si>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</si>
  <si>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</si>
  <si>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</si>
  <si>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</si>
  <si>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</si>
  <si>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</si>
  <si>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</si>
  <si>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</si>
  <si>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</si>
  <si>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</si>
  <si>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</si>
  <si>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</si>
  <si>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</si>
  <si>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</si>
  <si>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</si>
  <si>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</si>
  <si>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</si>
  <si>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</si>
  <si>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</si>
  <si>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</si>
  <si>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</si>
  <si>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</si>
  <si>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</si>
  <si>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</si>
  <si>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</si>
  <si>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</si>
  <si>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</si>
  <si>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</si>
  <si>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</si>
  <si>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</si>
  <si>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</si>
  <si>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</si>
  <si>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</si>
  <si>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</si>
  <si>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</si>
  <si>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</si>
  <si>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</si>
  <si>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</si>
  <si>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</si>
  <si>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</si>
  <si>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</si>
  <si>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</si>
  <si>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</si>
  <si>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</si>
  <si>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</si>
  <si>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</si>
  <si>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</si>
  <si>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</si>
  <si>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</si>
  <si>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</si>
  <si>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</si>
  <si>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</si>
  <si>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</si>
  <si>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</si>
  <si>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</si>
  <si>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</si>
  <si>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</si>
  <si>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</si>
  <si>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</si>
  <si>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</si>
  <si>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</si>
  <si>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</si>
  <si>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</si>
  <si>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</si>
  <si>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</si>
  <si>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</si>
  <si>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</si>
  <si>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</si>
  <si>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</si>
  <si>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</si>
  <si>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</si>
  <si>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</si>
  <si>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</si>
  <si>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</si>
  <si>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</si>
  <si>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</si>
  <si>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</si>
  <si>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</si>
  <si>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</si>
  <si>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</si>
  <si>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</si>
  <si>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</si>
  <si>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</si>
  <si>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</si>
  <si>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</si>
  <si>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</si>
  <si>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</si>
  <si>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</si>
  <si>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</si>
  <si>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</si>
  <si>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</si>
  <si>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</si>
  <si>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</si>
  <si>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</si>
  <si>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</si>
  <si>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</si>
  <si>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</si>
  <si>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</si>
  <si>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</si>
  <si>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</si>
  <si>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</si>
  <si>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</si>
  <si>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</si>
  <si>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</si>
  <si>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</si>
  <si>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</si>
  <si>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</si>
  <si>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</si>
  <si>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</si>
  <si>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</si>
  <si>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</si>
  <si>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</si>
  <si>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</si>
  <si>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</si>
  <si>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</si>
  <si>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</si>
  <si>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</si>
  <si>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</si>
  <si>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</si>
  <si>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</si>
  <si>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</si>
  <si>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</si>
  <si>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</si>
  <si>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</si>
  <si>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</si>
  <si>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</si>
  <si>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</si>
  <si>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</si>
  <si>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</si>
  <si>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</si>
  <si>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</si>
  <si>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</si>
  <si>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</si>
  <si>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</si>
  <si>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</si>
  <si>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</si>
  <si>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</si>
  <si>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</si>
  <si>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</si>
  <si>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</si>
  <si>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</si>
  <si>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</si>
  <si>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</si>
  <si>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</si>
  <si>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</si>
  <si>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</si>
  <si>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</si>
  <si>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</si>
  <si>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</si>
  <si>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</si>
  <si>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</si>
  <si>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</si>
  <si>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</si>
  <si>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</si>
  <si>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</si>
  <si>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</si>
  <si>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</si>
  <si>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</si>
  <si>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</si>
  <si>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</si>
  <si>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</si>
  <si>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</si>
  <si>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</si>
  <si>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</si>
  <si>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</si>
  <si>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</si>
  <si>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</si>
  <si>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</si>
  <si>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</si>
  <si>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</si>
  <si>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</si>
  <si>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</si>
  <si>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</si>
  <si>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</si>
  <si>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</si>
  <si>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</si>
  <si>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</si>
  <si>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</si>
  <si>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</si>
  <si>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</si>
  <si>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</si>
  <si>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</si>
  <si>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</si>
  <si>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</si>
  <si>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</si>
  <si>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</si>
  <si>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</si>
  <si>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</si>
  <si>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</si>
  <si>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</si>
  <si>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</si>
  <si>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</si>
  <si>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</si>
  <si>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</si>
  <si>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</si>
  <si>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</si>
  <si>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</si>
  <si>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</si>
  <si>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</si>
  <si>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</si>
  <si>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</si>
  <si>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</si>
  <si>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</si>
  <si>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</si>
  <si>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</si>
  <si>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</si>
  <si>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</si>
  <si>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</si>
  <si>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</si>
  <si>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</si>
  <si>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</si>
  <si>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</si>
  <si>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</si>
  <si>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</si>
  <si>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</si>
  <si>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</si>
  <si>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</si>
  <si>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</si>
  <si>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</si>
  <si>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</si>
  <si>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</si>
  <si>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</si>
  <si>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</si>
  <si>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</si>
  <si>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</si>
  <si>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</si>
  <si>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</si>
  <si>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</si>
  <si>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</si>
  <si>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</si>
  <si>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</si>
  <si>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</si>
  <si>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</si>
  <si>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</si>
  <si>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</si>
  <si>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</si>
  <si>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</si>
  <si>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</si>
  <si>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</si>
  <si>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</si>
  <si>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</si>
  <si>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</si>
  <si>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</si>
  <si>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</si>
  <si>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</si>
  <si>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</si>
  <si>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</si>
  <si>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</si>
  <si>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</si>
  <si>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</si>
  <si>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</si>
  <si>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</si>
  <si>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</si>
  <si>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</si>
  <si>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</si>
  <si>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</si>
  <si>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</si>
  <si>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</si>
  <si>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</si>
  <si>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</si>
  <si>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</si>
  <si>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</si>
  <si>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</si>
  <si>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</si>
  <si>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</si>
  <si>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</si>
  <si>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</si>
  <si>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</si>
  <si>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</si>
  <si>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</si>
  <si>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</si>
  <si>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</si>
  <si>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</si>
  <si>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</si>
  <si>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</si>
  <si>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</si>
  <si>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</si>
  <si>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</si>
  <si>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</si>
  <si>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</si>
  <si>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</si>
  <si>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</si>
  <si>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</si>
  <si>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</si>
  <si>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</si>
  <si>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</si>
  <si>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</si>
  <si>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</si>
  <si>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</si>
  <si>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</si>
  <si>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</si>
  <si>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</si>
  <si>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</si>
  <si>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</si>
  <si>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</si>
  <si>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</si>
  <si>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</si>
  <si>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</si>
  <si>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</si>
  <si>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</si>
  <si>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</si>
  <si>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</si>
  <si>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</si>
  <si>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</si>
  <si>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</si>
  <si>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</si>
  <si>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</si>
  <si>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</si>
  <si>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</si>
  <si>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</si>
  <si>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</si>
  <si>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</si>
  <si>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</si>
  <si>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</si>
  <si>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</si>
  <si>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</si>
  <si>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</si>
  <si>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</si>
  <si>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</si>
  <si>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</si>
  <si>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</si>
  <si>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</si>
  <si>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</si>
  <si>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</si>
  <si>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</si>
  <si>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</si>
  <si>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</si>
  <si>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</si>
  <si>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</si>
  <si>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</si>
  <si>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</si>
  <si>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</si>
  <si>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</si>
  <si>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</si>
  <si>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</si>
  <si>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</si>
  <si>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</si>
  <si>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</si>
  <si>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</si>
  <si>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</si>
  <si>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</si>
  <si>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</si>
  <si>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</si>
  <si>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</si>
  <si>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</si>
  <si>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</si>
  <si>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</si>
  <si>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</si>
  <si>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</si>
  <si>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</si>
  <si>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</si>
  <si>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</si>
  <si>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</si>
  <si>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</si>
  <si>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</si>
  <si>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</si>
  <si>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</si>
  <si>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</si>
  <si>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</si>
  <si>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</si>
  <si>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</si>
  <si>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</si>
  <si>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</si>
  <si>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</si>
  <si>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</si>
  <si>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</si>
  <si>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</si>
  <si>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</si>
  <si>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</si>
  <si>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</si>
  <si>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</si>
  <si>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</si>
  <si>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</si>
  <si>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</si>
  <si>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</si>
  <si>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</si>
  <si>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</si>
  <si>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</si>
  <si>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</si>
  <si>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</si>
  <si>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</si>
  <si>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</si>
  <si>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</si>
  <si>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</si>
  <si>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</si>
  <si>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</si>
  <si>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</si>
  <si>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</si>
  <si>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</si>
  <si>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</si>
  <si>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</si>
  <si>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</si>
  <si>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</si>
  <si>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</si>
  <si>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</si>
  <si>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</si>
  <si>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</si>
  <si>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</si>
  <si>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</si>
  <si>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</si>
  <si>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</si>
  <si>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</si>
  <si>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</si>
  <si>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</si>
  <si>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</si>
  <si>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</si>
  <si>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</si>
  <si>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</si>
  <si>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</si>
  <si>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</si>
  <si>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</si>
  <si>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</si>
  <si>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</si>
  <si>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</si>
  <si>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</si>
  <si>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</si>
  <si>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</si>
  <si>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</si>
  <si>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</si>
  <si>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</si>
  <si>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</si>
  <si>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</si>
  <si>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</si>
  <si>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</si>
  <si>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</si>
  <si>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</si>
  <si>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</si>
  <si>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</si>
  <si>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</si>
  <si>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</si>
  <si>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</si>
  <si>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</si>
  <si>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</si>
  <si>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</si>
  <si>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</si>
  <si>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</si>
  <si>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</si>
  <si>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</si>
  <si>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</si>
  <si>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</si>
  <si>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</si>
  <si>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</si>
  <si>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</si>
  <si>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</si>
  <si>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</si>
  <si>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</si>
  <si>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</si>
  <si>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</si>
  <si>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</si>
  <si>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</si>
  <si>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</si>
  <si>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</si>
  <si>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</si>
  <si>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</si>
  <si>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</si>
  <si>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</si>
  <si>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</si>
  <si>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</si>
  <si>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</si>
  <si>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</si>
  <si>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</si>
  <si>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</si>
  <si>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</si>
  <si>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</si>
  <si>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</si>
  <si>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</si>
  <si>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</si>
  <si>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</si>
  <si>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</si>
  <si>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</si>
  <si>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</si>
  <si>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</si>
  <si>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</si>
  <si>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</si>
  <si>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</si>
  <si>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</si>
  <si>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</si>
  <si>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</si>
  <si>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</si>
  <si>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</si>
  <si>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</si>
  <si>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</si>
  <si>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</si>
  <si>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</si>
  <si>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</si>
  <si>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</si>
  <si>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</si>
  <si>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</si>
  <si>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</si>
  <si>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</si>
  <si>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</si>
  <si>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</si>
  <si>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</si>
  <si>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</si>
  <si>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</si>
  <si>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</si>
  <si>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</si>
  <si>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</si>
  <si>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</si>
  <si>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</si>
  <si>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</si>
  <si>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</si>
  <si>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</si>
  <si>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</si>
  <si>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</si>
  <si>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</si>
  <si>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</si>
  <si>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</si>
  <si>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</si>
  <si>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</si>
  <si>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</si>
  <si>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</si>
  <si>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</si>
  <si>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</si>
  <si>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</si>
  <si>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</si>
  <si>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</si>
  <si>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</si>
  <si>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</si>
  <si>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</si>
  <si>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</si>
  <si>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</si>
  <si>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</si>
  <si>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</si>
  <si>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</si>
  <si>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</si>
  <si>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</si>
  <si>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</si>
  <si>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</si>
  <si>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</si>
  <si>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</si>
  <si>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</si>
  <si>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</si>
  <si>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</si>
  <si>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</si>
  <si>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</si>
  <si>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</si>
  <si>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</si>
  <si>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</si>
  <si>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</si>
  <si>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</si>
  <si>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</si>
  <si>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</si>
  <si>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</si>
  <si>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</si>
  <si>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</si>
  <si>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</si>
  <si>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</si>
  <si>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</si>
  <si>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</si>
  <si>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</si>
  <si>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</si>
  <si>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</si>
  <si>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</si>
  <si>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</si>
  <si>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</si>
  <si>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</si>
  <si>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</si>
  <si>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</si>
  <si>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</si>
  <si>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</si>
  <si>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</si>
  <si>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</si>
  <si>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</si>
  <si>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</si>
  <si>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</si>
  <si>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</si>
  <si>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</si>
  <si>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</si>
  <si>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</si>
  <si>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</si>
  <si>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</si>
  <si>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</si>
  <si>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</si>
  <si>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</si>
  <si>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</si>
  <si>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</si>
  <si>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</si>
  <si>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</si>
  <si>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</si>
  <si>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</si>
  <si>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</si>
  <si>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</si>
  <si>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</si>
  <si>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</si>
  <si>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</si>
  <si>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</si>
  <si>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</si>
  <si>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</si>
  <si>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</si>
  <si>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</si>
  <si>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</si>
  <si>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</si>
  <si>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</si>
  <si>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</si>
  <si>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</si>
  <si>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</si>
  <si>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</si>
  <si>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</si>
  <si>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</si>
  <si>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</si>
  <si>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</si>
  <si>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</si>
  <si>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</si>
  <si>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</si>
  <si>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</si>
  <si>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</si>
  <si>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</si>
  <si>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</si>
  <si>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</si>
  <si>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</si>
  <si>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</si>
  <si>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</si>
  <si>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</si>
  <si>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</si>
  <si>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</si>
  <si>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</si>
  <si>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</si>
  <si>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</si>
  <si>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</si>
  <si>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</si>
  <si>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</si>
  <si>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</si>
  <si>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</si>
  <si>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</si>
  <si>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</si>
  <si>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</si>
  <si>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</si>
  <si>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</si>
  <si>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</si>
  <si>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</si>
  <si>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</si>
  <si>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</si>
  <si>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</si>
  <si>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</si>
  <si>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</si>
  <si>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</si>
  <si>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</si>
  <si>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</si>
  <si>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</si>
  <si>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</si>
  <si>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</si>
  <si>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</si>
  <si>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</si>
  <si>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</si>
  <si>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</si>
  <si>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</si>
  <si>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</si>
  <si>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</si>
  <si>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</si>
  <si>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</si>
  <si>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</si>
  <si>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</si>
  <si>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</si>
  <si>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</si>
  <si>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</si>
  <si>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</si>
  <si>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</si>
  <si>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</si>
  <si>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</si>
  <si>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</si>
  <si>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</si>
  <si>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</si>
  <si>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</si>
  <si>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</si>
  <si>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</si>
  <si>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</si>
  <si>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</si>
  <si>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</si>
  <si>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</si>
  <si>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</si>
  <si>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</si>
  <si>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</si>
  <si>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</si>
  <si>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</si>
  <si>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</si>
  <si>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</si>
  <si>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</si>
  <si>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</si>
  <si>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</si>
  <si>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</si>
  <si>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</si>
  <si>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</si>
  <si>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</si>
  <si>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</si>
  <si>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</si>
  <si>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</si>
  <si>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</si>
  <si>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</si>
  <si>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</si>
  <si>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</si>
  <si>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</si>
  <si>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</si>
  <si>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</si>
  <si>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</si>
  <si>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</si>
  <si>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</si>
  <si>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</si>
  <si>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</si>
  <si>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</si>
  <si>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</si>
  <si>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</si>
  <si>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</si>
  <si>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</si>
  <si>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</si>
  <si>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</si>
  <si>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</si>
  <si>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</si>
  <si>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</si>
  <si>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</si>
  <si>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</si>
  <si>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</si>
  <si>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</si>
  <si>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</si>
  <si>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</si>
  <si>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</si>
  <si>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</si>
  <si>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</si>
  <si>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</si>
  <si>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</si>
  <si>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</si>
  <si>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</si>
  <si>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</si>
  <si>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</si>
  <si>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</si>
  <si>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</si>
  <si>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</si>
  <si>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</si>
  <si>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</si>
  <si>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</si>
  <si>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</si>
  <si>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</si>
  <si>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</si>
  <si>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</si>
  <si>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</si>
  <si>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</si>
  <si>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</si>
  <si>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</si>
  <si>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</si>
  <si>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</si>
  <si>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</si>
  <si>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</si>
  <si>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</si>
  <si>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</si>
  <si>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</si>
  <si>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</si>
  <si>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</si>
  <si>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</si>
  <si>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</si>
  <si>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</si>
  <si>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</si>
  <si>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</si>
  <si>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</si>
  <si>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</si>
  <si>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</si>
  <si>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</si>
  <si>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</si>
  <si>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</si>
  <si>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</si>
  <si>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</si>
  <si>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</si>
  <si>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</si>
  <si>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</si>
  <si>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</si>
  <si>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</si>
  <si>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</si>
  <si>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</si>
  <si>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</si>
  <si>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</si>
  <si>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</si>
  <si>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</si>
  <si>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</si>
  <si>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</si>
  <si>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</si>
  <si>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</si>
  <si>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</si>
  <si>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</si>
  <si>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</si>
  <si>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</si>
  <si>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</si>
  <si>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</si>
  <si>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</si>
  <si>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</si>
  <si>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</si>
  <si>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</si>
  <si>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</si>
  <si>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</si>
  <si>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</si>
  <si>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</si>
  <si>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</si>
  <si>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</si>
  <si>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</si>
  <si>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</si>
  <si>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</si>
  <si>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</si>
  <si>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</si>
  <si>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</si>
  <si>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</si>
  <si>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</si>
  <si>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</si>
  <si>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</si>
  <si>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</si>
  <si>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</si>
  <si>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</si>
  <si>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</si>
  <si>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</si>
  <si>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</si>
  <si>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</si>
  <si>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</si>
  <si>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</si>
  <si>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</si>
  <si>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</si>
  <si>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</si>
  <si>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</si>
  <si>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</si>
  <si>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</si>
  <si>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</si>
  <si>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</si>
  <si>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</si>
  <si>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</si>
  <si>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</si>
  <si>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</si>
  <si>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</si>
  <si>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</si>
  <si>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</si>
  <si>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</si>
  <si>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</si>
  <si>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</si>
  <si>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</si>
  <si>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</si>
  <si>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</si>
  <si>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</si>
  <si>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</si>
  <si>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</si>
  <si>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</si>
  <si>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</si>
  <si>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</si>
  <si>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</si>
  <si>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</si>
  <si>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</si>
  <si>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</si>
  <si>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</si>
  <si>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</si>
  <si>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</si>
  <si>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</si>
  <si>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</si>
  <si>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</si>
  <si>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</si>
  <si>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</si>
  <si>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</si>
  <si>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</si>
  <si>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</si>
  <si>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</si>
  <si>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</si>
  <si>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</si>
  <si>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</si>
  <si>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</si>
  <si>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</si>
  <si>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</si>
  <si>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</si>
  <si>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</si>
  <si>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</si>
  <si>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</si>
  <si>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</si>
  <si>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</si>
  <si>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</si>
  <si>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</si>
  <si>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</si>
  <si>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</si>
  <si>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</si>
  <si>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</si>
  <si>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</si>
  <si>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</si>
  <si>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</si>
  <si>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</si>
  <si>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</si>
  <si>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</si>
  <si>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</si>
  <si>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</si>
  <si>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</si>
  <si>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</si>
  <si>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</si>
  <si>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</si>
  <si>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</si>
  <si>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</si>
  <si>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</si>
  <si>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</si>
  <si>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</si>
  <si>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</si>
  <si>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</si>
  <si>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</si>
  <si>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</si>
  <si>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</si>
  <si>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</si>
  <si>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</si>
  <si>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</si>
  <si>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</si>
  <si>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</si>
  <si>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</si>
  <si>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</si>
  <si>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</si>
  <si>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</si>
  <si>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</si>
  <si>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</si>
  <si>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</si>
  <si>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</si>
  <si>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</si>
  <si>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</si>
  <si>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</si>
  <si>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</si>
  <si>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</si>
  <si>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</si>
  <si>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</si>
  <si>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</si>
  <si>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</si>
  <si>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</si>
  <si>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</si>
  <si>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</si>
  <si>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</si>
  <si>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</si>
  <si>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</si>
  <si>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</si>
  <si>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</si>
  <si>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</si>
  <si>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</si>
  <si>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</si>
  <si>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</si>
  <si>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</si>
  <si>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</si>
  <si>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</si>
  <si>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</si>
  <si>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</si>
  <si>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</si>
  <si>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</si>
  <si>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</si>
  <si>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</si>
  <si>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</si>
  <si>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</si>
  <si>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</si>
  <si>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</si>
  <si>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</si>
  <si>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</si>
  <si>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</si>
  <si>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</si>
  <si>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</si>
  <si>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</si>
  <si>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</si>
  <si>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</si>
  <si>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</si>
  <si>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</si>
  <si>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</si>
  <si>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</si>
  <si>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</si>
  <si>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</si>
  <si>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</si>
  <si>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</si>
  <si>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</si>
  <si>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</si>
  <si>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</si>
  <si>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</si>
  <si>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</si>
  <si>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</si>
  <si>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</si>
  <si>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</si>
  <si>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</si>
  <si>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</si>
  <si>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</si>
  <si>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</si>
  <si>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</si>
  <si>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</si>
  <si>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</si>
  <si>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</si>
  <si>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</si>
  <si>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</si>
  <si>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</si>
  <si>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</si>
  <si>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</si>
  <si>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</si>
  <si>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</si>
  <si>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</si>
  <si>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</si>
  <si>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</si>
  <si>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</si>
  <si>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</si>
  <si>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</si>
  <si>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</si>
  <si>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</si>
  <si>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</si>
  <si>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</si>
  <si>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</si>
  <si>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</si>
  <si>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</si>
  <si>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</si>
  <si>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</si>
  <si>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</si>
  <si>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</si>
  <si>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</si>
  <si>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</si>
  <si>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</si>
  <si>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</si>
  <si>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</si>
  <si>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</si>
  <si>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</si>
  <si>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</si>
  <si>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</si>
  <si>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</si>
  <si>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</si>
  <si>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</si>
  <si>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</si>
  <si>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</si>
  <si>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</si>
  <si>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</si>
  <si>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</si>
  <si>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</si>
  <si>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</si>
  <si>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</si>
  <si>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</si>
  <si>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</si>
  <si>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</si>
  <si>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</si>
  <si>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</si>
  <si>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</si>
  <si>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</si>
  <si>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</si>
  <si>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</si>
  <si>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</si>
  <si>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</si>
  <si>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</si>
  <si>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</si>
  <si>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</si>
  <si>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</si>
  <si>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</si>
  <si>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</si>
  <si>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</si>
  <si>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</si>
  <si>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</si>
  <si>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</si>
  <si>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</si>
  <si>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</si>
  <si>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</si>
  <si>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</si>
  <si>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</si>
  <si>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</si>
  <si>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</si>
  <si>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</si>
  <si>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</si>
  <si>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</si>
  <si>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</si>
  <si>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</si>
  <si>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</si>
  <si>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</si>
  <si>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</si>
  <si>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</si>
  <si>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</si>
  <si>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</si>
  <si>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</si>
  <si>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</si>
  <si>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</si>
  <si>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</si>
  <si>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</si>
  <si>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</si>
  <si>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</si>
  <si>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</si>
  <si>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</si>
  <si>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</si>
  <si>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</si>
  <si>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</si>
  <si>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</si>
  <si>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</si>
  <si>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</si>
  <si>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</si>
  <si>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</si>
  <si>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</si>
  <si>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</si>
  <si>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</si>
  <si>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</si>
  <si>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</si>
  <si>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</si>
  <si>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</si>
  <si>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</si>
  <si>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</si>
  <si>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</si>
  <si>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</si>
  <si>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</si>
  <si>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</si>
  <si>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</si>
  <si>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</si>
  <si>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</si>
  <si>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</si>
  <si>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</si>
  <si>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</si>
  <si>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</si>
  <si>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</si>
  <si>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</si>
  <si>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</si>
  <si>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</si>
  <si>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</si>
  <si>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</si>
  <si>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</si>
  <si>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</si>
  <si>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</si>
  <si>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</si>
  <si>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</si>
  <si>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</si>
  <si>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</si>
  <si>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</si>
  <si>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</si>
  <si>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</si>
  <si>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</si>
  <si>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</si>
  <si>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</si>
  <si>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</si>
  <si>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</si>
  <si>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</si>
  <si>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</si>
  <si>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</si>
  <si>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</si>
  <si>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</si>
  <si>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</si>
  <si>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</si>
  <si>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</si>
  <si>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</si>
  <si>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</si>
  <si>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</si>
  <si>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</si>
  <si>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</si>
  <si>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</si>
  <si>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</si>
  <si>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</si>
  <si>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</si>
  <si>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</si>
  <si>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</si>
  <si>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</si>
  <si>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</si>
  <si>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</si>
  <si>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</si>
  <si>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</si>
  <si>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</si>
  <si>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</si>
  <si>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</si>
  <si>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</si>
  <si>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</si>
  <si>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</si>
  <si>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</si>
  <si>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</si>
  <si>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</si>
  <si>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</si>
  <si>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</si>
  <si>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</si>
  <si>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</si>
  <si>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</si>
  <si>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</si>
  <si>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</si>
  <si>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</si>
  <si>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</si>
  <si>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</si>
  <si>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</si>
  <si>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</si>
  <si>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</si>
  <si>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</si>
  <si>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</si>
  <si>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</si>
  <si>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</si>
  <si>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</si>
  <si>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</si>
  <si>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</si>
  <si>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</si>
  <si>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</si>
  <si>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</si>
  <si>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</si>
  <si>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</si>
  <si>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</si>
  <si>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</si>
  <si>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</si>
  <si>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</si>
  <si>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</si>
  <si>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</si>
  <si>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</si>
  <si>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</si>
  <si>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</si>
  <si>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</si>
  <si>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</si>
  <si>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</si>
  <si>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</si>
  <si>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</si>
  <si>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</si>
  <si>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</si>
  <si>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</si>
  <si>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</si>
  <si>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</si>
  <si>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</si>
  <si>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</si>
  <si>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</si>
  <si>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</si>
  <si>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</si>
  <si>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</si>
  <si>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</si>
  <si>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</si>
  <si>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</si>
  <si>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</si>
  <si>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</si>
  <si>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</si>
  <si>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</si>
  <si>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</si>
  <si>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</si>
  <si>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</si>
  <si>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</si>
  <si>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</si>
  <si>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</si>
  <si>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</si>
  <si>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</si>
  <si>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</si>
  <si>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</si>
  <si>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</si>
  <si>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</si>
  <si>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</si>
  <si>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</si>
  <si>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</si>
  <si>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</si>
  <si>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</si>
  <si>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</si>
  <si>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</si>
  <si>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</si>
  <si>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</si>
  <si>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</si>
  <si>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</si>
  <si>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</si>
  <si>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</si>
  <si>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</si>
  <si>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</si>
  <si>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</si>
  <si>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</si>
  <si>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</si>
  <si>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</si>
  <si>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</si>
  <si>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</si>
  <si>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</si>
  <si>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</si>
  <si>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</si>
  <si>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</si>
  <si>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</si>
  <si>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</si>
  <si>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</si>
  <si>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</si>
  <si>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</si>
  <si>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</si>
  <si>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</si>
  <si>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</si>
  <si>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</si>
  <si>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</si>
  <si>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</si>
  <si>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</si>
  <si>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</si>
  <si>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</si>
  <si>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</si>
  <si>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</si>
  <si>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</si>
  <si>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</si>
  <si>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</si>
  <si>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</si>
  <si>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</si>
  <si>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</si>
  <si>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</si>
  <si>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</si>
  <si>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</si>
  <si>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</si>
  <si>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</si>
  <si>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</si>
  <si>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</si>
  <si>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</si>
  <si>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</si>
  <si>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</si>
  <si>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</si>
  <si>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</si>
  <si>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</si>
  <si>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</si>
  <si>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</si>
  <si>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</si>
  <si>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</si>
  <si>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</si>
  <si>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</si>
  <si>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</si>
  <si>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</si>
  <si>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</si>
  <si>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</si>
  <si>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</si>
  <si>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</si>
  <si>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</si>
  <si>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</si>
  <si>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</si>
  <si>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</si>
  <si>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</si>
  <si>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</si>
  <si>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</si>
  <si>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</si>
  <si>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</si>
  <si>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</si>
  <si>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</si>
  <si>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</si>
  <si>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</si>
  <si>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</si>
  <si>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</si>
  <si>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</si>
  <si>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</si>
  <si>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</si>
  <si>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</si>
  <si>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</si>
  <si>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</si>
  <si>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</si>
  <si>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</si>
  <si>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</si>
  <si>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</si>
  <si>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</si>
  <si>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</si>
  <si>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</si>
  <si>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</si>
  <si>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</si>
  <si>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</si>
  <si>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</si>
  <si>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</si>
  <si>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</si>
  <si>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</si>
  <si>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</si>
  <si>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</si>
  <si>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</si>
  <si>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</si>
  <si>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</si>
  <si>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</si>
  <si>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</si>
  <si>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</si>
  <si>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</si>
  <si>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</si>
  <si>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</si>
  <si>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</si>
  <si>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</si>
  <si>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</si>
  <si>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</si>
  <si>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</si>
  <si>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</si>
  <si>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</si>
  <si>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</si>
  <si>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</si>
  <si>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</si>
  <si>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</si>
  <si>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</si>
  <si>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</si>
  <si>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</si>
  <si>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</si>
  <si>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</si>
  <si>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</si>
  <si>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</si>
  <si>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</si>
  <si>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</si>
  <si>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</si>
  <si>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</si>
  <si>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</si>
  <si>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</si>
  <si>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</si>
  <si>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</si>
  <si>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</si>
  <si>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</si>
  <si>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</si>
  <si>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</si>
  <si>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</si>
  <si>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</si>
  <si>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</si>
  <si>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</si>
  <si>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</si>
  <si>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</si>
  <si>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</si>
  <si>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</si>
  <si>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</si>
  <si>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</si>
  <si>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</si>
  <si>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</si>
  <si>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</si>
  <si>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</si>
  <si>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</si>
  <si>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</si>
  <si>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</si>
  <si>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</si>
  <si>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</si>
  <si>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</si>
  <si>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</si>
  <si>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</si>
  <si>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</si>
  <si>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</si>
  <si>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</si>
  <si>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</si>
  <si>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</si>
  <si>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</si>
  <si>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</si>
  <si>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</si>
  <si>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</si>
  <si>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</si>
  <si>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</si>
  <si>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</si>
  <si>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</si>
  <si>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</si>
  <si>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</si>
  <si>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</si>
  <si>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</si>
  <si>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</si>
  <si>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</si>
  <si>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</si>
  <si>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</si>
  <si>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</si>
  <si>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</si>
  <si>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</si>
  <si>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</si>
  <si>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</si>
  <si>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</si>
  <si>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</si>
  <si>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</si>
  <si>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</si>
  <si>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</si>
  <si>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</si>
  <si>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</si>
  <si>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</si>
  <si>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</si>
  <si>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</si>
  <si>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</si>
  <si>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</si>
  <si>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</si>
  <si>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</si>
  <si>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</si>
  <si>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</si>
  <si>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</si>
  <si>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</si>
  <si>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</si>
  <si>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</si>
  <si>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</si>
  <si>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</si>
  <si>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</si>
  <si>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</si>
  <si>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</si>
  <si>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</si>
  <si>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</si>
  <si>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</si>
  <si>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</si>
  <si>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</si>
  <si>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</si>
  <si>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</si>
  <si>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</si>
  <si>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</si>
  <si>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</si>
  <si>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</si>
  <si>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</si>
  <si>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</si>
  <si>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</si>
  <si>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</si>
  <si>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</si>
  <si>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</si>
  <si>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</si>
  <si>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</si>
  <si>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</si>
  <si>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</si>
  <si>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</si>
  <si>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</si>
  <si>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</si>
  <si>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</si>
  <si>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</si>
  <si>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</si>
  <si>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</si>
  <si>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</si>
  <si>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</si>
  <si>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</si>
  <si>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</si>
  <si>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</si>
  <si>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</si>
  <si>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</si>
  <si>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</si>
  <si>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</si>
  <si>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</si>
  <si>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</si>
  <si>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</si>
  <si>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</si>
  <si>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</si>
  <si>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</si>
  <si>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</si>
  <si>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</si>
  <si>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</si>
  <si>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</si>
  <si>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</si>
  <si>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</si>
  <si>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</si>
  <si>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</si>
  <si>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</si>
  <si>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</si>
  <si>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</si>
  <si>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</si>
  <si>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</si>
  <si>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</si>
  <si>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</si>
  <si>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</si>
  <si>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</si>
  <si>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</si>
  <si>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</si>
  <si>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</si>
  <si>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</si>
  <si>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</si>
  <si>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</si>
  <si>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</si>
  <si>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</si>
  <si>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</si>
  <si>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</si>
  <si>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</si>
  <si>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</si>
  <si>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</si>
  <si>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</si>
  <si>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</si>
  <si>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</si>
  <si>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</si>
  <si>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</si>
  <si>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</si>
  <si>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</si>
  <si>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</si>
  <si>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</si>
  <si>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</si>
  <si>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</si>
  <si>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</si>
  <si>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</si>
  <si>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</si>
  <si>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</si>
  <si>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</si>
  <si>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</si>
  <si>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</si>
  <si>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</si>
  <si>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</si>
  <si>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</si>
  <si>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</si>
  <si>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</si>
  <si>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</si>
  <si>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</si>
  <si>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</si>
  <si>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</si>
  <si>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</si>
  <si>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</si>
  <si>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</si>
  <si>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</si>
  <si>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</si>
  <si>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</si>
  <si>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</si>
  <si>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</si>
  <si>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</si>
  <si>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</si>
  <si>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</si>
  <si>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</si>
  <si>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</si>
  <si>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</si>
  <si>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</si>
  <si>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</si>
  <si>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</si>
  <si>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</si>
  <si>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</si>
  <si>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</si>
  <si>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</si>
  <si>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</si>
  <si>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</si>
  <si>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</si>
  <si>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</si>
  <si>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</si>
  <si>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</si>
  <si>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</si>
  <si>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</si>
  <si>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</si>
  <si>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</si>
  <si>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</si>
  <si>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</si>
  <si>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</si>
  <si>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</si>
  <si>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</si>
  <si>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</si>
  <si>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</si>
  <si>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</si>
  <si>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</si>
  <si>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</si>
  <si>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</si>
  <si>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</si>
  <si>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</si>
  <si>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</si>
  <si>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</si>
  <si>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</si>
  <si>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</si>
  <si>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</si>
  <si>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</si>
  <si>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</si>
  <si>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</si>
  <si>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</si>
  <si>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</si>
  <si>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</si>
  <si>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</si>
  <si>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</si>
  <si>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</si>
  <si>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</si>
  <si>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</si>
  <si>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</si>
  <si>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</si>
  <si>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</si>
  <si>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</si>
  <si>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</si>
  <si>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</si>
  <si>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</si>
  <si>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</si>
  <si>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</si>
  <si>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</si>
  <si>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</si>
  <si>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</si>
  <si>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</si>
  <si>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</si>
  <si>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</si>
  <si>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</si>
  <si>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</si>
  <si>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</si>
  <si>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</si>
  <si>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</si>
  <si>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</si>
  <si>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</si>
  <si>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</si>
  <si>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</si>
  <si>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</si>
  <si>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</si>
  <si>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</si>
  <si>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</si>
  <si>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</si>
  <si>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</si>
  <si>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</si>
  <si>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</si>
  <si>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</si>
  <si>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</si>
  <si>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</si>
  <si>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</si>
  <si>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</si>
  <si>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</si>
  <si>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</si>
  <si>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</si>
  <si>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</si>
  <si>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</si>
  <si>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</si>
  <si>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</si>
  <si>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</si>
  <si>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</si>
  <si>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</si>
  <si>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</si>
  <si>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</si>
  <si>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</si>
  <si>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</si>
  <si>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</si>
  <si>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</si>
  <si>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</si>
  <si>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</si>
  <si>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</si>
  <si>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</si>
  <si>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</si>
  <si>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</si>
  <si>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</si>
  <si>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</si>
  <si>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</si>
  <si>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</si>
  <si>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</si>
  <si>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</si>
  <si>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</si>
  <si>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</si>
  <si>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</si>
  <si>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</si>
  <si>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</si>
  <si>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</si>
  <si>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</si>
  <si>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</si>
  <si>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</si>
  <si>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</si>
  <si>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</si>
  <si>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</si>
  <si>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</si>
  <si>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</si>
  <si>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</si>
  <si>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</si>
  <si>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</si>
  <si>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</si>
  <si>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</si>
  <si>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</si>
  <si>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</si>
  <si>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</si>
  <si>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</si>
  <si>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</si>
  <si>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</si>
  <si>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</si>
  <si>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</si>
  <si>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</si>
  <si>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</si>
  <si>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</si>
  <si>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</si>
  <si>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</si>
  <si>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</si>
  <si>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</si>
  <si>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</si>
  <si>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</si>
  <si>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</si>
  <si>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</si>
  <si>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</si>
  <si>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</si>
  <si>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</si>
  <si>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</si>
  <si>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</si>
  <si>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</si>
  <si>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</si>
  <si>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</si>
  <si>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</si>
  <si>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</si>
  <si>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</si>
  <si>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</si>
  <si>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</si>
  <si>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</si>
  <si>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</si>
  <si>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</si>
  <si>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</si>
  <si>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</si>
  <si>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</si>
  <si>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</si>
  <si>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</si>
  <si>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</si>
  <si>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</si>
  <si>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</si>
  <si>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</si>
  <si>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</si>
  <si>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</si>
  <si>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</si>
  <si>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</si>
  <si>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</si>
  <si>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</si>
  <si>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</si>
  <si>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</si>
  <si>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</si>
  <si>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</si>
  <si>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</si>
  <si>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</si>
  <si>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</si>
  <si>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</si>
  <si>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</si>
  <si>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</si>
  <si>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</si>
  <si>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</si>
  <si>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</si>
  <si>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</si>
  <si>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</si>
  <si>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</si>
  <si>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</si>
  <si>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</si>
  <si>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</si>
  <si>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</si>
  <si>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</si>
  <si>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</si>
  <si>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</si>
  <si>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</si>
  <si>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</si>
  <si>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</si>
  <si>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</si>
  <si>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</si>
  <si>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</si>
  <si>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</si>
  <si>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</si>
  <si>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</si>
  <si>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</si>
  <si>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</si>
  <si>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</si>
  <si>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</si>
  <si>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</si>
  <si>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</si>
  <si>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</si>
  <si>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</si>
  <si>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</si>
  <si>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</si>
  <si>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</si>
  <si>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</si>
  <si>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</si>
  <si>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</si>
  <si>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</si>
  <si>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</si>
  <si>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</si>
  <si>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</si>
  <si>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</si>
  <si>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</si>
  <si>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</si>
  <si>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</si>
  <si>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</si>
  <si>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</si>
  <si>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</si>
  <si>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</si>
  <si>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</si>
  <si>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</si>
  <si>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</si>
  <si>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</si>
  <si>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</si>
  <si>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</si>
  <si>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</si>
  <si>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</si>
  <si>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</si>
  <si>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</si>
  <si>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</si>
  <si>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</si>
  <si>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</si>
  <si>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</si>
  <si>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</si>
  <si>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</si>
  <si>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</si>
  <si>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</si>
  <si>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</si>
  <si>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</si>
  <si>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</si>
  <si>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</si>
  <si>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</si>
  <si>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</si>
  <si>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</si>
  <si>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</si>
  <si>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</si>
  <si>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</si>
  <si>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</si>
  <si>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</si>
  <si>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</si>
  <si>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</si>
  <si>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</si>
  <si>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</si>
  <si>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</si>
  <si>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</si>
  <si>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</si>
  <si>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</si>
  <si>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</si>
  <si>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</si>
  <si>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</si>
  <si>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</si>
  <si>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</si>
  <si>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</si>
  <si>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</si>
  <si>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</si>
  <si>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</si>
  <si>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</si>
  <si>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</si>
  <si>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</si>
  <si>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</si>
  <si>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</si>
  <si>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</si>
  <si>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</si>
  <si>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</si>
  <si>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</si>
  <si>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</si>
  <si>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</si>
  <si>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</si>
  <si>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</si>
  <si>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</si>
  <si>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</si>
  <si>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</si>
  <si>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</si>
  <si>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</si>
  <si>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</si>
  <si>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</si>
  <si>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</si>
  <si>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</si>
  <si>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</si>
  <si>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</si>
  <si>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</si>
  <si>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</si>
  <si>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</si>
  <si>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</si>
  <si>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</si>
  <si>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2021</t>
  </si>
  <si>
    <t>Jul</t>
  </si>
  <si>
    <t>Aug</t>
  </si>
  <si>
    <t>Sep</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</si>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</sst>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9" formatCode="0.0\ &quot;kg&quot;"/>
    <numFmt numFmtId="170"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9" fontId="1" fillId="0" borderId="0" xfId="0" applyNumberFormat="1" applyFont="1" applyAlignment="1">
      <alignment vertical="center"/>
    </xf>
    <xf numFmtId="169"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7" fontId="0" fillId="0" borderId="0" xfId="0" applyNumberFormat="1"/>
    <xf numFmtId="170" fontId="0" fillId="0" borderId="0" xfId="0" applyNumberFormat="1"/>
  </cellXfs>
  <cellStyles count="2">
    <cellStyle name="Currency" xfId="1" builtinId="4"/>
    <cellStyle name="Normal" xfId="0" builtinId="0"/>
  </cellStyles>
  <dxfs count="16">
    <dxf>
      <font>
        <b/>
        <i val="0"/>
        <color rgb="FFFFFFFF"/>
        <name val="Calibri"/>
        <family val="2"/>
        <scheme val="minor"/>
      </font>
    </dxf>
    <dxf>
      <font>
        <b val="0"/>
        <i val="0"/>
        <color rgb="FFFFFFFF"/>
        <name val="Calibri"/>
        <family val="2"/>
        <scheme val="minor"/>
      </font>
      <fill>
        <patternFill>
          <bgColor rgb="FF3C1464"/>
        </patternFill>
      </fill>
    </dxf>
    <dxf>
      <numFmt numFmtId="0" formatCode="General"/>
    </dxf>
    <dxf>
      <font>
        <b val="0"/>
        <i val="0"/>
        <sz val="12"/>
        <color rgb="FFFFFFFF"/>
        <name val="Calibri"/>
        <family val="2"/>
        <scheme val="minor"/>
      </font>
    </dxf>
    <dxf>
      <font>
        <b val="0"/>
        <i val="0"/>
        <sz val="12"/>
        <color rgb="FFFFFFFF"/>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33BED914-631E-4F84-923C-ED73FF8DD378}">
      <tableStyleElement type="wholeTable" dxfId="1"/>
      <tableStyleElement type="headerRow" dxfId="0"/>
    </tableStyle>
    <tableStyle name="Timeline Style 1" pivot="0" table="0" count="8" xr9:uid="{F6ED7755-9C77-4288-958E-A84FC3759D76}">
      <tableStyleElement type="wholeTable" dxfId="4"/>
      <tableStyleElement type="headerRow" dxfId="3"/>
    </tableStyle>
  </tableStyles>
  <colors>
    <mruColors>
      <color rgb="FF9FFFCA"/>
      <color rgb="FF01FF74"/>
      <color rgb="FF004C22"/>
      <color rgb="FF3C1464"/>
      <color rgb="FFFFFFFF"/>
      <color rgb="FF3CFFFF"/>
      <color rgb="FF9249DB"/>
      <color rgb="FFB45210"/>
      <color rgb="FFEADCF8"/>
    </mruColors>
  </colors>
  <extLst>
    <ext xmlns:x14="http://schemas.microsoft.com/office/spreadsheetml/2009/9/main" uri="{46F421CA-312F-682f-3DD2-61675219B42D}">
      <x14:dxfs count="4">
        <dxf>
          <font>
            <b/>
            <i val="0"/>
            <color rgb="FFFFFFFF"/>
            <name val="Calibri"/>
            <family val="2"/>
            <scheme val="minor"/>
          </font>
          <border>
            <left style="thin">
              <color rgb="FFFFFFFF"/>
            </left>
            <right style="thin">
              <color rgb="FFFFFFFF"/>
            </right>
            <top style="thin">
              <color rgb="FFFFFFFF"/>
            </top>
            <bottom style="thin">
              <color rgb="FFFFFFFF"/>
            </bottom>
          </border>
        </dxf>
        <dxf>
          <font>
            <b/>
            <i val="0"/>
            <color rgb="FFFFFFFF"/>
            <name val="Calibri"/>
            <family val="2"/>
            <scheme val="minor"/>
          </font>
          <border>
            <left style="thin">
              <color rgb="FFFFFFFF"/>
            </left>
            <right style="thin">
              <color rgb="FFFFFFFF"/>
            </right>
            <top style="thin">
              <color rgb="FFFFFFFF"/>
            </top>
            <bottom style="thin">
              <color rgb="FFFFFFFF"/>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49DB"/>
            </patternFill>
          </fill>
          <border>
            <left style="thin">
              <color auto="1"/>
            </left>
            <right style="thin">
              <color auto="1"/>
            </right>
            <top style="thin">
              <color auto="1"/>
            </top>
            <bottom style="thin">
              <color auto="1"/>
            </bottom>
          </border>
        </dxf>
        <dxf>
          <font>
            <b/>
            <i val="0"/>
            <sz val="9"/>
            <color rgb="FFFFFFFF"/>
            <name val="Calibri"/>
            <family val="2"/>
            <scheme val="minor"/>
          </font>
        </dxf>
        <dxf>
          <font>
            <b/>
            <i val="0"/>
            <sz val="9"/>
            <color rgb="FFFFFFFF"/>
            <name val="Calibri"/>
            <family val="2"/>
            <scheme val="minor"/>
          </font>
        </dxf>
        <dxf>
          <font>
            <b/>
            <i val="0"/>
            <sz val="9"/>
            <color rgb="FFFFFFFF"/>
            <name val="Calibri"/>
            <family val="2"/>
            <scheme val="minor"/>
          </font>
        </dxf>
        <dxf>
          <font>
            <b/>
            <i val="0"/>
            <sz val="12"/>
            <color rgb="FFFFFFFF"/>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452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FF00"/>
            </a:solidFill>
            <a:round/>
          </a:ln>
          <a:effectLst/>
        </c:spPr>
        <c:marker>
          <c:symbol val="none"/>
        </c:marker>
      </c:pivotFmt>
      <c:pivotFmt>
        <c:idx val="6"/>
        <c:spPr>
          <a:solidFill>
            <a:schemeClr val="accent1"/>
          </a:solidFill>
          <a:ln w="28575" cap="rnd">
            <a:solidFill>
              <a:schemeClr val="accent5">
                <a:lumMod val="60000"/>
                <a:lumOff val="40000"/>
              </a:schemeClr>
            </a:solidFill>
            <a:round/>
          </a:ln>
          <a:effectLst/>
        </c:spPr>
        <c:marker>
          <c:symbol val="none"/>
        </c:marker>
      </c:pivotFmt>
      <c:pivotFmt>
        <c:idx val="7"/>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B452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B452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TotalSales!$A$5:$B$7</c:f>
              <c:multiLvlStrCache>
                <c:ptCount val="3"/>
                <c:lvl>
                  <c:pt idx="0">
                    <c:v>Jul</c:v>
                  </c:pt>
                  <c:pt idx="1">
                    <c:v>Aug</c:v>
                  </c:pt>
                  <c:pt idx="2">
                    <c:v>Sep</c:v>
                  </c:pt>
                </c:lvl>
                <c:lvl>
                  <c:pt idx="0">
                    <c:v>2021</c:v>
                  </c:pt>
                </c:lvl>
              </c:multiLvlStrCache>
            </c:multiLvlStrRef>
          </c:cat>
          <c:val>
            <c:numRef>
              <c:f>TotalSales!$C$5:$C$7</c:f>
              <c:numCache>
                <c:formatCode>#,##0_);\(#,##0\)</c:formatCode>
                <c:ptCount val="3"/>
                <c:pt idx="0">
                  <c:v>37.83</c:v>
                </c:pt>
                <c:pt idx="1">
                  <c:v>6.75</c:v>
                </c:pt>
                <c:pt idx="2">
                  <c:v>35.82</c:v>
                </c:pt>
              </c:numCache>
            </c:numRef>
          </c:val>
          <c:smooth val="0"/>
          <c:extLst>
            <c:ext xmlns:c16="http://schemas.microsoft.com/office/drawing/2014/chart" uri="{C3380CC4-5D6E-409C-BE32-E72D297353CC}">
              <c16:uniqueId val="{00000007-B557-4B10-8308-AA5C71BEE5B7}"/>
            </c:ext>
          </c:extLst>
        </c:ser>
        <c:ser>
          <c:idx val="1"/>
          <c:order val="1"/>
          <c:tx>
            <c:strRef>
              <c:f>TotalSales!$D$3:$D$4</c:f>
              <c:strCache>
                <c:ptCount val="1"/>
                <c:pt idx="0">
                  <c:v>Excelsa</c:v>
                </c:pt>
              </c:strCache>
            </c:strRef>
          </c:tx>
          <c:spPr>
            <a:ln w="28575" cap="rnd">
              <a:solidFill>
                <a:srgbClr val="B45210"/>
              </a:solidFill>
              <a:round/>
            </a:ln>
            <a:effectLst/>
          </c:spPr>
          <c:marker>
            <c:symbol val="none"/>
          </c:marker>
          <c:cat>
            <c:multiLvlStrRef>
              <c:f>TotalSales!$A$5:$B$7</c:f>
              <c:multiLvlStrCache>
                <c:ptCount val="3"/>
                <c:lvl>
                  <c:pt idx="0">
                    <c:v>Jul</c:v>
                  </c:pt>
                  <c:pt idx="1">
                    <c:v>Aug</c:v>
                  </c:pt>
                  <c:pt idx="2">
                    <c:v>Sep</c:v>
                  </c:pt>
                </c:lvl>
                <c:lvl>
                  <c:pt idx="0">
                    <c:v>2021</c:v>
                  </c:pt>
                </c:lvl>
              </c:multiLvlStrCache>
            </c:multiLvlStrRef>
          </c:cat>
          <c:val>
            <c:numRef>
              <c:f>TotalSales!$D$5:$D$7</c:f>
              <c:numCache>
                <c:formatCode>#,##0_);\(#,##0\)</c:formatCode>
                <c:ptCount val="3"/>
                <c:pt idx="0">
                  <c:v>72.09</c:v>
                </c:pt>
                <c:pt idx="1">
                  <c:v>26.73</c:v>
                </c:pt>
                <c:pt idx="2">
                  <c:v>7.29</c:v>
                </c:pt>
              </c:numCache>
            </c:numRef>
          </c:val>
          <c:smooth val="0"/>
          <c:extLst>
            <c:ext xmlns:c16="http://schemas.microsoft.com/office/drawing/2014/chart" uri="{C3380CC4-5D6E-409C-BE32-E72D297353CC}">
              <c16:uniqueId val="{00000008-B557-4B10-8308-AA5C71BEE5B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TotalSales!$A$5:$B$7</c:f>
              <c:multiLvlStrCache>
                <c:ptCount val="3"/>
                <c:lvl>
                  <c:pt idx="0">
                    <c:v>Jul</c:v>
                  </c:pt>
                  <c:pt idx="1">
                    <c:v>Aug</c:v>
                  </c:pt>
                  <c:pt idx="2">
                    <c:v>Sep</c:v>
                  </c:pt>
                </c:lvl>
                <c:lvl>
                  <c:pt idx="0">
                    <c:v>2021</c:v>
                  </c:pt>
                </c:lvl>
              </c:multiLvlStrCache>
            </c:multiLvlStrRef>
          </c:cat>
          <c:val>
            <c:numRef>
              <c:f>TotalSales!$E$5:$E$7</c:f>
              <c:numCache>
                <c:formatCode>#,##0_);\(#,##0\)</c:formatCode>
                <c:ptCount val="3"/>
                <c:pt idx="1">
                  <c:v>28.53</c:v>
                </c:pt>
                <c:pt idx="2">
                  <c:v>106.77000000000001</c:v>
                </c:pt>
              </c:numCache>
            </c:numRef>
          </c:val>
          <c:smooth val="0"/>
          <c:extLst>
            <c:ext xmlns:c16="http://schemas.microsoft.com/office/drawing/2014/chart" uri="{C3380CC4-5D6E-409C-BE32-E72D297353CC}">
              <c16:uniqueId val="{00000009-B557-4B10-8308-AA5C71BEE5B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TotalSales!$A$5:$B$7</c:f>
              <c:multiLvlStrCache>
                <c:ptCount val="3"/>
                <c:lvl>
                  <c:pt idx="0">
                    <c:v>Jul</c:v>
                  </c:pt>
                  <c:pt idx="1">
                    <c:v>Aug</c:v>
                  </c:pt>
                  <c:pt idx="2">
                    <c:v>Sep</c:v>
                  </c:pt>
                </c:lvl>
                <c:lvl>
                  <c:pt idx="0">
                    <c:v>2021</c:v>
                  </c:pt>
                </c:lvl>
              </c:multiLvlStrCache>
            </c:multiLvlStrRef>
          </c:cat>
          <c:val>
            <c:numRef>
              <c:f>TotalSales!$F$5:$F$7</c:f>
              <c:numCache>
                <c:formatCode>#,##0_);\(#,##0\)</c:formatCode>
                <c:ptCount val="3"/>
                <c:pt idx="0">
                  <c:v>35.849999999999994</c:v>
                </c:pt>
                <c:pt idx="1">
                  <c:v>21.509999999999998</c:v>
                </c:pt>
              </c:numCache>
            </c:numRef>
          </c:val>
          <c:smooth val="0"/>
          <c:extLst>
            <c:ext xmlns:c16="http://schemas.microsoft.com/office/drawing/2014/chart" uri="{C3380CC4-5D6E-409C-BE32-E72D297353CC}">
              <c16:uniqueId val="{0000000A-B557-4B10-8308-AA5C71BEE5B7}"/>
            </c:ext>
          </c:extLst>
        </c:ser>
        <c:dLbls>
          <c:showLegendKey val="0"/>
          <c:showVal val="0"/>
          <c:showCatName val="0"/>
          <c:showSerName val="0"/>
          <c:showPercent val="0"/>
          <c:showBubbleSize val="0"/>
        </c:dLbls>
        <c:smooth val="0"/>
        <c:axId val="635092920"/>
        <c:axId val="635096520"/>
      </c:lineChart>
      <c:catAx>
        <c:axId val="63509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5096520"/>
        <c:crosses val="autoZero"/>
        <c:auto val="1"/>
        <c:lblAlgn val="ctr"/>
        <c:lblOffset val="100"/>
        <c:noMultiLvlLbl val="0"/>
      </c:catAx>
      <c:valAx>
        <c:axId val="635096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509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bg1">
          <a:alpha val="42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layout>
        <c:manualLayout>
          <c:xMode val="edge"/>
          <c:yMode val="edge"/>
          <c:x val="0.36538967911269155"/>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a:noFill/>
          </a:ln>
          <a:effectLst/>
        </c:spPr>
      </c:pivotFmt>
      <c:pivotFmt>
        <c:idx val="2"/>
        <c:spPr>
          <a:solidFill>
            <a:srgbClr val="01FF74"/>
          </a:solidFill>
          <a:ln>
            <a:noFill/>
          </a:ln>
          <a:effectLst/>
        </c:spPr>
      </c:pivotFmt>
      <c:pivotFmt>
        <c:idx val="3"/>
        <c:spPr>
          <a:solidFill>
            <a:srgbClr val="9FFFCA"/>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a:noFill/>
          </a:ln>
          <a:effectLst/>
        </c:spPr>
      </c:pivotFmt>
      <c:pivotFmt>
        <c:idx val="6"/>
        <c:spPr>
          <a:solidFill>
            <a:srgbClr val="01FF74"/>
          </a:solidFill>
          <a:ln>
            <a:noFill/>
          </a:ln>
          <a:effectLst/>
        </c:spPr>
      </c:pivotFmt>
      <c:pivotFmt>
        <c:idx val="7"/>
        <c:spPr>
          <a:solidFill>
            <a:srgbClr val="004C22"/>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2D54-4176-96A9-608E94EDB947}"/>
              </c:ext>
            </c:extLst>
          </c:dPt>
          <c:dPt>
            <c:idx val="1"/>
            <c:invertIfNegative val="0"/>
            <c:bubble3D val="0"/>
            <c:extLst>
              <c:ext xmlns:c16="http://schemas.microsoft.com/office/drawing/2014/chart" uri="{C3380CC4-5D6E-409C-BE32-E72D297353CC}">
                <c16:uniqueId val="{00000001-2D54-4176-96A9-608E94EDB947}"/>
              </c:ext>
            </c:extLst>
          </c:dPt>
          <c:dPt>
            <c:idx val="2"/>
            <c:invertIfNegative val="0"/>
            <c:bubble3D val="0"/>
            <c:extLst>
              <c:ext xmlns:c16="http://schemas.microsoft.com/office/drawing/2014/chart" uri="{C3380CC4-5D6E-409C-BE32-E72D297353CC}">
                <c16:uniqueId val="{00000002-2D54-4176-96A9-608E94EDB94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Isa Blazewicz</c:v>
                </c:pt>
                <c:pt idx="1">
                  <c:v>Koralle Heads</c:v>
                </c:pt>
                <c:pt idx="2">
                  <c:v>Emlynne Laird</c:v>
                </c:pt>
                <c:pt idx="3">
                  <c:v>Gregorius Kislingbury</c:v>
                </c:pt>
                <c:pt idx="4">
                  <c:v>Adrian Swaine</c:v>
                </c:pt>
              </c:strCache>
            </c:strRef>
          </c:cat>
          <c:val>
            <c:numRef>
              <c:f>'Top 5 Customers'!$B$4:$B$8</c:f>
              <c:numCache>
                <c:formatCode>[$$-409]#,##0_);\([$$-409]#,##0\)</c:formatCode>
                <c:ptCount val="5"/>
                <c:pt idx="0">
                  <c:v>31.08</c:v>
                </c:pt>
                <c:pt idx="1">
                  <c:v>35.849999999999994</c:v>
                </c:pt>
                <c:pt idx="2">
                  <c:v>36.450000000000003</c:v>
                </c:pt>
                <c:pt idx="3">
                  <c:v>46.62</c:v>
                </c:pt>
                <c:pt idx="4">
                  <c:v>88.2</c:v>
                </c:pt>
              </c:numCache>
            </c:numRef>
          </c:val>
          <c:extLst>
            <c:ext xmlns:c16="http://schemas.microsoft.com/office/drawing/2014/chart" uri="{C3380CC4-5D6E-409C-BE32-E72D297353CC}">
              <c16:uniqueId val="{00000003-2D54-4176-96A9-608E94EDB947}"/>
            </c:ext>
          </c:extLst>
        </c:ser>
        <c:dLbls>
          <c:dLblPos val="outEnd"/>
          <c:showLegendKey val="0"/>
          <c:showVal val="1"/>
          <c:showCatName val="0"/>
          <c:showSerName val="0"/>
          <c:showPercent val="0"/>
          <c:showBubbleSize val="0"/>
        </c:dLbls>
        <c:gapWidth val="182"/>
        <c:axId val="661274112"/>
        <c:axId val="661274832"/>
      </c:barChart>
      <c:catAx>
        <c:axId val="6612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274832"/>
        <c:crosses val="autoZero"/>
        <c:auto val="1"/>
        <c:lblAlgn val="ctr"/>
        <c:lblOffset val="100"/>
        <c:noMultiLvlLbl val="0"/>
      </c:catAx>
      <c:valAx>
        <c:axId val="6612748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2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a:noFill/>
          </a:ln>
          <a:effectLst/>
        </c:spPr>
      </c:pivotFmt>
      <c:pivotFmt>
        <c:idx val="2"/>
        <c:spPr>
          <a:solidFill>
            <a:srgbClr val="01FF74"/>
          </a:solidFill>
          <a:ln>
            <a:noFill/>
          </a:ln>
          <a:effectLst/>
        </c:spPr>
      </c:pivotFmt>
      <c:pivotFmt>
        <c:idx val="3"/>
        <c:spPr>
          <a:solidFill>
            <a:srgbClr val="9FFFCA"/>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a:noFill/>
          </a:ln>
          <a:effectLst/>
        </c:spPr>
      </c:pivotFmt>
      <c:pivotFmt>
        <c:idx val="6"/>
        <c:spPr>
          <a:solidFill>
            <a:srgbClr val="01FF74"/>
          </a:solidFill>
          <a:ln>
            <a:noFill/>
          </a:ln>
          <a:effectLst/>
        </c:spPr>
      </c:pivotFmt>
      <c:pivotFmt>
        <c:idx val="7"/>
        <c:spPr>
          <a:solidFill>
            <a:srgbClr val="004C22"/>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FFCA"/>
          </a:solidFill>
          <a:ln>
            <a:noFill/>
          </a:ln>
          <a:effectLst/>
        </c:spPr>
      </c:pivotFmt>
      <c:pivotFmt>
        <c:idx val="10"/>
        <c:spPr>
          <a:solidFill>
            <a:srgbClr val="01FF74"/>
          </a:solidFill>
          <a:ln>
            <a:noFill/>
          </a:ln>
          <a:effectLst/>
        </c:spPr>
      </c:pivotFmt>
      <c:pivotFmt>
        <c:idx val="11"/>
        <c:spPr>
          <a:solidFill>
            <a:srgbClr val="004C2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Pt>
            <c:idx val="0"/>
            <c:invertIfNegative val="0"/>
            <c:bubble3D val="0"/>
            <c:spPr>
              <a:solidFill>
                <a:srgbClr val="01FF74"/>
              </a:solidFill>
              <a:ln>
                <a:noFill/>
              </a:ln>
              <a:effectLst/>
            </c:spPr>
            <c:extLst>
              <c:ext xmlns:c16="http://schemas.microsoft.com/office/drawing/2014/chart" uri="{C3380CC4-5D6E-409C-BE32-E72D297353CC}">
                <c16:uniqueId val="{00000001-A730-4260-A2FF-93B5628C27B9}"/>
              </c:ext>
            </c:extLst>
          </c:dPt>
          <c:dPt>
            <c:idx val="1"/>
            <c:invertIfNegative val="0"/>
            <c:bubble3D val="0"/>
            <c:spPr>
              <a:solidFill>
                <a:srgbClr val="004C22"/>
              </a:solidFill>
              <a:ln>
                <a:noFill/>
              </a:ln>
              <a:effectLst/>
            </c:spPr>
            <c:extLst>
              <c:ext xmlns:c16="http://schemas.microsoft.com/office/drawing/2014/chart" uri="{C3380CC4-5D6E-409C-BE32-E72D297353CC}">
                <c16:uniqueId val="{00000003-A730-4260-A2FF-93B5628C27B9}"/>
              </c:ext>
            </c:extLst>
          </c:dPt>
          <c:dPt>
            <c:idx val="2"/>
            <c:invertIfNegative val="0"/>
            <c:bubble3D val="0"/>
            <c:extLst>
              <c:ext xmlns:c16="http://schemas.microsoft.com/office/drawing/2014/chart" uri="{C3380CC4-5D6E-409C-BE32-E72D297353CC}">
                <c16:uniqueId val="{00000005-A730-4260-A2FF-93B5628C27B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[$$-409]#,##0_);\([$$-409]#,##0\)</c:formatCode>
                <c:ptCount val="2"/>
                <c:pt idx="0">
                  <c:v>7.29</c:v>
                </c:pt>
                <c:pt idx="1">
                  <c:v>371.87999999999994</c:v>
                </c:pt>
              </c:numCache>
            </c:numRef>
          </c:val>
          <c:extLst>
            <c:ext xmlns:c16="http://schemas.microsoft.com/office/drawing/2014/chart" uri="{C3380CC4-5D6E-409C-BE32-E72D297353CC}">
              <c16:uniqueId val="{00000006-A730-4260-A2FF-93B5628C27B9}"/>
            </c:ext>
          </c:extLst>
        </c:ser>
        <c:dLbls>
          <c:dLblPos val="outEnd"/>
          <c:showLegendKey val="0"/>
          <c:showVal val="1"/>
          <c:showCatName val="0"/>
          <c:showSerName val="0"/>
          <c:showPercent val="0"/>
          <c:showBubbleSize val="0"/>
        </c:dLbls>
        <c:gapWidth val="182"/>
        <c:axId val="661274112"/>
        <c:axId val="661274832"/>
      </c:barChart>
      <c:catAx>
        <c:axId val="6612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274832"/>
        <c:crosses val="autoZero"/>
        <c:auto val="1"/>
        <c:lblAlgn val="ctr"/>
        <c:lblOffset val="100"/>
        <c:noMultiLvlLbl val="0"/>
      </c:catAx>
      <c:valAx>
        <c:axId val="66127483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12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19050</xdr:rowOff>
    </xdr:from>
    <xdr:to>
      <xdr:col>17</xdr:col>
      <xdr:colOff>514350</xdr:colOff>
      <xdr:row>4</xdr:row>
      <xdr:rowOff>171450</xdr:rowOff>
    </xdr:to>
    <xdr:sp macro="" textlink="">
      <xdr:nvSpPr>
        <xdr:cNvPr id="2" name="Rectangle: Rounded Corners 1">
          <a:extLst>
            <a:ext uri="{FF2B5EF4-FFF2-40B4-BE49-F238E27FC236}">
              <a16:creationId xmlns:a16="http://schemas.microsoft.com/office/drawing/2014/main" id="{29816A9D-6E46-6DE7-B20B-F8185E8DA9E8}"/>
            </a:ext>
          </a:extLst>
        </xdr:cNvPr>
        <xdr:cNvSpPr/>
      </xdr:nvSpPr>
      <xdr:spPr>
        <a:xfrm>
          <a:off x="38100" y="38100"/>
          <a:ext cx="10191750" cy="723900"/>
        </a:xfrm>
        <a:prstGeom prst="round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1</xdr:col>
      <xdr:colOff>9525</xdr:colOff>
      <xdr:row>15</xdr:row>
      <xdr:rowOff>9525</xdr:rowOff>
    </xdr:from>
    <xdr:to>
      <xdr:col>10</xdr:col>
      <xdr:colOff>466725</xdr:colOff>
      <xdr:row>32</xdr:row>
      <xdr:rowOff>28575</xdr:rowOff>
    </xdr:to>
    <xdr:graphicFrame macro="">
      <xdr:nvGraphicFramePr>
        <xdr:cNvPr id="3" name="Chart 2">
          <a:extLst>
            <a:ext uri="{FF2B5EF4-FFF2-40B4-BE49-F238E27FC236}">
              <a16:creationId xmlns:a16="http://schemas.microsoft.com/office/drawing/2014/main" id="{E4B6F55C-F2D7-455B-9F44-DFFA57F70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38099</xdr:rowOff>
    </xdr:from>
    <xdr:to>
      <xdr:col>10</xdr:col>
      <xdr:colOff>457200</xdr:colOff>
      <xdr:row>14</xdr:row>
      <xdr:rowOff>104775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08BAFB4-7847-45D8-A594-96DD6B682C4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150" y="819149"/>
              <a:ext cx="5943600" cy="14763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47625</xdr:colOff>
      <xdr:row>10</xdr:row>
      <xdr:rowOff>38100</xdr:rowOff>
    </xdr:from>
    <xdr:to>
      <xdr:col>17</xdr:col>
      <xdr:colOff>447675</xdr:colOff>
      <xdr:row>14</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AADA66F-466D-4E6E-A1DC-79648A95CD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34325" y="1466850"/>
              <a:ext cx="22288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6</xdr:row>
      <xdr:rowOff>0</xdr:rowOff>
    </xdr:from>
    <xdr:to>
      <xdr:col>17</xdr:col>
      <xdr:colOff>466725</xdr:colOff>
      <xdr:row>10</xdr:row>
      <xdr:rowOff>19050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33CE835-C04B-4C48-8D77-78C39FDE86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67425" y="819150"/>
              <a:ext cx="4114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10</xdr:row>
      <xdr:rowOff>38101</xdr:rowOff>
    </xdr:from>
    <xdr:to>
      <xdr:col>14</xdr:col>
      <xdr:colOff>9526</xdr:colOff>
      <xdr:row>14</xdr:row>
      <xdr:rowOff>180975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CDE8AAC-35FD-4780-8889-D96B3D7CC6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067425" y="1466851"/>
              <a:ext cx="1828801"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22</xdr:row>
      <xdr:rowOff>190499</xdr:rowOff>
    </xdr:from>
    <xdr:to>
      <xdr:col>17</xdr:col>
      <xdr:colOff>419100</xdr:colOff>
      <xdr:row>32</xdr:row>
      <xdr:rowOff>28574</xdr:rowOff>
    </xdr:to>
    <xdr:graphicFrame macro="">
      <xdr:nvGraphicFramePr>
        <xdr:cNvPr id="8" name="Chart 7">
          <a:extLst>
            <a:ext uri="{FF2B5EF4-FFF2-40B4-BE49-F238E27FC236}">
              <a16:creationId xmlns:a16="http://schemas.microsoft.com/office/drawing/2014/main" id="{4611298D-CF8B-4C92-82D9-73AE44A75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15</xdr:row>
      <xdr:rowOff>19050</xdr:rowOff>
    </xdr:from>
    <xdr:to>
      <xdr:col>17</xdr:col>
      <xdr:colOff>447675</xdr:colOff>
      <xdr:row>22</xdr:row>
      <xdr:rowOff>152400</xdr:rowOff>
    </xdr:to>
    <xdr:graphicFrame macro="">
      <xdr:nvGraphicFramePr>
        <xdr:cNvPr id="9" name="Chart 8">
          <a:extLst>
            <a:ext uri="{FF2B5EF4-FFF2-40B4-BE49-F238E27FC236}">
              <a16:creationId xmlns:a16="http://schemas.microsoft.com/office/drawing/2014/main" id="{46EBEAC4-B034-4A45-99E2-1196CF436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c" refreshedDate="45829.73537141204" createdVersion="8" refreshedVersion="8" minRefreshableVersion="3" recordCount="1000" xr:uid="{886517C6-3FBE-4C36-B833-A08C5820BD38}">
  <cacheSource type="worksheet">
    <worksheetSource name="orders"/>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2803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68B7A-D14D-4289-978E-EFCC44EA8C3A}"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7" firstHeaderRow="1" firstDataRow="2" firstDataCol="2"/>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h="1" x="3"/>
        <item x="1"/>
        <item h="1"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3">
    <i>
      <x v="3"/>
      <x v="7"/>
    </i>
    <i r="1">
      <x v="8"/>
    </i>
    <i r="1">
      <x v="9"/>
    </i>
  </rowItems>
  <colFields count="1">
    <field x="13"/>
  </colFields>
  <colItems count="4">
    <i>
      <x/>
    </i>
    <i>
      <x v="1"/>
    </i>
    <i>
      <x v="2"/>
    </i>
    <i>
      <x v="3"/>
    </i>
  </colItems>
  <dataFields count="1">
    <dataField name="Sum of Sales" fld="12" baseField="15" baseItem="5" numFmtId="37"/>
  </dataFields>
  <chartFormats count="4">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series="1">
      <pivotArea type="data" outline="0" fieldPosition="0">
        <references count="2">
          <reference field="4294967294" count="1" selected="0">
            <x v="0"/>
          </reference>
          <reference field="13" count="1" selected="0">
            <x v="2"/>
          </reference>
        </references>
      </pivotArea>
    </chartFormat>
    <chartFormat chart="3"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2"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26FA2-AB42-43D1-9A9A-1786E424968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5"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h="1" x="3"/>
        <item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2">
    <i>
      <x/>
    </i>
    <i>
      <x v="2"/>
    </i>
  </rowItems>
  <colItems count="1">
    <i/>
  </colItems>
  <dataFields count="1">
    <dataField name="Sum of Sales" fld="12" baseField="7" baseItem="0" numFmtId="17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BE777B-773F-40E5-B58B-8113008F6922}"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h="1" x="3"/>
        <item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488"/>
    </i>
    <i>
      <x v="403"/>
    </i>
    <i>
      <x v="618"/>
    </i>
    <i>
      <x v="542"/>
    </i>
    <i>
      <x v="900"/>
    </i>
  </rowItems>
  <colItems count="1">
    <i/>
  </colItems>
  <dataFields count="1">
    <dataField name="Sum of Sales" fld="12" baseField="7" baseItem="0" numFmtId="170"/>
  </dataFields>
  <chartFormats count="4">
    <chartFormat chart="2" format="1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 name="Order Date">
      <autoFilter ref="A1">
        <filterColumn colId="0">
          <customFilters and="1">
            <customFilter operator="greaterThanOrEqual" val="44378"/>
            <customFilter operator="lessThanOrEqual" val="44469"/>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398732-0A42-4D8E-BD69-96FA3FCE7E81}" sourceName="Size">
  <pivotTables>
    <pivotTable tabId="18" name="TotalSales"/>
    <pivotTable tabId="19" name="TotalSales"/>
    <pivotTable tabId="20" name="TotalSales"/>
  </pivotTables>
  <data>
    <tabular pivotCacheId="332803038">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0B2073-92CD-4D46-9B2F-4DABC41B9B2D}" sourceName="Roast Type Name">
  <pivotTables>
    <pivotTable tabId="18" name="TotalSales"/>
    <pivotTable tabId="19" name="TotalSales"/>
    <pivotTable tabId="20" name="TotalSales"/>
  </pivotTables>
  <data>
    <tabular pivotCacheId="3328030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98837B-D573-4134-9C70-FA4DAFFEAD2A}" sourceName="Loyalty Card">
  <pivotTables>
    <pivotTable tabId="18" name="TotalSales"/>
    <pivotTable tabId="19" name="TotalSales"/>
    <pivotTable tabId="20" name="TotalSales"/>
  </pivotTables>
  <data>
    <tabular pivotCacheId="3328030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B2306A-3757-4098-B70A-E90DCEBC8BB9}" cache="Slicer_Size" caption="Size" columnCount="2" style="Slicer Style 1" rowHeight="241300"/>
  <slicer name="Roast Type Name" xr10:uid="{E52F6A38-C921-4613-B5CA-E8210DD6BAF7}" cache="Slicer_Roast_Type_Name" caption="Roast Type Name" columnCount="3" style="Slicer Style 1" rowHeight="241300"/>
  <slicer name="Loyalty Card" xr10:uid="{81FD90AB-5EF5-4D3A-B8F6-7CC75BBD46B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751EA2-A37A-4A6B-A827-B5AF6A0C5CA2}" name="orders" displayName="orders" ref="A1:P1001" totalsRowShown="0" headerRowDxfId="5">
  <autoFilter ref="A1:P1001" xr:uid="{F7751EA2-A37A-4A6B-A827-B5AF6A0C5CA2}"/>
  <tableColumns count="16">
    <tableColumn id="1" xr3:uid="{2AE0C0A2-AF4D-4226-A968-3AA93CC33C56}" name="Order ID" dataDxfId="15"/>
    <tableColumn id="2" xr3:uid="{98F6525F-33F5-4C80-BA97-05E17B7B4C3B}" name="Order Date" dataDxfId="14"/>
    <tableColumn id="3" xr3:uid="{29B110A4-D5DF-476D-9CE5-94542460FFC0}" name="Customer ID" dataDxfId="13"/>
    <tableColumn id="4" xr3:uid="{CDFC36D9-9369-4695-BBA0-5C21E81E104E}" name="Product ID"/>
    <tableColumn id="5" xr3:uid="{DC2DEF56-1070-4ED1-8ED0-9FE16DE4E8BE}" name="Quantity" dataDxfId="12"/>
    <tableColumn id="6" xr3:uid="{EE3F964A-0717-4992-9E9D-B8F03111A189}" name="Customer Name" dataDxfId="11">
      <calculatedColumnFormula>_xlfn.XLOOKUP(C2,customers!$A:$A,customers!$B:$B,,0)</calculatedColumnFormula>
    </tableColumn>
    <tableColumn id="7" xr3:uid="{97DE9B1F-7F93-4386-BDB1-DC4A9E37B494}" name="Email" dataDxfId="10">
      <calculatedColumnFormula>IF(_xlfn.XLOOKUP(C2,customers!$A:$A,customers!$C:$C,,0)=0,"",_xlfn.XLOOKUP(C2,customers!$A:$A,customers!$C:$C,,0))</calculatedColumnFormula>
    </tableColumn>
    <tableColumn id="8" xr3:uid="{C1F7FF00-60FE-495F-B76C-359331DE80B0}" name="Country" dataDxfId="9">
      <calculatedColumnFormula>_xlfn.XLOOKUP(C2,customers!$A:$A,customers!$G:$G,,0)</calculatedColumnFormula>
    </tableColumn>
    <tableColumn id="9" xr3:uid="{E1577A67-D1D7-4BD1-BAE5-D12B6E3D8EED}" name="Coffee Type">
      <calculatedColumnFormula>_xlfn.XLOOKUP(orders!D2,products!$A:$A,products!$B:$B,,0)</calculatedColumnFormula>
    </tableColumn>
    <tableColumn id="10" xr3:uid="{94685193-C63D-4C12-998C-718A57304627}" name="Roast Type">
      <calculatedColumnFormula>_xlfn.XLOOKUP(D2,products!$A:$A,products!$C:$C,,0)</calculatedColumnFormula>
    </tableColumn>
    <tableColumn id="11" xr3:uid="{30C7C772-C408-4D71-BE03-ED92A2AD5E37}" name="Size" dataDxfId="8">
      <calculatedColumnFormula>_xlfn.XLOOKUP(D2,products!$A:$A,products!$D:$D,,0)</calculatedColumnFormula>
    </tableColumn>
    <tableColumn id="12" xr3:uid="{82DCCFDF-319C-4AB0-83B0-92DD8DA086C8}" name="Unit Price" dataDxfId="7" dataCellStyle="Currency">
      <calculatedColumnFormula>_xlfn.XLOOKUP(D2,products!$A:$A,products!$E:$E,,0)</calculatedColumnFormula>
    </tableColumn>
    <tableColumn id="13" xr3:uid="{38180154-D4A4-486F-8EFD-27EE3B2FC1F4}" name="Sales" dataDxfId="6" dataCellStyle="Currency">
      <calculatedColumnFormula>L2*E2</calculatedColumnFormula>
    </tableColumn>
    <tableColumn id="14" xr3:uid="{B7E0B0F5-23DF-4F9C-BD71-FDDEC9B8B767}" name="Coffee Type Name">
      <calculatedColumnFormula>IF(I2="Rob","Robusta",IF(I2="Exc","Excelsa",IF(I2="Ara","Arabica",IF(I2="Lib","Liberica",""))))</calculatedColumnFormula>
    </tableColumn>
    <tableColumn id="15" xr3:uid="{962E1749-822A-4B5B-B3D2-FC47803A8EFB}" name="Roast Type Name">
      <calculatedColumnFormula>IF(J2="M","Medium",IF(J2="L","Light",IF(J2="D","Dark","")))</calculatedColumnFormula>
    </tableColumn>
    <tableColumn id="16" xr3:uid="{78B12DAC-CABF-4D1C-AEFE-59629712E651}" name="Loyalty Card" dataDxfId="2">
      <calculatedColumnFormula>_xlfn.XLOOKUP(orders[[#This Row],[Customer ID]],customers!$A:$A,customers!$I:$I,,0)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29B715-E6C1-48B4-915C-298C74A65321}" sourceName="Order Date">
  <pivotTables>
    <pivotTable tabId="18" name="TotalSales"/>
    <pivotTable tabId="19" name="TotalSales"/>
    <pivotTable tabId="20" name="TotalSales"/>
  </pivotTables>
  <state minimalRefreshVersion="6" lastRefreshVersion="6" pivotCacheId="332803038" filterType="dateBetween">
    <selection startDate="2021-07-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7024C1-9BDE-4F60-80FA-926B55CED197}" cache="NativeTimeline_Order_Date" caption="Order Date" level="2" selectionLevel="1" scrollPosition="2020-11-15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5C898-A53B-49C6-B2AC-22523B6DD883}">
  <dimension ref="A3:F7"/>
  <sheetViews>
    <sheetView topLeftCell="B1" workbookViewId="0">
      <selection activeCell="D11" sqref="D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6208</v>
      </c>
      <c r="C3" s="9" t="s">
        <v>6197</v>
      </c>
    </row>
    <row r="4" spans="1:6" x14ac:dyDescent="0.25">
      <c r="A4" s="9" t="s">
        <v>6202</v>
      </c>
      <c r="B4" s="9" t="s">
        <v>6203</v>
      </c>
      <c r="C4" t="s">
        <v>6204</v>
      </c>
      <c r="D4" t="s">
        <v>6205</v>
      </c>
      <c r="E4" t="s">
        <v>6206</v>
      </c>
      <c r="F4" t="s">
        <v>6207</v>
      </c>
    </row>
    <row r="5" spans="1:6" x14ac:dyDescent="0.25">
      <c r="A5" t="s">
        <v>6198</v>
      </c>
      <c r="B5" t="s">
        <v>6199</v>
      </c>
      <c r="C5" s="10">
        <v>37.83</v>
      </c>
      <c r="D5" s="10">
        <v>72.09</v>
      </c>
      <c r="E5" s="10"/>
      <c r="F5" s="10">
        <v>35.849999999999994</v>
      </c>
    </row>
    <row r="6" spans="1:6" x14ac:dyDescent="0.25">
      <c r="B6" t="s">
        <v>6200</v>
      </c>
      <c r="C6" s="10">
        <v>6.75</v>
      </c>
      <c r="D6" s="10">
        <v>26.73</v>
      </c>
      <c r="E6" s="10">
        <v>28.53</v>
      </c>
      <c r="F6" s="10">
        <v>21.509999999999998</v>
      </c>
    </row>
    <row r="7" spans="1:6" x14ac:dyDescent="0.25">
      <c r="B7" t="s">
        <v>6201</v>
      </c>
      <c r="C7" s="10">
        <v>35.82</v>
      </c>
      <c r="D7" s="10">
        <v>7.29</v>
      </c>
      <c r="E7" s="10">
        <v>106.77000000000001</v>
      </c>
      <c r="F7"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E347-EFDB-4466-8C7B-AB2FE806C5AE}">
  <dimension ref="A3:B5"/>
  <sheetViews>
    <sheetView workbookViewId="0">
      <selection activeCell="C22" sqref="C22"/>
    </sheetView>
  </sheetViews>
  <sheetFormatPr defaultRowHeight="15" x14ac:dyDescent="0.25"/>
  <cols>
    <col min="1" max="1" width="12.855468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6208</v>
      </c>
    </row>
    <row r="4" spans="1:2" x14ac:dyDescent="0.25">
      <c r="A4" t="s">
        <v>318</v>
      </c>
      <c r="B4" s="11">
        <v>7.29</v>
      </c>
    </row>
    <row r="5" spans="1:2" x14ac:dyDescent="0.25">
      <c r="A5" t="s">
        <v>19</v>
      </c>
      <c r="B5" s="11">
        <v>371.87999999999994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90842-C2A3-4856-AF86-C342E1FC4EF2}">
  <dimension ref="A3:B8"/>
  <sheetViews>
    <sheetView workbookViewId="0">
      <selection activeCell="G19" sqref="G19"/>
    </sheetView>
  </sheetViews>
  <sheetFormatPr defaultRowHeight="15" x14ac:dyDescent="0.25"/>
  <cols>
    <col min="1" max="1" width="20.1406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4</v>
      </c>
      <c r="B3" t="s">
        <v>6208</v>
      </c>
    </row>
    <row r="4" spans="1:2" x14ac:dyDescent="0.25">
      <c r="A4" t="s">
        <v>1528</v>
      </c>
      <c r="B4" s="11">
        <v>31.08</v>
      </c>
    </row>
    <row r="5" spans="1:2" x14ac:dyDescent="0.25">
      <c r="A5" t="s">
        <v>2982</v>
      </c>
      <c r="B5" s="11">
        <v>35.849999999999994</v>
      </c>
    </row>
    <row r="6" spans="1:2" x14ac:dyDescent="0.25">
      <c r="A6" t="s">
        <v>1586</v>
      </c>
      <c r="B6" s="11">
        <v>36.450000000000003</v>
      </c>
    </row>
    <row r="7" spans="1:2" x14ac:dyDescent="0.25">
      <c r="A7" t="s">
        <v>2718</v>
      </c>
      <c r="B7" s="11">
        <v>46.62</v>
      </c>
    </row>
    <row r="8" spans="1:2" x14ac:dyDescent="0.25">
      <c r="A8" t="s">
        <v>663</v>
      </c>
      <c r="B8" s="11">
        <v>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ABB83-607D-4151-AC57-A26A39FF2739}">
  <dimension ref="A1:A7"/>
  <sheetViews>
    <sheetView showGridLines="0" showRowColHeaders="0" tabSelected="1" workbookViewId="0">
      <selection activeCell="T9" sqref="T9"/>
    </sheetView>
  </sheetViews>
  <sheetFormatPr defaultRowHeight="15" x14ac:dyDescent="0.25"/>
  <cols>
    <col min="1" max="1" width="0.85546875" customWidth="1"/>
    <col min="11" max="11" width="7.7109375" customWidth="1"/>
  </cols>
  <sheetData>
    <row r="1" ht="1.5" customHeight="1" x14ac:dyDescent="0.25"/>
    <row r="6" ht="3" customHeight="1" x14ac:dyDescent="0.25"/>
    <row r="7"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9" style="4" customWidth="1"/>
    <col min="3" max="3" width="17.42578125" bestFit="1" customWidth="1"/>
    <col min="4" max="4" width="12" customWidth="1"/>
    <col min="5" max="5" width="10.42578125" customWidth="1"/>
    <col min="6" max="6" width="17" customWidth="1"/>
    <col min="7" max="7" width="27.140625" customWidth="1"/>
    <col min="8" max="8" width="14.7109375" customWidth="1"/>
    <col min="9" max="9" width="13.140625" customWidth="1"/>
    <col min="10" max="10" width="12.42578125" customWidth="1"/>
    <col min="11" max="11" width="7.42578125" style="6" bestFit="1" customWidth="1"/>
    <col min="12" max="12" width="12.5703125" style="8" customWidth="1"/>
    <col min="13" max="13" width="9.5703125" style="8" bestFit="1" customWidth="1"/>
    <col min="14" max="14" width="18.85546875" customWidth="1"/>
    <col min="15" max="15" width="18.1406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6197</v>
      </c>
      <c r="O1" s="2" t="s">
        <v>6196</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_xlfn.XLOOKUP(orders!D2,products!$A:$A,products!$B:$B,,0)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_xlfn.XLOOKUP(orders!D3,products!$A:$A,products!$B:$B,,0)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_xlfn.XLOOKUP(orders!D4,products!$A:$A,products!$B:$B,,0)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_xlfn.XLOOKUP(orders!D5,products!$A:$A,products!$B:$B,,0)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_xlfn.XLOOKUP(orders!D6,products!$A:$A,products!$B:$B,,0)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_xlfn.XLOOKUP(orders!D7,products!$A:$A,products!$B:$B,,0)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_xlfn.XLOOKUP(orders!D8,products!$A:$A,products!$B:$B,,0)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_xlfn.XLOOKUP(orders!D9,products!$A:$A,products!$B:$B,,0)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_xlfn.XLOOKUP(orders!D10,products!$A:$A,products!$B:$B,,0)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_xlfn.XLOOKUP(orders!D11,products!$A:$A,products!$B:$B,,0)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_xlfn.XLOOKUP(orders!D12,products!$A:$A,products!$B:$B,,0)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_xlfn.XLOOKUP(orders!D13,products!$A:$A,products!$B:$B,,0)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_xlfn.XLOOKUP(orders!D14,products!$A:$A,products!$B:$B,,0)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_xlfn.XLOOKUP(orders!D15,products!$A:$A,products!$B:$B,,0)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_xlfn.XLOOKUP(orders!D16,products!$A:$A,products!$B:$B,,0)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_xlfn.XLOOKUP(orders!D17,products!$A:$A,products!$B:$B,,0)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_xlfn.XLOOKUP(orders!D18,products!$A:$A,products!$B:$B,,0)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_xlfn.XLOOKUP(orders!D19,products!$A:$A,products!$B:$B,,0)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_xlfn.XLOOKUP(orders!D20,products!$A:$A,products!$B:$B,,0)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_xlfn.XLOOKUP(orders!D21,products!$A:$A,products!$B:$B,,0)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_xlfn.XLOOKUP(orders!D22,products!$A:$A,products!$B:$B,,0)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_xlfn.XLOOKUP(orders!D23,products!$A:$A,products!$B:$B,,0)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_xlfn.XLOOKUP(orders!D24,products!$A:$A,products!$B:$B,,0)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_xlfn.XLOOKUP(orders!D25,products!$A:$A,products!$B:$B,,0)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_xlfn.XLOOKUP(orders!D26,products!$A:$A,products!$B:$B,,0)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_xlfn.XLOOKUP(orders!D27,products!$A:$A,products!$B:$B,,0)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_xlfn.XLOOKUP(orders!D28,products!$A:$A,products!$B:$B,,0)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_xlfn.XLOOKUP(orders!D29,products!$A:$A,products!$B:$B,,0)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_xlfn.XLOOKUP(orders!D30,products!$A:$A,products!$B:$B,,0)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_xlfn.XLOOKUP(orders!D31,products!$A:$A,products!$B:$B,,0)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_xlfn.XLOOKUP(orders!D32,products!$A:$A,products!$B:$B,,0)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_xlfn.XLOOKUP(orders!D33,products!$A:$A,products!$B:$B,,0)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_xlfn.XLOOKUP(orders!D34,products!$A:$A,products!$B:$B,,0)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_xlfn.XLOOKUP(orders!D35,products!$A:$A,products!$B:$B,,0)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_xlfn.XLOOKUP(orders!D36,products!$A:$A,products!$B:$B,,0)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_xlfn.XLOOKUP(orders!D37,products!$A:$A,products!$B:$B,,0)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_xlfn.XLOOKUP(orders!D38,products!$A:$A,products!$B:$B,,0)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_xlfn.XLOOKUP(orders!D39,products!$A:$A,products!$B:$B,,0)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_xlfn.XLOOKUP(orders!D40,products!$A:$A,products!$B:$B,,0)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_xlfn.XLOOKUP(orders!D41,products!$A:$A,products!$B:$B,,0)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_xlfn.XLOOKUP(orders!D42,products!$A:$A,products!$B:$B,,0)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_xlfn.XLOOKUP(orders!D43,products!$A:$A,products!$B:$B,,0)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_xlfn.XLOOKUP(orders!D44,products!$A:$A,products!$B:$B,,0)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_xlfn.XLOOKUP(orders!D45,products!$A:$A,products!$B:$B,,0)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_xlfn.XLOOKUP(orders!D46,products!$A:$A,products!$B:$B,,0)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_xlfn.XLOOKUP(orders!D47,products!$A:$A,products!$B:$B,,0)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_xlfn.XLOOKUP(orders!D48,products!$A:$A,products!$B:$B,,0)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_xlfn.XLOOKUP(orders!D49,products!$A:$A,products!$B:$B,,0)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_xlfn.XLOOKUP(orders!D50,products!$A:$A,products!$B:$B,,0)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_xlfn.XLOOKUP(orders!D51,products!$A:$A,products!$B:$B,,0)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_xlfn.XLOOKUP(orders!D52,products!$A:$A,products!$B:$B,,0)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_xlfn.XLOOKUP(orders!D53,products!$A:$A,products!$B:$B,,0)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_xlfn.XLOOKUP(orders!D54,products!$A:$A,products!$B:$B,,0)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_xlfn.XLOOKUP(orders!D55,products!$A:$A,products!$B:$B,,0)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_xlfn.XLOOKUP(orders!D56,products!$A:$A,products!$B:$B,,0)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_xlfn.XLOOKUP(orders!D57,products!$A:$A,products!$B:$B,,0)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_xlfn.XLOOKUP(orders!D58,products!$A:$A,products!$B:$B,,0)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_xlfn.XLOOKUP(orders!D59,products!$A:$A,products!$B:$B,,0)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_xlfn.XLOOKUP(orders!D60,products!$A:$A,products!$B:$B,,0)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_xlfn.XLOOKUP(orders!D61,products!$A:$A,products!$B:$B,,0)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_xlfn.XLOOKUP(orders!D62,products!$A:$A,products!$B:$B,,0)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_xlfn.XLOOKUP(orders!D63,products!$A:$A,products!$B:$B,,0)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_xlfn.XLOOKUP(orders!D64,products!$A:$A,products!$B:$B,,0)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_xlfn.XLOOKUP(orders!D65,products!$A:$A,products!$B:$B,,0)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_xlfn.XLOOKUP(orders!D66,products!$A:$A,products!$B:$B,,0)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_xlfn.XLOOKUP(orders!D67,products!$A:$A,products!$B:$B,,0)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_xlfn.XLOOKUP(orders!D68,products!$A:$A,products!$B:$B,,0)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_xlfn.XLOOKUP(orders!D69,products!$A:$A,products!$B:$B,,0)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_xlfn.XLOOKUP(orders!D70,products!$A:$A,products!$B:$B,,0)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_xlfn.XLOOKUP(orders!D71,products!$A:$A,products!$B:$B,,0)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_xlfn.XLOOKUP(orders!D72,products!$A:$A,products!$B:$B,,0)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_xlfn.XLOOKUP(orders!D73,products!$A:$A,products!$B:$B,,0)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_xlfn.XLOOKUP(orders!D74,products!$A:$A,products!$B:$B,,0)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_xlfn.XLOOKUP(orders!D75,products!$A:$A,products!$B:$B,,0)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_xlfn.XLOOKUP(orders!D76,products!$A:$A,products!$B:$B,,0)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_xlfn.XLOOKUP(orders!D77,products!$A:$A,products!$B:$B,,0)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_xlfn.XLOOKUP(orders!D78,products!$A:$A,products!$B:$B,,0)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_xlfn.XLOOKUP(orders!D79,products!$A:$A,products!$B:$B,,0)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_xlfn.XLOOKUP(orders!D80,products!$A:$A,products!$B:$B,,0)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_xlfn.XLOOKUP(orders!D81,products!$A:$A,products!$B:$B,,0)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_xlfn.XLOOKUP(orders!D82,products!$A:$A,products!$B:$B,,0)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_xlfn.XLOOKUP(orders!D83,products!$A:$A,products!$B:$B,,0)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_xlfn.XLOOKUP(orders!D84,products!$A:$A,products!$B:$B,,0)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_xlfn.XLOOKUP(orders!D85,products!$A:$A,products!$B:$B,,0)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_xlfn.XLOOKUP(orders!D86,products!$A:$A,products!$B:$B,,0)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_xlfn.XLOOKUP(orders!D87,products!$A:$A,products!$B:$B,,0)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_xlfn.XLOOKUP(orders!D88,products!$A:$A,products!$B:$B,,0)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_xlfn.XLOOKUP(orders!D89,products!$A:$A,products!$B:$B,,0)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_xlfn.XLOOKUP(orders!D90,products!$A:$A,products!$B:$B,,0)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_xlfn.XLOOKUP(orders!D91,products!$A:$A,products!$B:$B,,0)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_xlfn.XLOOKUP(orders!D92,products!$A:$A,products!$B:$B,,0)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_xlfn.XLOOKUP(orders!D93,products!$A:$A,products!$B:$B,,0)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_xlfn.XLOOKUP(orders!D94,products!$A:$A,products!$B:$B,,0)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_xlfn.XLOOKUP(orders!D95,products!$A:$A,products!$B:$B,,0)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_xlfn.XLOOKUP(orders!D96,products!$A:$A,products!$B:$B,,0)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_xlfn.XLOOKUP(orders!D97,products!$A:$A,products!$B:$B,,0)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_xlfn.XLOOKUP(orders!D98,products!$A:$A,products!$B:$B,,0)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_xlfn.XLOOKUP(orders!D99,products!$A:$A,products!$B:$B,,0)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_xlfn.XLOOKUP(orders!D100,products!$A:$A,products!$B:$B,,0)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_xlfn.XLOOKUP(orders!D101,products!$A:$A,products!$B:$B,,0)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_xlfn.XLOOKUP(orders!D102,products!$A:$A,products!$B:$B,,0)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_xlfn.XLOOKUP(orders!D103,products!$A:$A,products!$B:$B,,0)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_xlfn.XLOOKUP(orders!D104,products!$A:$A,products!$B:$B,,0)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_xlfn.XLOOKUP(orders!D105,products!$A:$A,products!$B:$B,,0)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_xlfn.XLOOKUP(orders!D106,products!$A:$A,products!$B:$B,,0)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_xlfn.XLOOKUP(orders!D107,products!$A:$A,products!$B:$B,,0)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_xlfn.XLOOKUP(orders!D108,products!$A:$A,products!$B:$B,,0)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_xlfn.XLOOKUP(orders!D109,products!$A:$A,products!$B:$B,,0)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_xlfn.XLOOKUP(orders!D110,products!$A:$A,products!$B:$B,,0)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_xlfn.XLOOKUP(orders!D111,products!$A:$A,products!$B:$B,,0)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_xlfn.XLOOKUP(orders!D112,products!$A:$A,products!$B:$B,,0)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_xlfn.XLOOKUP(orders!D113,products!$A:$A,products!$B:$B,,0)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_xlfn.XLOOKUP(orders!D114,products!$A:$A,products!$B:$B,,0)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_xlfn.XLOOKUP(orders!D115,products!$A:$A,products!$B:$B,,0)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_xlfn.XLOOKUP(orders!D116,products!$A:$A,products!$B:$B,,0)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_xlfn.XLOOKUP(orders!D117,products!$A:$A,products!$B:$B,,0)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_xlfn.XLOOKUP(orders!D118,products!$A:$A,products!$B:$B,,0)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_xlfn.XLOOKUP(orders!D119,products!$A:$A,products!$B:$B,,0)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_xlfn.XLOOKUP(orders!D120,products!$A:$A,products!$B:$B,,0)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_xlfn.XLOOKUP(orders!D121,products!$A:$A,products!$B:$B,,0)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_xlfn.XLOOKUP(orders!D122,products!$A:$A,products!$B:$B,,0)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_xlfn.XLOOKUP(orders!D123,products!$A:$A,products!$B:$B,,0)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_xlfn.XLOOKUP(orders!D124,products!$A:$A,products!$B:$B,,0)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_xlfn.XLOOKUP(orders!D125,products!$A:$A,products!$B:$B,,0)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_xlfn.XLOOKUP(orders!D126,products!$A:$A,products!$B:$B,,0)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_xlfn.XLOOKUP(orders!D127,products!$A:$A,products!$B:$B,,0)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_xlfn.XLOOKUP(orders!D128,products!$A:$A,products!$B:$B,,0)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_xlfn.XLOOKUP(orders!D129,products!$A:$A,products!$B:$B,,0)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_xlfn.XLOOKUP(orders!D130,products!$A:$A,products!$B:$B,,0)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_xlfn.XLOOKUP(orders!D131,products!$A:$A,products!$B:$B,,0)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_xlfn.XLOOKUP(orders!D132,products!$A:$A,products!$B:$B,,0)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_xlfn.XLOOKUP(orders!D133,products!$A:$A,products!$B:$B,,0)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_xlfn.XLOOKUP(orders!D134,products!$A:$A,products!$B:$B,,0)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_xlfn.XLOOKUP(orders!D135,products!$A:$A,products!$B:$B,,0)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_xlfn.XLOOKUP(orders!D136,products!$A:$A,products!$B:$B,,0)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_xlfn.XLOOKUP(orders!D137,products!$A:$A,products!$B:$B,,0)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_xlfn.XLOOKUP(orders!D138,products!$A:$A,products!$B:$B,,0)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_xlfn.XLOOKUP(orders!D139,products!$A:$A,products!$B:$B,,0)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_xlfn.XLOOKUP(orders!D140,products!$A:$A,products!$B:$B,,0)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_xlfn.XLOOKUP(orders!D141,products!$A:$A,products!$B:$B,,0)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_xlfn.XLOOKUP(orders!D142,products!$A:$A,products!$B:$B,,0)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_xlfn.XLOOKUP(orders!D143,products!$A:$A,products!$B:$B,,0)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_xlfn.XLOOKUP(orders!D144,products!$A:$A,products!$B:$B,,0)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_xlfn.XLOOKUP(orders!D145,products!$A:$A,products!$B:$B,,0)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_xlfn.XLOOKUP(orders!D146,products!$A:$A,products!$B:$B,,0)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_xlfn.XLOOKUP(orders!D147,products!$A:$A,products!$B:$B,,0)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_xlfn.XLOOKUP(orders!D148,products!$A:$A,products!$B:$B,,0)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_xlfn.XLOOKUP(orders!D149,products!$A:$A,products!$B:$B,,0)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_xlfn.XLOOKUP(orders!D150,products!$A:$A,products!$B:$B,,0)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_xlfn.XLOOKUP(orders!D151,products!$A:$A,products!$B:$B,,0)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_xlfn.XLOOKUP(orders!D152,products!$A:$A,products!$B:$B,,0)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_xlfn.XLOOKUP(orders!D153,products!$A:$A,products!$B:$B,,0)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_xlfn.XLOOKUP(orders!D154,products!$A:$A,products!$B:$B,,0)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_xlfn.XLOOKUP(orders!D155,products!$A:$A,products!$B:$B,,0)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_xlfn.XLOOKUP(orders!D156,products!$A:$A,products!$B:$B,,0)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_xlfn.XLOOKUP(orders!D157,products!$A:$A,products!$B:$B,,0)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_xlfn.XLOOKUP(orders!D158,products!$A:$A,products!$B:$B,,0)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_xlfn.XLOOKUP(orders!D159,products!$A:$A,products!$B:$B,,0)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_xlfn.XLOOKUP(orders!D160,products!$A:$A,products!$B:$B,,0)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_xlfn.XLOOKUP(orders!D161,products!$A:$A,products!$B:$B,,0)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_xlfn.XLOOKUP(orders!D162,products!$A:$A,products!$B:$B,,0)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_xlfn.XLOOKUP(orders!D163,products!$A:$A,products!$B:$B,,0)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_xlfn.XLOOKUP(orders!D164,products!$A:$A,products!$B:$B,,0)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_xlfn.XLOOKUP(orders!D165,products!$A:$A,products!$B:$B,,0)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_xlfn.XLOOKUP(orders!D166,products!$A:$A,products!$B:$B,,0)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_xlfn.XLOOKUP(orders!D167,products!$A:$A,products!$B:$B,,0)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_xlfn.XLOOKUP(orders!D168,products!$A:$A,products!$B:$B,,0)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_xlfn.XLOOKUP(orders!D169,products!$A:$A,products!$B:$B,,0)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_xlfn.XLOOKUP(orders!D170,products!$A:$A,products!$B:$B,,0)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_xlfn.XLOOKUP(orders!D171,products!$A:$A,products!$B:$B,,0)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_xlfn.XLOOKUP(orders!D172,products!$A:$A,products!$B:$B,,0)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_xlfn.XLOOKUP(orders!D173,products!$A:$A,products!$B:$B,,0)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_xlfn.XLOOKUP(orders!D174,products!$A:$A,products!$B:$B,,0)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_xlfn.XLOOKUP(orders!D175,products!$A:$A,products!$B:$B,,0)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_xlfn.XLOOKUP(orders!D176,products!$A:$A,products!$B:$B,,0)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_xlfn.XLOOKUP(orders!D177,products!$A:$A,products!$B:$B,,0)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_xlfn.XLOOKUP(orders!D178,products!$A:$A,products!$B:$B,,0)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_xlfn.XLOOKUP(orders!D179,products!$A:$A,products!$B:$B,,0)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_xlfn.XLOOKUP(orders!D180,products!$A:$A,products!$B:$B,,0)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_xlfn.XLOOKUP(orders!D181,products!$A:$A,products!$B:$B,,0)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_xlfn.XLOOKUP(orders!D182,products!$A:$A,products!$B:$B,,0)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_xlfn.XLOOKUP(orders!D183,products!$A:$A,products!$B:$B,,0)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_xlfn.XLOOKUP(orders!D184,products!$A:$A,products!$B:$B,,0)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_xlfn.XLOOKUP(orders!D185,products!$A:$A,products!$B:$B,,0)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_xlfn.XLOOKUP(orders!D186,products!$A:$A,products!$B:$B,,0)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_xlfn.XLOOKUP(orders!D187,products!$A:$A,products!$B:$B,,0)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_xlfn.XLOOKUP(orders!D188,products!$A:$A,products!$B:$B,,0)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_xlfn.XLOOKUP(orders!D189,products!$A:$A,products!$B:$B,,0)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_xlfn.XLOOKUP(orders!D190,products!$A:$A,products!$B:$B,,0)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_xlfn.XLOOKUP(orders!D191,products!$A:$A,products!$B:$B,,0)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_xlfn.XLOOKUP(orders!D192,products!$A:$A,products!$B:$B,,0)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_xlfn.XLOOKUP(orders!D193,products!$A:$A,products!$B:$B,,0)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_xlfn.XLOOKUP(orders!D194,products!$A:$A,products!$B:$B,,0)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_xlfn.XLOOKUP(orders!D195,products!$A:$A,products!$B:$B,,0)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_xlfn.XLOOKUP(orders!D196,products!$A:$A,products!$B:$B,,0)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_xlfn.XLOOKUP(orders!D197,products!$A:$A,products!$B:$B,,0)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_xlfn.XLOOKUP(orders!D198,products!$A:$A,products!$B:$B,,0)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_xlfn.XLOOKUP(orders!D199,products!$A:$A,products!$B:$B,,0)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_xlfn.XLOOKUP(orders!D200,products!$A:$A,products!$B:$B,,0)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_xlfn.XLOOKUP(orders!D201,products!$A:$A,products!$B:$B,,0)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_xlfn.XLOOKUP(orders!D202,products!$A:$A,products!$B:$B,,0)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_xlfn.XLOOKUP(orders!D203,products!$A:$A,products!$B:$B,,0)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_xlfn.XLOOKUP(orders!D204,products!$A:$A,products!$B:$B,,0)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_xlfn.XLOOKUP(orders!D205,products!$A:$A,products!$B:$B,,0)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_xlfn.XLOOKUP(orders!D206,products!$A:$A,products!$B:$B,,0)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_xlfn.XLOOKUP(orders!D207,products!$A:$A,products!$B:$B,,0)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_xlfn.XLOOKUP(orders!D208,products!$A:$A,products!$B:$B,,0)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_xlfn.XLOOKUP(orders!D209,products!$A:$A,products!$B:$B,,0)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_xlfn.XLOOKUP(orders!D210,products!$A:$A,products!$B:$B,,0)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_xlfn.XLOOKUP(orders!D211,products!$A:$A,products!$B:$B,,0)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_xlfn.XLOOKUP(orders!D212,products!$A:$A,products!$B:$B,,0)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_xlfn.XLOOKUP(orders!D213,products!$A:$A,products!$B:$B,,0)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_xlfn.XLOOKUP(orders!D214,products!$A:$A,products!$B:$B,,0)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_xlfn.XLOOKUP(orders!D215,products!$A:$A,products!$B:$B,,0)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_xlfn.XLOOKUP(orders!D216,products!$A:$A,products!$B:$B,,0)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_xlfn.XLOOKUP(orders!D217,products!$A:$A,products!$B:$B,,0)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_xlfn.XLOOKUP(orders!D218,products!$A:$A,products!$B:$B,,0)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_xlfn.XLOOKUP(orders!D219,products!$A:$A,products!$B:$B,,0)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_xlfn.XLOOKUP(orders!D220,products!$A:$A,products!$B:$B,,0)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_xlfn.XLOOKUP(orders!D221,products!$A:$A,products!$B:$B,,0)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_xlfn.XLOOKUP(orders!D222,products!$A:$A,products!$B:$B,,0)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_xlfn.XLOOKUP(orders!D223,products!$A:$A,products!$B:$B,,0)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_xlfn.XLOOKUP(orders!D224,products!$A:$A,products!$B:$B,,0)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_xlfn.XLOOKUP(orders!D225,products!$A:$A,products!$B:$B,,0)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_xlfn.XLOOKUP(orders!D226,products!$A:$A,products!$B:$B,,0)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_xlfn.XLOOKUP(orders!D227,products!$A:$A,products!$B:$B,,0)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_xlfn.XLOOKUP(orders!D228,products!$A:$A,products!$B:$B,,0)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_xlfn.XLOOKUP(orders!D229,products!$A:$A,products!$B:$B,,0)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_xlfn.XLOOKUP(orders!D230,products!$A:$A,products!$B:$B,,0)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_xlfn.XLOOKUP(orders!D231,products!$A:$A,products!$B:$B,,0)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_xlfn.XLOOKUP(orders!D232,products!$A:$A,products!$B:$B,,0)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_xlfn.XLOOKUP(orders!D233,products!$A:$A,products!$B:$B,,0)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_xlfn.XLOOKUP(orders!D234,products!$A:$A,products!$B:$B,,0)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_xlfn.XLOOKUP(orders!D235,products!$A:$A,products!$B:$B,,0)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_xlfn.XLOOKUP(orders!D236,products!$A:$A,products!$B:$B,,0)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_xlfn.XLOOKUP(orders!D237,products!$A:$A,products!$B:$B,,0)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_xlfn.XLOOKUP(orders!D238,products!$A:$A,products!$B:$B,,0)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_xlfn.XLOOKUP(orders!D239,products!$A:$A,products!$B:$B,,0)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_xlfn.XLOOKUP(orders!D240,products!$A:$A,products!$B:$B,,0)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_xlfn.XLOOKUP(orders!D241,products!$A:$A,products!$B:$B,,0)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_xlfn.XLOOKUP(orders!D242,products!$A:$A,products!$B:$B,,0)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_xlfn.XLOOKUP(orders!D243,products!$A:$A,products!$B:$B,,0)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_xlfn.XLOOKUP(orders!D244,products!$A:$A,products!$B:$B,,0)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_xlfn.XLOOKUP(orders!D245,products!$A:$A,products!$B:$B,,0)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_xlfn.XLOOKUP(orders!D246,products!$A:$A,products!$B:$B,,0)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_xlfn.XLOOKUP(orders!D247,products!$A:$A,products!$B:$B,,0)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_xlfn.XLOOKUP(orders!D248,products!$A:$A,products!$B:$B,,0)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_xlfn.XLOOKUP(orders!D249,products!$A:$A,products!$B:$B,,0)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_xlfn.XLOOKUP(orders!D250,products!$A:$A,products!$B:$B,,0)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_xlfn.XLOOKUP(orders!D251,products!$A:$A,products!$B:$B,,0)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_xlfn.XLOOKUP(orders!D252,products!$A:$A,products!$B:$B,,0)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_xlfn.XLOOKUP(orders!D253,products!$A:$A,products!$B:$B,,0)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_xlfn.XLOOKUP(orders!D254,products!$A:$A,products!$B:$B,,0)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_xlfn.XLOOKUP(orders!D255,products!$A:$A,products!$B:$B,,0)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_xlfn.XLOOKUP(orders!D256,products!$A:$A,products!$B:$B,,0)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_xlfn.XLOOKUP(orders!D257,products!$A:$A,products!$B:$B,,0)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_xlfn.XLOOKUP(orders!D258,products!$A:$A,products!$B:$B,,0)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_xlfn.XLOOKUP(orders!D259,products!$A:$A,products!$B:$B,,0)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_xlfn.XLOOKUP(orders!D260,products!$A:$A,products!$B:$B,,0)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_xlfn.XLOOKUP(orders!D261,products!$A:$A,products!$B:$B,,0)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_xlfn.XLOOKUP(orders!D262,products!$A:$A,products!$B:$B,,0)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_xlfn.XLOOKUP(orders!D263,products!$A:$A,products!$B:$B,,0)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_xlfn.XLOOKUP(orders!D264,products!$A:$A,products!$B:$B,,0)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_xlfn.XLOOKUP(orders!D265,products!$A:$A,products!$B:$B,,0)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_xlfn.XLOOKUP(orders!D266,products!$A:$A,products!$B:$B,,0)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_xlfn.XLOOKUP(orders!D267,products!$A:$A,products!$B:$B,,0)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_xlfn.XLOOKUP(orders!D268,products!$A:$A,products!$B:$B,,0)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_xlfn.XLOOKUP(orders!D269,products!$A:$A,products!$B:$B,,0)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_xlfn.XLOOKUP(orders!D270,products!$A:$A,products!$B:$B,,0)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_xlfn.XLOOKUP(orders!D271,products!$A:$A,products!$B:$B,,0)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_xlfn.XLOOKUP(orders!D272,products!$A:$A,products!$B:$B,,0)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_xlfn.XLOOKUP(orders!D273,products!$A:$A,products!$B:$B,,0)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_xlfn.XLOOKUP(orders!D274,products!$A:$A,products!$B:$B,,0)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_xlfn.XLOOKUP(orders!D275,products!$A:$A,products!$B:$B,,0)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_xlfn.XLOOKUP(orders!D276,products!$A:$A,products!$B:$B,,0)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_xlfn.XLOOKUP(orders!D277,products!$A:$A,products!$B:$B,,0)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_xlfn.XLOOKUP(orders!D278,products!$A:$A,products!$B:$B,,0)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_xlfn.XLOOKUP(orders!D279,products!$A:$A,products!$B:$B,,0)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_xlfn.XLOOKUP(orders!D280,products!$A:$A,products!$B:$B,,0)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_xlfn.XLOOKUP(orders!D281,products!$A:$A,products!$B:$B,,0)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_xlfn.XLOOKUP(orders!D282,products!$A:$A,products!$B:$B,,0)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_xlfn.XLOOKUP(orders!D283,products!$A:$A,products!$B:$B,,0)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_xlfn.XLOOKUP(orders!D284,products!$A:$A,products!$B:$B,,0)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_xlfn.XLOOKUP(orders!D285,products!$A:$A,products!$B:$B,,0)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_xlfn.XLOOKUP(orders!D286,products!$A:$A,products!$B:$B,,0)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_xlfn.XLOOKUP(orders!D287,products!$A:$A,products!$B:$B,,0)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_xlfn.XLOOKUP(orders!D288,products!$A:$A,products!$B:$B,,0)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_xlfn.XLOOKUP(orders!D289,products!$A:$A,products!$B:$B,,0)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_xlfn.XLOOKUP(orders!D290,products!$A:$A,products!$B:$B,,0)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_xlfn.XLOOKUP(orders!D291,products!$A:$A,products!$B:$B,,0)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_xlfn.XLOOKUP(orders!D292,products!$A:$A,products!$B:$B,,0)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_xlfn.XLOOKUP(orders!D293,products!$A:$A,products!$B:$B,,0)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_xlfn.XLOOKUP(orders!D294,products!$A:$A,products!$B:$B,,0)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_xlfn.XLOOKUP(orders!D295,products!$A:$A,products!$B:$B,,0)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_xlfn.XLOOKUP(orders!D296,products!$A:$A,products!$B:$B,,0)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_xlfn.XLOOKUP(orders!D297,products!$A:$A,products!$B:$B,,0)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_xlfn.XLOOKUP(orders!D298,products!$A:$A,products!$B:$B,,0)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_xlfn.XLOOKUP(orders!D299,products!$A:$A,products!$B:$B,,0)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_xlfn.XLOOKUP(orders!D300,products!$A:$A,products!$B:$B,,0)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_xlfn.XLOOKUP(orders!D301,products!$A:$A,products!$B:$B,,0)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_xlfn.XLOOKUP(orders!D302,products!$A:$A,products!$B:$B,,0)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_xlfn.XLOOKUP(orders!D303,products!$A:$A,products!$B:$B,,0)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_xlfn.XLOOKUP(orders!D304,products!$A:$A,products!$B:$B,,0)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_xlfn.XLOOKUP(orders!D305,products!$A:$A,products!$B:$B,,0)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_xlfn.XLOOKUP(orders!D306,products!$A:$A,products!$B:$B,,0)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_xlfn.XLOOKUP(orders!D307,products!$A:$A,products!$B:$B,,0)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_xlfn.XLOOKUP(orders!D308,products!$A:$A,products!$B:$B,,0)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_xlfn.XLOOKUP(orders!D309,products!$A:$A,products!$B:$B,,0)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_xlfn.XLOOKUP(orders!D310,products!$A:$A,products!$B:$B,,0)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_xlfn.XLOOKUP(orders!D311,products!$A:$A,products!$B:$B,,0)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_xlfn.XLOOKUP(orders!D312,products!$A:$A,products!$B:$B,,0)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_xlfn.XLOOKUP(orders!D313,products!$A:$A,products!$B:$B,,0)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_xlfn.XLOOKUP(orders!D314,products!$A:$A,products!$B:$B,,0)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_xlfn.XLOOKUP(orders!D315,products!$A:$A,products!$B:$B,,0)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_xlfn.XLOOKUP(orders!D316,products!$A:$A,products!$B:$B,,0)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_xlfn.XLOOKUP(orders!D317,products!$A:$A,products!$B:$B,,0)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_xlfn.XLOOKUP(orders!D318,products!$A:$A,products!$B:$B,,0)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_xlfn.XLOOKUP(orders!D319,products!$A:$A,products!$B:$B,,0)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_xlfn.XLOOKUP(orders!D320,products!$A:$A,products!$B:$B,,0)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_xlfn.XLOOKUP(orders!D321,products!$A:$A,products!$B:$B,,0)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_xlfn.XLOOKUP(orders!D322,products!$A:$A,products!$B:$B,,0)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_xlfn.XLOOKUP(orders!D323,products!$A:$A,products!$B:$B,,0)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_xlfn.XLOOKUP(orders!D324,products!$A:$A,products!$B:$B,,0)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_xlfn.XLOOKUP(orders!D325,products!$A:$A,products!$B:$B,,0)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_xlfn.XLOOKUP(orders!D326,products!$A:$A,products!$B:$B,,0)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_xlfn.XLOOKUP(orders!D327,products!$A:$A,products!$B:$B,,0)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_xlfn.XLOOKUP(orders!D328,products!$A:$A,products!$B:$B,,0)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_xlfn.XLOOKUP(orders!D329,products!$A:$A,products!$B:$B,,0)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_xlfn.XLOOKUP(orders!D330,products!$A:$A,products!$B:$B,,0)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_xlfn.XLOOKUP(orders!D331,products!$A:$A,products!$B:$B,,0)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_xlfn.XLOOKUP(orders!D332,products!$A:$A,products!$B:$B,,0)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_xlfn.XLOOKUP(orders!D333,products!$A:$A,products!$B:$B,,0)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_xlfn.XLOOKUP(orders!D334,products!$A:$A,products!$B:$B,,0)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_xlfn.XLOOKUP(orders!D335,products!$A:$A,products!$B:$B,,0)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_xlfn.XLOOKUP(orders!D336,products!$A:$A,products!$B:$B,,0)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_xlfn.XLOOKUP(orders!D337,products!$A:$A,products!$B:$B,,0)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_xlfn.XLOOKUP(orders!D338,products!$A:$A,products!$B:$B,,0)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_xlfn.XLOOKUP(orders!D339,products!$A:$A,products!$B:$B,,0)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_xlfn.XLOOKUP(orders!D340,products!$A:$A,products!$B:$B,,0)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_xlfn.XLOOKUP(orders!D341,products!$A:$A,products!$B:$B,,0)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_xlfn.XLOOKUP(orders!D342,products!$A:$A,products!$B:$B,,0)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_xlfn.XLOOKUP(orders!D343,products!$A:$A,products!$B:$B,,0)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_xlfn.XLOOKUP(orders!D344,products!$A:$A,products!$B:$B,,0)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_xlfn.XLOOKUP(orders!D345,products!$A:$A,products!$B:$B,,0)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_xlfn.XLOOKUP(orders!D346,products!$A:$A,products!$B:$B,,0)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_xlfn.XLOOKUP(orders!D347,products!$A:$A,products!$B:$B,,0)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_xlfn.XLOOKUP(orders!D348,products!$A:$A,products!$B:$B,,0)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_xlfn.XLOOKUP(orders!D349,products!$A:$A,products!$B:$B,,0)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_xlfn.XLOOKUP(orders!D350,products!$A:$A,products!$B:$B,,0)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_xlfn.XLOOKUP(orders!D351,products!$A:$A,products!$B:$B,,0)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_xlfn.XLOOKUP(orders!D352,products!$A:$A,products!$B:$B,,0)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_xlfn.XLOOKUP(orders!D353,products!$A:$A,products!$B:$B,,0)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_xlfn.XLOOKUP(orders!D354,products!$A:$A,products!$B:$B,,0)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_xlfn.XLOOKUP(orders!D355,products!$A:$A,products!$B:$B,,0)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_xlfn.XLOOKUP(orders!D356,products!$A:$A,products!$B:$B,,0)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_xlfn.XLOOKUP(orders!D357,products!$A:$A,products!$B:$B,,0)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_xlfn.XLOOKUP(orders!D358,products!$A:$A,products!$B:$B,,0)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_xlfn.XLOOKUP(orders!D359,products!$A:$A,products!$B:$B,,0)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_xlfn.XLOOKUP(orders!D360,products!$A:$A,products!$B:$B,,0)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_xlfn.XLOOKUP(orders!D361,products!$A:$A,products!$B:$B,,0)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_xlfn.XLOOKUP(orders!D362,products!$A:$A,products!$B:$B,,0)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_xlfn.XLOOKUP(orders!D363,products!$A:$A,products!$B:$B,,0)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_xlfn.XLOOKUP(orders!D364,products!$A:$A,products!$B:$B,,0)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_xlfn.XLOOKUP(orders!D365,products!$A:$A,products!$B:$B,,0)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_xlfn.XLOOKUP(orders!D366,products!$A:$A,products!$B:$B,,0)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_xlfn.XLOOKUP(orders!D367,products!$A:$A,products!$B:$B,,0)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_xlfn.XLOOKUP(orders!D368,products!$A:$A,products!$B:$B,,0)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_xlfn.XLOOKUP(orders!D369,products!$A:$A,products!$B:$B,,0)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_xlfn.XLOOKUP(orders!D370,products!$A:$A,products!$B:$B,,0)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_xlfn.XLOOKUP(orders!D371,products!$A:$A,products!$B:$B,,0)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_xlfn.XLOOKUP(orders!D372,products!$A:$A,products!$B:$B,,0)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_xlfn.XLOOKUP(orders!D373,products!$A:$A,products!$B:$B,,0)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_xlfn.XLOOKUP(orders!D374,products!$A:$A,products!$B:$B,,0)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_xlfn.XLOOKUP(orders!D375,products!$A:$A,products!$B:$B,,0)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_xlfn.XLOOKUP(orders!D376,products!$A:$A,products!$B:$B,,0)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_xlfn.XLOOKUP(orders!D377,products!$A:$A,products!$B:$B,,0)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_xlfn.XLOOKUP(orders!D378,products!$A:$A,products!$B:$B,,0)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_xlfn.XLOOKUP(orders!D379,products!$A:$A,products!$B:$B,,0)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_xlfn.XLOOKUP(orders!D380,products!$A:$A,products!$B:$B,,0)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_xlfn.XLOOKUP(orders!D381,products!$A:$A,products!$B:$B,,0)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_xlfn.XLOOKUP(orders!D382,products!$A:$A,products!$B:$B,,0)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_xlfn.XLOOKUP(orders!D383,products!$A:$A,products!$B:$B,,0)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_xlfn.XLOOKUP(orders!D384,products!$A:$A,products!$B:$B,,0)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_xlfn.XLOOKUP(orders!D385,products!$A:$A,products!$B:$B,,0)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_xlfn.XLOOKUP(orders!D386,products!$A:$A,products!$B:$B,,0)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_xlfn.XLOOKUP(orders!D387,products!$A:$A,products!$B:$B,,0)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_xlfn.XLOOKUP(orders!D388,products!$A:$A,products!$B:$B,,0)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_xlfn.XLOOKUP(orders!D389,products!$A:$A,products!$B:$B,,0)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_xlfn.XLOOKUP(orders!D390,products!$A:$A,products!$B:$B,,0)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_xlfn.XLOOKUP(orders!D391,products!$A:$A,products!$B:$B,,0)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_xlfn.XLOOKUP(orders!D392,products!$A:$A,products!$B:$B,,0)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_xlfn.XLOOKUP(orders!D393,products!$A:$A,products!$B:$B,,0)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_xlfn.XLOOKUP(orders!D394,products!$A:$A,products!$B:$B,,0)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_xlfn.XLOOKUP(orders!D395,products!$A:$A,products!$B:$B,,0)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_xlfn.XLOOKUP(orders!D396,products!$A:$A,products!$B:$B,,0)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_xlfn.XLOOKUP(orders!D397,products!$A:$A,products!$B:$B,,0)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_xlfn.XLOOKUP(orders!D398,products!$A:$A,products!$B:$B,,0)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_xlfn.XLOOKUP(orders!D399,products!$A:$A,products!$B:$B,,0)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_xlfn.XLOOKUP(orders!D400,products!$A:$A,products!$B:$B,,0)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_xlfn.XLOOKUP(orders!D401,products!$A:$A,products!$B:$B,,0)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_xlfn.XLOOKUP(orders!D402,products!$A:$A,products!$B:$B,,0)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_xlfn.XLOOKUP(orders!D403,products!$A:$A,products!$B:$B,,0)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_xlfn.XLOOKUP(orders!D404,products!$A:$A,products!$B:$B,,0)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_xlfn.XLOOKUP(orders!D405,products!$A:$A,products!$B:$B,,0)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_xlfn.XLOOKUP(orders!D406,products!$A:$A,products!$B:$B,,0)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_xlfn.XLOOKUP(orders!D407,products!$A:$A,products!$B:$B,,0)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_xlfn.XLOOKUP(orders!D408,products!$A:$A,products!$B:$B,,0)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_xlfn.XLOOKUP(orders!D409,products!$A:$A,products!$B:$B,,0)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_xlfn.XLOOKUP(orders!D410,products!$A:$A,products!$B:$B,,0)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_xlfn.XLOOKUP(orders!D411,products!$A:$A,products!$B:$B,,0)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_xlfn.XLOOKUP(orders!D412,products!$A:$A,products!$B:$B,,0)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_xlfn.XLOOKUP(orders!D413,products!$A:$A,products!$B:$B,,0)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_xlfn.XLOOKUP(orders!D414,products!$A:$A,products!$B:$B,,0)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_xlfn.XLOOKUP(orders!D415,products!$A:$A,products!$B:$B,,0)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_xlfn.XLOOKUP(orders!D416,products!$A:$A,products!$B:$B,,0)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_xlfn.XLOOKUP(orders!D417,products!$A:$A,products!$B:$B,,0)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_xlfn.XLOOKUP(orders!D418,products!$A:$A,products!$B:$B,,0)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_xlfn.XLOOKUP(orders!D419,products!$A:$A,products!$B:$B,,0)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_xlfn.XLOOKUP(orders!D420,products!$A:$A,products!$B:$B,,0)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_xlfn.XLOOKUP(orders!D421,products!$A:$A,products!$B:$B,,0)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_xlfn.XLOOKUP(orders!D422,products!$A:$A,products!$B:$B,,0)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_xlfn.XLOOKUP(orders!D423,products!$A:$A,products!$B:$B,,0)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_xlfn.XLOOKUP(orders!D424,products!$A:$A,products!$B:$B,,0)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_xlfn.XLOOKUP(orders!D425,products!$A:$A,products!$B:$B,,0)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_xlfn.XLOOKUP(orders!D426,products!$A:$A,products!$B:$B,,0)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_xlfn.XLOOKUP(orders!D427,products!$A:$A,products!$B:$B,,0)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_xlfn.XLOOKUP(orders!D428,products!$A:$A,products!$B:$B,,0)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_xlfn.XLOOKUP(orders!D429,products!$A:$A,products!$B:$B,,0)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_xlfn.XLOOKUP(orders!D430,products!$A:$A,products!$B:$B,,0)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_xlfn.XLOOKUP(orders!D431,products!$A:$A,products!$B:$B,,0)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_xlfn.XLOOKUP(orders!D432,products!$A:$A,products!$B:$B,,0)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_xlfn.XLOOKUP(orders!D433,products!$A:$A,products!$B:$B,,0)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_xlfn.XLOOKUP(orders!D434,products!$A:$A,products!$B:$B,,0)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_xlfn.XLOOKUP(orders!D435,products!$A:$A,products!$B:$B,,0)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_xlfn.XLOOKUP(orders!D436,products!$A:$A,products!$B:$B,,0)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_xlfn.XLOOKUP(orders!D437,products!$A:$A,products!$B:$B,,0)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_xlfn.XLOOKUP(orders!D438,products!$A:$A,products!$B:$B,,0)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_xlfn.XLOOKUP(orders!D439,products!$A:$A,products!$B:$B,,0)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_xlfn.XLOOKUP(orders!D440,products!$A:$A,products!$B:$B,,0)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_xlfn.XLOOKUP(orders!D441,products!$A:$A,products!$B:$B,,0)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_xlfn.XLOOKUP(orders!D442,products!$A:$A,products!$B:$B,,0)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_xlfn.XLOOKUP(orders!D443,products!$A:$A,products!$B:$B,,0)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_xlfn.XLOOKUP(orders!D444,products!$A:$A,products!$B:$B,,0)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_xlfn.XLOOKUP(orders!D445,products!$A:$A,products!$B:$B,,0)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_xlfn.XLOOKUP(orders!D446,products!$A:$A,products!$B:$B,,0)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_xlfn.XLOOKUP(orders!D447,products!$A:$A,products!$B:$B,,0)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_xlfn.XLOOKUP(orders!D448,products!$A:$A,products!$B:$B,,0)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_xlfn.XLOOKUP(orders!D449,products!$A:$A,products!$B:$B,,0)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_xlfn.XLOOKUP(orders!D450,products!$A:$A,products!$B:$B,,0)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_xlfn.XLOOKUP(orders!D451,products!$A:$A,products!$B:$B,,0)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_xlfn.XLOOKUP(orders!D452,products!$A:$A,products!$B:$B,,0)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_xlfn.XLOOKUP(orders!D453,products!$A:$A,products!$B:$B,,0)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_xlfn.XLOOKUP(orders!D454,products!$A:$A,products!$B:$B,,0)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_xlfn.XLOOKUP(orders!D455,products!$A:$A,products!$B:$B,,0)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_xlfn.XLOOKUP(orders!D456,products!$A:$A,products!$B:$B,,0)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_xlfn.XLOOKUP(orders!D457,products!$A:$A,products!$B:$B,,0)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_xlfn.XLOOKUP(orders!D458,products!$A:$A,products!$B:$B,,0)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_xlfn.XLOOKUP(orders!D459,products!$A:$A,products!$B:$B,,0)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_xlfn.XLOOKUP(orders!D460,products!$A:$A,products!$B:$B,,0)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_xlfn.XLOOKUP(orders!D461,products!$A:$A,products!$B:$B,,0)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_xlfn.XLOOKUP(orders!D462,products!$A:$A,products!$B:$B,,0)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_xlfn.XLOOKUP(orders!D463,products!$A:$A,products!$B:$B,,0)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_xlfn.XLOOKUP(orders!D464,products!$A:$A,products!$B:$B,,0)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_xlfn.XLOOKUP(orders!D465,products!$A:$A,products!$B:$B,,0)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_xlfn.XLOOKUP(orders!D466,products!$A:$A,products!$B:$B,,0)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_xlfn.XLOOKUP(orders!D467,products!$A:$A,products!$B:$B,,0)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_xlfn.XLOOKUP(orders!D468,products!$A:$A,products!$B:$B,,0)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_xlfn.XLOOKUP(orders!D469,products!$A:$A,products!$B:$B,,0)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_xlfn.XLOOKUP(orders!D470,products!$A:$A,products!$B:$B,,0)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_xlfn.XLOOKUP(orders!D471,products!$A:$A,products!$B:$B,,0)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_xlfn.XLOOKUP(orders!D472,products!$A:$A,products!$B:$B,,0)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_xlfn.XLOOKUP(orders!D473,products!$A:$A,products!$B:$B,,0)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_xlfn.XLOOKUP(orders!D474,products!$A:$A,products!$B:$B,,0)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_xlfn.XLOOKUP(orders!D475,products!$A:$A,products!$B:$B,,0)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_xlfn.XLOOKUP(orders!D476,products!$A:$A,products!$B:$B,,0)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_xlfn.XLOOKUP(orders!D477,products!$A:$A,products!$B:$B,,0)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_xlfn.XLOOKUP(orders!D478,products!$A:$A,products!$B:$B,,0)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_xlfn.XLOOKUP(orders!D479,products!$A:$A,products!$B:$B,,0)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_xlfn.XLOOKUP(orders!D480,products!$A:$A,products!$B:$B,,0)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_xlfn.XLOOKUP(orders!D481,products!$A:$A,products!$B:$B,,0)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_xlfn.XLOOKUP(orders!D482,products!$A:$A,products!$B:$B,,0)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_xlfn.XLOOKUP(orders!D483,products!$A:$A,products!$B:$B,,0)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_xlfn.XLOOKUP(orders!D484,products!$A:$A,products!$B:$B,,0)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_xlfn.XLOOKUP(orders!D485,products!$A:$A,products!$B:$B,,0)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_xlfn.XLOOKUP(orders!D486,products!$A:$A,products!$B:$B,,0)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_xlfn.XLOOKUP(orders!D487,products!$A:$A,products!$B:$B,,0)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_xlfn.XLOOKUP(orders!D488,products!$A:$A,products!$B:$B,,0)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_xlfn.XLOOKUP(orders!D489,products!$A:$A,products!$B:$B,,0)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_xlfn.XLOOKUP(orders!D490,products!$A:$A,products!$B:$B,,0)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_xlfn.XLOOKUP(orders!D491,products!$A:$A,products!$B:$B,,0)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_xlfn.XLOOKUP(orders!D492,products!$A:$A,products!$B:$B,,0)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_xlfn.XLOOKUP(orders!D493,products!$A:$A,products!$B:$B,,0)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_xlfn.XLOOKUP(orders!D494,products!$A:$A,products!$B:$B,,0)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_xlfn.XLOOKUP(orders!D495,products!$A:$A,products!$B:$B,,0)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_xlfn.XLOOKUP(orders!D496,products!$A:$A,products!$B:$B,,0)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_xlfn.XLOOKUP(orders!D497,products!$A:$A,products!$B:$B,,0)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_xlfn.XLOOKUP(orders!D498,products!$A:$A,products!$B:$B,,0)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_xlfn.XLOOKUP(orders!D499,products!$A:$A,products!$B:$B,,0)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_xlfn.XLOOKUP(orders!D500,products!$A:$A,products!$B:$B,,0)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_xlfn.XLOOKUP(orders!D501,products!$A:$A,products!$B:$B,,0)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_xlfn.XLOOKUP(orders!D502,products!$A:$A,products!$B:$B,,0)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_xlfn.XLOOKUP(orders!D503,products!$A:$A,products!$B:$B,,0)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_xlfn.XLOOKUP(orders!D504,products!$A:$A,products!$B:$B,,0)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_xlfn.XLOOKUP(orders!D505,products!$A:$A,products!$B:$B,,0)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_xlfn.XLOOKUP(orders!D506,products!$A:$A,products!$B:$B,,0)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_xlfn.XLOOKUP(orders!D507,products!$A:$A,products!$B:$B,,0)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_xlfn.XLOOKUP(orders!D508,products!$A:$A,products!$B:$B,,0)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_xlfn.XLOOKUP(orders!D509,products!$A:$A,products!$B:$B,,0)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_xlfn.XLOOKUP(orders!D510,products!$A:$A,products!$B:$B,,0)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_xlfn.XLOOKUP(orders!D511,products!$A:$A,products!$B:$B,,0)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_xlfn.XLOOKUP(orders!D512,products!$A:$A,products!$B:$B,,0)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_xlfn.XLOOKUP(orders!D513,products!$A:$A,products!$B:$B,,0)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_xlfn.XLOOKUP(orders!D514,products!$A:$A,products!$B:$B,,0)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_xlfn.XLOOKUP(orders!D515,products!$A:$A,products!$B:$B,,0)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_xlfn.XLOOKUP(orders!D516,products!$A:$A,products!$B:$B,,0)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_xlfn.XLOOKUP(orders!D517,products!$A:$A,products!$B:$B,,0)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_xlfn.XLOOKUP(orders!D518,products!$A:$A,products!$B:$B,,0)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_xlfn.XLOOKUP(orders!D519,products!$A:$A,products!$B:$B,,0)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_xlfn.XLOOKUP(orders!D520,products!$A:$A,products!$B:$B,,0)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_xlfn.XLOOKUP(orders!D521,products!$A:$A,products!$B:$B,,0)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_xlfn.XLOOKUP(orders!D522,products!$A:$A,products!$B:$B,,0)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_xlfn.XLOOKUP(orders!D523,products!$A:$A,products!$B:$B,,0)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_xlfn.XLOOKUP(orders!D524,products!$A:$A,products!$B:$B,,0)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_xlfn.XLOOKUP(orders!D525,products!$A:$A,products!$B:$B,,0)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_xlfn.XLOOKUP(orders!D526,products!$A:$A,products!$B:$B,,0)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_xlfn.XLOOKUP(orders!D527,products!$A:$A,products!$B:$B,,0)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_xlfn.XLOOKUP(orders!D528,products!$A:$A,products!$B:$B,,0)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_xlfn.XLOOKUP(orders!D529,products!$A:$A,products!$B:$B,,0)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_xlfn.XLOOKUP(orders!D530,products!$A:$A,products!$B:$B,,0)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_xlfn.XLOOKUP(orders!D531,products!$A:$A,products!$B:$B,,0)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_xlfn.XLOOKUP(orders!D532,products!$A:$A,products!$B:$B,,0)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_xlfn.XLOOKUP(orders!D533,products!$A:$A,products!$B:$B,,0)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_xlfn.XLOOKUP(orders!D534,products!$A:$A,products!$B:$B,,0)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_xlfn.XLOOKUP(orders!D535,products!$A:$A,products!$B:$B,,0)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_xlfn.XLOOKUP(orders!D536,products!$A:$A,products!$B:$B,,0)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_xlfn.XLOOKUP(orders!D537,products!$A:$A,products!$B:$B,,0)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_xlfn.XLOOKUP(orders!D538,products!$A:$A,products!$B:$B,,0)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_xlfn.XLOOKUP(orders!D539,products!$A:$A,products!$B:$B,,0)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_xlfn.XLOOKUP(orders!D540,products!$A:$A,products!$B:$B,,0)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_xlfn.XLOOKUP(orders!D541,products!$A:$A,products!$B:$B,,0)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_xlfn.XLOOKUP(orders!D542,products!$A:$A,products!$B:$B,,0)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_xlfn.XLOOKUP(orders!D543,products!$A:$A,products!$B:$B,,0)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_xlfn.XLOOKUP(orders!D544,products!$A:$A,products!$B:$B,,0)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_xlfn.XLOOKUP(orders!D545,products!$A:$A,products!$B:$B,,0)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_xlfn.XLOOKUP(orders!D546,products!$A:$A,products!$B:$B,,0)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_xlfn.XLOOKUP(orders!D547,products!$A:$A,products!$B:$B,,0)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_xlfn.XLOOKUP(orders!D548,products!$A:$A,products!$B:$B,,0)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_xlfn.XLOOKUP(orders!D549,products!$A:$A,products!$B:$B,,0)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_xlfn.XLOOKUP(orders!D550,products!$A:$A,products!$B:$B,,0)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_xlfn.XLOOKUP(orders!D551,products!$A:$A,products!$B:$B,,0)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_xlfn.XLOOKUP(orders!D552,products!$A:$A,products!$B:$B,,0)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_xlfn.XLOOKUP(orders!D553,products!$A:$A,products!$B:$B,,0)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_xlfn.XLOOKUP(orders!D554,products!$A:$A,products!$B:$B,,0)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_xlfn.XLOOKUP(orders!D555,products!$A:$A,products!$B:$B,,0)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_xlfn.XLOOKUP(orders!D556,products!$A:$A,products!$B:$B,,0)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_xlfn.XLOOKUP(orders!D557,products!$A:$A,products!$B:$B,,0)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_xlfn.XLOOKUP(orders!D558,products!$A:$A,products!$B:$B,,0)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_xlfn.XLOOKUP(orders!D559,products!$A:$A,products!$B:$B,,0)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_xlfn.XLOOKUP(orders!D560,products!$A:$A,products!$B:$B,,0)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_xlfn.XLOOKUP(orders!D561,products!$A:$A,products!$B:$B,,0)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_xlfn.XLOOKUP(orders!D562,products!$A:$A,products!$B:$B,,0)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_xlfn.XLOOKUP(orders!D563,products!$A:$A,products!$B:$B,,0)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_xlfn.XLOOKUP(orders!D564,products!$A:$A,products!$B:$B,,0)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_xlfn.XLOOKUP(orders!D565,products!$A:$A,products!$B:$B,,0)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_xlfn.XLOOKUP(orders!D566,products!$A:$A,products!$B:$B,,0)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_xlfn.XLOOKUP(orders!D567,products!$A:$A,products!$B:$B,,0)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_xlfn.XLOOKUP(orders!D568,products!$A:$A,products!$B:$B,,0)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_xlfn.XLOOKUP(orders!D569,products!$A:$A,products!$B:$B,,0)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_xlfn.XLOOKUP(orders!D570,products!$A:$A,products!$B:$B,,0)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_xlfn.XLOOKUP(orders!D571,products!$A:$A,products!$B:$B,,0)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_xlfn.XLOOKUP(orders!D572,products!$A:$A,products!$B:$B,,0)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_xlfn.XLOOKUP(orders!D573,products!$A:$A,products!$B:$B,,0)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_xlfn.XLOOKUP(orders!D574,products!$A:$A,products!$B:$B,,0)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_xlfn.XLOOKUP(orders!D575,products!$A:$A,products!$B:$B,,0)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_xlfn.XLOOKUP(orders!D576,products!$A:$A,products!$B:$B,,0)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_xlfn.XLOOKUP(orders!D577,products!$A:$A,products!$B:$B,,0)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_xlfn.XLOOKUP(orders!D578,products!$A:$A,products!$B:$B,,0)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_xlfn.XLOOKUP(orders!D579,products!$A:$A,products!$B:$B,,0)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_xlfn.XLOOKUP(orders!D580,products!$A:$A,products!$B:$B,,0)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_xlfn.XLOOKUP(orders!D581,products!$A:$A,products!$B:$B,,0)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_xlfn.XLOOKUP(orders!D582,products!$A:$A,products!$B:$B,,0)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_xlfn.XLOOKUP(orders!D583,products!$A:$A,products!$B:$B,,0)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_xlfn.XLOOKUP(orders!D584,products!$A:$A,products!$B:$B,,0)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_xlfn.XLOOKUP(orders!D585,products!$A:$A,products!$B:$B,,0)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_xlfn.XLOOKUP(orders!D586,products!$A:$A,products!$B:$B,,0)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_xlfn.XLOOKUP(orders!D587,products!$A:$A,products!$B:$B,,0)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_xlfn.XLOOKUP(orders!D588,products!$A:$A,products!$B:$B,,0)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_xlfn.XLOOKUP(orders!D589,products!$A:$A,products!$B:$B,,0)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_xlfn.XLOOKUP(orders!D590,products!$A:$A,products!$B:$B,,0)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_xlfn.XLOOKUP(orders!D591,products!$A:$A,products!$B:$B,,0)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_xlfn.XLOOKUP(orders!D592,products!$A:$A,products!$B:$B,,0)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_xlfn.XLOOKUP(orders!D593,products!$A:$A,products!$B:$B,,0)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_xlfn.XLOOKUP(orders!D594,products!$A:$A,products!$B:$B,,0)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_xlfn.XLOOKUP(orders!D595,products!$A:$A,products!$B:$B,,0)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_xlfn.XLOOKUP(orders!D596,products!$A:$A,products!$B:$B,,0)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_xlfn.XLOOKUP(orders!D597,products!$A:$A,products!$B:$B,,0)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_xlfn.XLOOKUP(orders!D598,products!$A:$A,products!$B:$B,,0)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_xlfn.XLOOKUP(orders!D599,products!$A:$A,products!$B:$B,,0)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_xlfn.XLOOKUP(orders!D600,products!$A:$A,products!$B:$B,,0)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_xlfn.XLOOKUP(orders!D601,products!$A:$A,products!$B:$B,,0)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_xlfn.XLOOKUP(orders!D602,products!$A:$A,products!$B:$B,,0)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_xlfn.XLOOKUP(orders!D603,products!$A:$A,products!$B:$B,,0)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_xlfn.XLOOKUP(orders!D604,products!$A:$A,products!$B:$B,,0)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_xlfn.XLOOKUP(orders!D605,products!$A:$A,products!$B:$B,,0)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_xlfn.XLOOKUP(orders!D606,products!$A:$A,products!$B:$B,,0)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_xlfn.XLOOKUP(orders!D607,products!$A:$A,products!$B:$B,,0)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_xlfn.XLOOKUP(orders!D608,products!$A:$A,products!$B:$B,,0)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_xlfn.XLOOKUP(orders!D609,products!$A:$A,products!$B:$B,,0)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_xlfn.XLOOKUP(orders!D610,products!$A:$A,products!$B:$B,,0)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_xlfn.XLOOKUP(orders!D611,products!$A:$A,products!$B:$B,,0)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_xlfn.XLOOKUP(orders!D612,products!$A:$A,products!$B:$B,,0)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_xlfn.XLOOKUP(orders!D613,products!$A:$A,products!$B:$B,,0)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_xlfn.XLOOKUP(orders!D614,products!$A:$A,products!$B:$B,,0)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_xlfn.XLOOKUP(orders!D615,products!$A:$A,products!$B:$B,,0)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_xlfn.XLOOKUP(orders!D616,products!$A:$A,products!$B:$B,,0)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_xlfn.XLOOKUP(orders!D617,products!$A:$A,products!$B:$B,,0)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_xlfn.XLOOKUP(orders!D618,products!$A:$A,products!$B:$B,,0)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_xlfn.XLOOKUP(orders!D619,products!$A:$A,products!$B:$B,,0)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_xlfn.XLOOKUP(orders!D620,products!$A:$A,products!$B:$B,,0)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_xlfn.XLOOKUP(orders!D621,products!$A:$A,products!$B:$B,,0)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_xlfn.XLOOKUP(orders!D622,products!$A:$A,products!$B:$B,,0)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_xlfn.XLOOKUP(orders!D623,products!$A:$A,products!$B:$B,,0)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_xlfn.XLOOKUP(orders!D624,products!$A:$A,products!$B:$B,,0)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_xlfn.XLOOKUP(orders!D625,products!$A:$A,products!$B:$B,,0)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_xlfn.XLOOKUP(orders!D626,products!$A:$A,products!$B:$B,,0)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_xlfn.XLOOKUP(orders!D627,products!$A:$A,products!$B:$B,,0)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_xlfn.XLOOKUP(orders!D628,products!$A:$A,products!$B:$B,,0)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_xlfn.XLOOKUP(orders!D629,products!$A:$A,products!$B:$B,,0)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_xlfn.XLOOKUP(orders!D630,products!$A:$A,products!$B:$B,,0)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_xlfn.XLOOKUP(orders!D631,products!$A:$A,products!$B:$B,,0)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_xlfn.XLOOKUP(orders!D632,products!$A:$A,products!$B:$B,,0)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_xlfn.XLOOKUP(orders!D633,products!$A:$A,products!$B:$B,,0)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_xlfn.XLOOKUP(orders!D634,products!$A:$A,products!$B:$B,,0)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_xlfn.XLOOKUP(orders!D635,products!$A:$A,products!$B:$B,,0)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_xlfn.XLOOKUP(orders!D636,products!$A:$A,products!$B:$B,,0)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_xlfn.XLOOKUP(orders!D637,products!$A:$A,products!$B:$B,,0)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_xlfn.XLOOKUP(orders!D638,products!$A:$A,products!$B:$B,,0)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_xlfn.XLOOKUP(orders!D639,products!$A:$A,products!$B:$B,,0)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_xlfn.XLOOKUP(orders!D640,products!$A:$A,products!$B:$B,,0)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_xlfn.XLOOKUP(orders!D641,products!$A:$A,products!$B:$B,,0)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_xlfn.XLOOKUP(orders!D642,products!$A:$A,products!$B:$B,,0)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_xlfn.XLOOKUP(orders!D643,products!$A:$A,products!$B:$B,,0)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_xlfn.XLOOKUP(orders!D644,products!$A:$A,products!$B:$B,,0)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_xlfn.XLOOKUP(orders!D645,products!$A:$A,products!$B:$B,,0)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_xlfn.XLOOKUP(orders!D646,products!$A:$A,products!$B:$B,,0)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_xlfn.XLOOKUP(orders!D647,products!$A:$A,products!$B:$B,,0)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_xlfn.XLOOKUP(orders!D648,products!$A:$A,products!$B:$B,,0)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_xlfn.XLOOKUP(orders!D649,products!$A:$A,products!$B:$B,,0)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_xlfn.XLOOKUP(orders!D650,products!$A:$A,products!$B:$B,,0)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_xlfn.XLOOKUP(orders!D651,products!$A:$A,products!$B:$B,,0)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_xlfn.XLOOKUP(orders!D652,products!$A:$A,products!$B:$B,,0)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_xlfn.XLOOKUP(orders!D653,products!$A:$A,products!$B:$B,,0)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_xlfn.XLOOKUP(orders!D654,products!$A:$A,products!$B:$B,,0)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_xlfn.XLOOKUP(orders!D655,products!$A:$A,products!$B:$B,,0)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_xlfn.XLOOKUP(orders!D656,products!$A:$A,products!$B:$B,,0)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_xlfn.XLOOKUP(orders!D657,products!$A:$A,products!$B:$B,,0)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_xlfn.XLOOKUP(orders!D658,products!$A:$A,products!$B:$B,,0)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_xlfn.XLOOKUP(orders!D659,products!$A:$A,products!$B:$B,,0)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_xlfn.XLOOKUP(orders!D660,products!$A:$A,products!$B:$B,,0)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_xlfn.XLOOKUP(orders!D661,products!$A:$A,products!$B:$B,,0)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_xlfn.XLOOKUP(orders!D662,products!$A:$A,products!$B:$B,,0)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_xlfn.XLOOKUP(orders!D663,products!$A:$A,products!$B:$B,,0)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_xlfn.XLOOKUP(orders!D664,products!$A:$A,products!$B:$B,,0)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_xlfn.XLOOKUP(orders!D665,products!$A:$A,products!$B:$B,,0)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_xlfn.XLOOKUP(orders!D666,products!$A:$A,products!$B:$B,,0)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_xlfn.XLOOKUP(orders!D667,products!$A:$A,products!$B:$B,,0)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_xlfn.XLOOKUP(orders!D668,products!$A:$A,products!$B:$B,,0)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_xlfn.XLOOKUP(orders!D669,products!$A:$A,products!$B:$B,,0)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_xlfn.XLOOKUP(orders!D670,products!$A:$A,products!$B:$B,,0)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_xlfn.XLOOKUP(orders!D671,products!$A:$A,products!$B:$B,,0)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_xlfn.XLOOKUP(orders!D672,products!$A:$A,products!$B:$B,,0)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_xlfn.XLOOKUP(orders!D673,products!$A:$A,products!$B:$B,,0)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_xlfn.XLOOKUP(orders!D674,products!$A:$A,products!$B:$B,,0)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_xlfn.XLOOKUP(orders!D675,products!$A:$A,products!$B:$B,,0)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_xlfn.XLOOKUP(orders!D676,products!$A:$A,products!$B:$B,,0)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_xlfn.XLOOKUP(orders!D677,products!$A:$A,products!$B:$B,,0)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_xlfn.XLOOKUP(orders!D678,products!$A:$A,products!$B:$B,,0)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_xlfn.XLOOKUP(orders!D679,products!$A:$A,products!$B:$B,,0)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_xlfn.XLOOKUP(orders!D680,products!$A:$A,products!$B:$B,,0)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_xlfn.XLOOKUP(orders!D681,products!$A:$A,products!$B:$B,,0)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_xlfn.XLOOKUP(orders!D682,products!$A:$A,products!$B:$B,,0)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_xlfn.XLOOKUP(orders!D683,products!$A:$A,products!$B:$B,,0)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_xlfn.XLOOKUP(orders!D684,products!$A:$A,products!$B:$B,,0)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_xlfn.XLOOKUP(orders!D685,products!$A:$A,products!$B:$B,,0)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_xlfn.XLOOKUP(orders!D686,products!$A:$A,products!$B:$B,,0)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_xlfn.XLOOKUP(orders!D687,products!$A:$A,products!$B:$B,,0)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_xlfn.XLOOKUP(orders!D688,products!$A:$A,products!$B:$B,,0)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_xlfn.XLOOKUP(orders!D689,products!$A:$A,products!$B:$B,,0)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_xlfn.XLOOKUP(orders!D690,products!$A:$A,products!$B:$B,,0)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_xlfn.XLOOKUP(orders!D691,products!$A:$A,products!$B:$B,,0)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_xlfn.XLOOKUP(orders!D692,products!$A:$A,products!$B:$B,,0)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_xlfn.XLOOKUP(orders!D693,products!$A:$A,products!$B:$B,,0)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_xlfn.XLOOKUP(orders!D694,products!$A:$A,products!$B:$B,,0)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_xlfn.XLOOKUP(orders!D695,products!$A:$A,products!$B:$B,,0)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_xlfn.XLOOKUP(orders!D696,products!$A:$A,products!$B:$B,,0)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_xlfn.XLOOKUP(orders!D697,products!$A:$A,products!$B:$B,,0)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_xlfn.XLOOKUP(orders!D698,products!$A:$A,products!$B:$B,,0)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_xlfn.XLOOKUP(orders!D699,products!$A:$A,products!$B:$B,,0)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_xlfn.XLOOKUP(orders!D700,products!$A:$A,products!$B:$B,,0)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_xlfn.XLOOKUP(orders!D701,products!$A:$A,products!$B:$B,,0)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_xlfn.XLOOKUP(orders!D702,products!$A:$A,products!$B:$B,,0)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_xlfn.XLOOKUP(orders!D703,products!$A:$A,products!$B:$B,,0)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_xlfn.XLOOKUP(orders!D704,products!$A:$A,products!$B:$B,,0)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_xlfn.XLOOKUP(orders!D705,products!$A:$A,products!$B:$B,,0)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_xlfn.XLOOKUP(orders!D706,products!$A:$A,products!$B:$B,,0)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_xlfn.XLOOKUP(orders!D707,products!$A:$A,products!$B:$B,,0)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_xlfn.XLOOKUP(orders!D708,products!$A:$A,products!$B:$B,,0)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_xlfn.XLOOKUP(orders!D709,products!$A:$A,products!$B:$B,,0)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_xlfn.XLOOKUP(orders!D710,products!$A:$A,products!$B:$B,,0)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_xlfn.XLOOKUP(orders!D711,products!$A:$A,products!$B:$B,,0)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_xlfn.XLOOKUP(orders!D712,products!$A:$A,products!$B:$B,,0)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_xlfn.XLOOKUP(orders!D713,products!$A:$A,products!$B:$B,,0)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_xlfn.XLOOKUP(orders!D714,products!$A:$A,products!$B:$B,,0)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_xlfn.XLOOKUP(orders!D715,products!$A:$A,products!$B:$B,,0)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_xlfn.XLOOKUP(orders!D716,products!$A:$A,products!$B:$B,,0)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_xlfn.XLOOKUP(orders!D717,products!$A:$A,products!$B:$B,,0)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_xlfn.XLOOKUP(orders!D718,products!$A:$A,products!$B:$B,,0)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_xlfn.XLOOKUP(orders!D719,products!$A:$A,products!$B:$B,,0)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_xlfn.XLOOKUP(orders!D720,products!$A:$A,products!$B:$B,,0)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_xlfn.XLOOKUP(orders!D721,products!$A:$A,products!$B:$B,,0)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_xlfn.XLOOKUP(orders!D722,products!$A:$A,products!$B:$B,,0)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_xlfn.XLOOKUP(orders!D723,products!$A:$A,products!$B:$B,,0)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_xlfn.XLOOKUP(orders!D724,products!$A:$A,products!$B:$B,,0)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_xlfn.XLOOKUP(orders!D725,products!$A:$A,products!$B:$B,,0)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_xlfn.XLOOKUP(orders!D726,products!$A:$A,products!$B:$B,,0)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_xlfn.XLOOKUP(orders!D727,products!$A:$A,products!$B:$B,,0)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_xlfn.XLOOKUP(orders!D728,products!$A:$A,products!$B:$B,,0)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_xlfn.XLOOKUP(orders!D729,products!$A:$A,products!$B:$B,,0)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_xlfn.XLOOKUP(orders!D730,products!$A:$A,products!$B:$B,,0)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_xlfn.XLOOKUP(orders!D731,products!$A:$A,products!$B:$B,,0)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_xlfn.XLOOKUP(orders!D732,products!$A:$A,products!$B:$B,,0)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_xlfn.XLOOKUP(orders!D733,products!$A:$A,products!$B:$B,,0)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_xlfn.XLOOKUP(orders!D734,products!$A:$A,products!$B:$B,,0)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_xlfn.XLOOKUP(orders!D735,products!$A:$A,products!$B:$B,,0)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_xlfn.XLOOKUP(orders!D736,products!$A:$A,products!$B:$B,,0)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_xlfn.XLOOKUP(orders!D737,products!$A:$A,products!$B:$B,,0)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_xlfn.XLOOKUP(orders!D738,products!$A:$A,products!$B:$B,,0)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_xlfn.XLOOKUP(orders!D739,products!$A:$A,products!$B:$B,,0)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_xlfn.XLOOKUP(orders!D740,products!$A:$A,products!$B:$B,,0)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_xlfn.XLOOKUP(orders!D741,products!$A:$A,products!$B:$B,,0)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_xlfn.XLOOKUP(orders!D742,products!$A:$A,products!$B:$B,,0)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_xlfn.XLOOKUP(orders!D743,products!$A:$A,products!$B:$B,,0)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_xlfn.XLOOKUP(orders!D744,products!$A:$A,products!$B:$B,,0)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_xlfn.XLOOKUP(orders!D745,products!$A:$A,products!$B:$B,,0)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_xlfn.XLOOKUP(orders!D746,products!$A:$A,products!$B:$B,,0)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_xlfn.XLOOKUP(orders!D747,products!$A:$A,products!$B:$B,,0)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_xlfn.XLOOKUP(orders!D748,products!$A:$A,products!$B:$B,,0)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_xlfn.XLOOKUP(orders!D749,products!$A:$A,products!$B:$B,,0)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_xlfn.XLOOKUP(orders!D750,products!$A:$A,products!$B:$B,,0)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_xlfn.XLOOKUP(orders!D751,products!$A:$A,products!$B:$B,,0)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_xlfn.XLOOKUP(orders!D752,products!$A:$A,products!$B:$B,,0)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_xlfn.XLOOKUP(orders!D753,products!$A:$A,products!$B:$B,,0)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_xlfn.XLOOKUP(orders!D754,products!$A:$A,products!$B:$B,,0)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_xlfn.XLOOKUP(orders!D755,products!$A:$A,products!$B:$B,,0)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_xlfn.XLOOKUP(orders!D756,products!$A:$A,products!$B:$B,,0)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_xlfn.XLOOKUP(orders!D757,products!$A:$A,products!$B:$B,,0)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_xlfn.XLOOKUP(orders!D758,products!$A:$A,products!$B:$B,,0)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_xlfn.XLOOKUP(orders!D759,products!$A:$A,products!$B:$B,,0)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_xlfn.XLOOKUP(orders!D760,products!$A:$A,products!$B:$B,,0)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_xlfn.XLOOKUP(orders!D761,products!$A:$A,products!$B:$B,,0)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_xlfn.XLOOKUP(orders!D762,products!$A:$A,products!$B:$B,,0)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_xlfn.XLOOKUP(orders!D763,products!$A:$A,products!$B:$B,,0)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_xlfn.XLOOKUP(orders!D764,products!$A:$A,products!$B:$B,,0)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_xlfn.XLOOKUP(orders!D765,products!$A:$A,products!$B:$B,,0)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_xlfn.XLOOKUP(orders!D766,products!$A:$A,products!$B:$B,,0)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_xlfn.XLOOKUP(orders!D767,products!$A:$A,products!$B:$B,,0)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_xlfn.XLOOKUP(orders!D768,products!$A:$A,products!$B:$B,,0)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_xlfn.XLOOKUP(orders!D769,products!$A:$A,products!$B:$B,,0)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_xlfn.XLOOKUP(orders!D770,products!$A:$A,products!$B:$B,,0)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_xlfn.XLOOKUP(orders!D771,products!$A:$A,products!$B:$B,,0)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_xlfn.XLOOKUP(orders!D772,products!$A:$A,products!$B:$B,,0)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_xlfn.XLOOKUP(orders!D773,products!$A:$A,products!$B:$B,,0)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_xlfn.XLOOKUP(orders!D774,products!$A:$A,products!$B:$B,,0)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_xlfn.XLOOKUP(orders!D775,products!$A:$A,products!$B:$B,,0)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_xlfn.XLOOKUP(orders!D776,products!$A:$A,products!$B:$B,,0)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_xlfn.XLOOKUP(orders!D777,products!$A:$A,products!$B:$B,,0)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_xlfn.XLOOKUP(orders!D778,products!$A:$A,products!$B:$B,,0)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_xlfn.XLOOKUP(orders!D779,products!$A:$A,products!$B:$B,,0)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_xlfn.XLOOKUP(orders!D780,products!$A:$A,products!$B:$B,,0)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_xlfn.XLOOKUP(orders!D781,products!$A:$A,products!$B:$B,,0)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_xlfn.XLOOKUP(orders!D782,products!$A:$A,products!$B:$B,,0)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_xlfn.XLOOKUP(orders!D783,products!$A:$A,products!$B:$B,,0)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_xlfn.XLOOKUP(orders!D784,products!$A:$A,products!$B:$B,,0)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_xlfn.XLOOKUP(orders!D785,products!$A:$A,products!$B:$B,,0)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_xlfn.XLOOKUP(orders!D786,products!$A:$A,products!$B:$B,,0)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_xlfn.XLOOKUP(orders!D787,products!$A:$A,products!$B:$B,,0)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_xlfn.XLOOKUP(orders!D788,products!$A:$A,products!$B:$B,,0)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_xlfn.XLOOKUP(orders!D789,products!$A:$A,products!$B:$B,,0)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_xlfn.XLOOKUP(orders!D790,products!$A:$A,products!$B:$B,,0)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_xlfn.XLOOKUP(orders!D791,products!$A:$A,products!$B:$B,,0)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_xlfn.XLOOKUP(orders!D792,products!$A:$A,products!$B:$B,,0)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_xlfn.XLOOKUP(orders!D793,products!$A:$A,products!$B:$B,,0)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_xlfn.XLOOKUP(orders!D794,products!$A:$A,products!$B:$B,,0)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_xlfn.XLOOKUP(orders!D795,products!$A:$A,products!$B:$B,,0)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_xlfn.XLOOKUP(orders!D796,products!$A:$A,products!$B:$B,,0)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_xlfn.XLOOKUP(orders!D797,products!$A:$A,products!$B:$B,,0)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_xlfn.XLOOKUP(orders!D798,products!$A:$A,products!$B:$B,,0)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_xlfn.XLOOKUP(orders!D799,products!$A:$A,products!$B:$B,,0)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_xlfn.XLOOKUP(orders!D800,products!$A:$A,products!$B:$B,,0)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_xlfn.XLOOKUP(orders!D801,products!$A:$A,products!$B:$B,,0)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_xlfn.XLOOKUP(orders!D802,products!$A:$A,products!$B:$B,,0)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_xlfn.XLOOKUP(orders!D803,products!$A:$A,products!$B:$B,,0)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_xlfn.XLOOKUP(orders!D804,products!$A:$A,products!$B:$B,,0)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_xlfn.XLOOKUP(orders!D805,products!$A:$A,products!$B:$B,,0)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_xlfn.XLOOKUP(orders!D806,products!$A:$A,products!$B:$B,,0)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_xlfn.XLOOKUP(orders!D807,products!$A:$A,products!$B:$B,,0)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_xlfn.XLOOKUP(orders!D808,products!$A:$A,products!$B:$B,,0)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_xlfn.XLOOKUP(orders!D809,products!$A:$A,products!$B:$B,,0)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_xlfn.XLOOKUP(orders!D810,products!$A:$A,products!$B:$B,,0)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_xlfn.XLOOKUP(orders!D811,products!$A:$A,products!$B:$B,,0)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_xlfn.XLOOKUP(orders!D812,products!$A:$A,products!$B:$B,,0)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_xlfn.XLOOKUP(orders!D813,products!$A:$A,products!$B:$B,,0)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_xlfn.XLOOKUP(orders!D814,products!$A:$A,products!$B:$B,,0)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_xlfn.XLOOKUP(orders!D815,products!$A:$A,products!$B:$B,,0)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_xlfn.XLOOKUP(orders!D816,products!$A:$A,products!$B:$B,,0)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_xlfn.XLOOKUP(orders!D817,products!$A:$A,products!$B:$B,,0)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_xlfn.XLOOKUP(orders!D818,products!$A:$A,products!$B:$B,,0)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_xlfn.XLOOKUP(orders!D819,products!$A:$A,products!$B:$B,,0)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_xlfn.XLOOKUP(orders!D820,products!$A:$A,products!$B:$B,,0)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_xlfn.XLOOKUP(orders!D821,products!$A:$A,products!$B:$B,,0)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_xlfn.XLOOKUP(orders!D822,products!$A:$A,products!$B:$B,,0)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_xlfn.XLOOKUP(orders!D823,products!$A:$A,products!$B:$B,,0)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_xlfn.XLOOKUP(orders!D824,products!$A:$A,products!$B:$B,,0)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_xlfn.XLOOKUP(orders!D825,products!$A:$A,products!$B:$B,,0)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_xlfn.XLOOKUP(orders!D826,products!$A:$A,products!$B:$B,,0)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_xlfn.XLOOKUP(orders!D827,products!$A:$A,products!$B:$B,,0)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_xlfn.XLOOKUP(orders!D828,products!$A:$A,products!$B:$B,,0)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_xlfn.XLOOKUP(orders!D829,products!$A:$A,products!$B:$B,,0)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_xlfn.XLOOKUP(orders!D830,products!$A:$A,products!$B:$B,,0)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_xlfn.XLOOKUP(orders!D831,products!$A:$A,products!$B:$B,,0)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_xlfn.XLOOKUP(orders!D832,products!$A:$A,products!$B:$B,,0)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_xlfn.XLOOKUP(orders!D833,products!$A:$A,products!$B:$B,,0)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_xlfn.XLOOKUP(orders!D834,products!$A:$A,products!$B:$B,,0)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_xlfn.XLOOKUP(orders!D835,products!$A:$A,products!$B:$B,,0)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_xlfn.XLOOKUP(orders!D836,products!$A:$A,products!$B:$B,,0)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_xlfn.XLOOKUP(orders!D837,products!$A:$A,products!$B:$B,,0)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_xlfn.XLOOKUP(orders!D838,products!$A:$A,products!$B:$B,,0)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_xlfn.XLOOKUP(orders!D839,products!$A:$A,products!$B:$B,,0)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_xlfn.XLOOKUP(orders!D840,products!$A:$A,products!$B:$B,,0)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_xlfn.XLOOKUP(orders!D841,products!$A:$A,products!$B:$B,,0)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_xlfn.XLOOKUP(orders!D842,products!$A:$A,products!$B:$B,,0)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_xlfn.XLOOKUP(orders!D843,products!$A:$A,products!$B:$B,,0)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_xlfn.XLOOKUP(orders!D844,products!$A:$A,products!$B:$B,,0)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_xlfn.XLOOKUP(orders!D845,products!$A:$A,products!$B:$B,,0)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_xlfn.XLOOKUP(orders!D846,products!$A:$A,products!$B:$B,,0)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_xlfn.XLOOKUP(orders!D847,products!$A:$A,products!$B:$B,,0)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_xlfn.XLOOKUP(orders!D848,products!$A:$A,products!$B:$B,,0)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_xlfn.XLOOKUP(orders!D849,products!$A:$A,products!$B:$B,,0)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_xlfn.XLOOKUP(orders!D850,products!$A:$A,products!$B:$B,,0)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_xlfn.XLOOKUP(orders!D851,products!$A:$A,products!$B:$B,,0)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_xlfn.XLOOKUP(orders!D852,products!$A:$A,products!$B:$B,,0)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_xlfn.XLOOKUP(orders!D853,products!$A:$A,products!$B:$B,,0)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_xlfn.XLOOKUP(orders!D854,products!$A:$A,products!$B:$B,,0)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_xlfn.XLOOKUP(orders!D855,products!$A:$A,products!$B:$B,,0)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_xlfn.XLOOKUP(orders!D856,products!$A:$A,products!$B:$B,,0)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_xlfn.XLOOKUP(orders!D857,products!$A:$A,products!$B:$B,,0)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_xlfn.XLOOKUP(orders!D858,products!$A:$A,products!$B:$B,,0)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_xlfn.XLOOKUP(orders!D859,products!$A:$A,products!$B:$B,,0)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_xlfn.XLOOKUP(orders!D860,products!$A:$A,products!$B:$B,,0)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_xlfn.XLOOKUP(orders!D861,products!$A:$A,products!$B:$B,,0)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_xlfn.XLOOKUP(orders!D862,products!$A:$A,products!$B:$B,,0)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_xlfn.XLOOKUP(orders!D863,products!$A:$A,products!$B:$B,,0)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_xlfn.XLOOKUP(orders!D864,products!$A:$A,products!$B:$B,,0)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_xlfn.XLOOKUP(orders!D865,products!$A:$A,products!$B:$B,,0)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_xlfn.XLOOKUP(orders!D866,products!$A:$A,products!$B:$B,,0)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_xlfn.XLOOKUP(orders!D867,products!$A:$A,products!$B:$B,,0)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_xlfn.XLOOKUP(orders!D868,products!$A:$A,products!$B:$B,,0)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_xlfn.XLOOKUP(orders!D869,products!$A:$A,products!$B:$B,,0)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_xlfn.XLOOKUP(orders!D870,products!$A:$A,products!$B:$B,,0)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_xlfn.XLOOKUP(orders!D871,products!$A:$A,products!$B:$B,,0)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_xlfn.XLOOKUP(orders!D872,products!$A:$A,products!$B:$B,,0)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_xlfn.XLOOKUP(orders!D873,products!$A:$A,products!$B:$B,,0)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_xlfn.XLOOKUP(orders!D874,products!$A:$A,products!$B:$B,,0)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_xlfn.XLOOKUP(orders!D875,products!$A:$A,products!$B:$B,,0)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_xlfn.XLOOKUP(orders!D876,products!$A:$A,products!$B:$B,,0)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_xlfn.XLOOKUP(orders!D877,products!$A:$A,products!$B:$B,,0)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_xlfn.XLOOKUP(orders!D878,products!$A:$A,products!$B:$B,,0)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_xlfn.XLOOKUP(orders!D879,products!$A:$A,products!$B:$B,,0)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_xlfn.XLOOKUP(orders!D880,products!$A:$A,products!$B:$B,,0)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_xlfn.XLOOKUP(orders!D881,products!$A:$A,products!$B:$B,,0)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_xlfn.XLOOKUP(orders!D882,products!$A:$A,products!$B:$B,,0)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_xlfn.XLOOKUP(orders!D883,products!$A:$A,products!$B:$B,,0)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_xlfn.XLOOKUP(orders!D884,products!$A:$A,products!$B:$B,,0)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_xlfn.XLOOKUP(orders!D885,products!$A:$A,products!$B:$B,,0)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_xlfn.XLOOKUP(orders!D886,products!$A:$A,products!$B:$B,,0)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_xlfn.XLOOKUP(orders!D887,products!$A:$A,products!$B:$B,,0)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_xlfn.XLOOKUP(orders!D888,products!$A:$A,products!$B:$B,,0)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_xlfn.XLOOKUP(orders!D889,products!$A:$A,products!$B:$B,,0)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_xlfn.XLOOKUP(orders!D890,products!$A:$A,products!$B:$B,,0)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_xlfn.XLOOKUP(orders!D891,products!$A:$A,products!$B:$B,,0)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_xlfn.XLOOKUP(orders!D892,products!$A:$A,products!$B:$B,,0)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_xlfn.XLOOKUP(orders!D893,products!$A:$A,products!$B:$B,,0)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_xlfn.XLOOKUP(orders!D894,products!$A:$A,products!$B:$B,,0)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_xlfn.XLOOKUP(orders!D895,products!$A:$A,products!$B:$B,,0)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_xlfn.XLOOKUP(orders!D896,products!$A:$A,products!$B:$B,,0)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_xlfn.XLOOKUP(orders!D897,products!$A:$A,products!$B:$B,,0)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_xlfn.XLOOKUP(orders!D898,products!$A:$A,products!$B:$B,,0)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_xlfn.XLOOKUP(orders!D899,products!$A:$A,products!$B:$B,,0)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_xlfn.XLOOKUP(orders!D900,products!$A:$A,products!$B:$B,,0)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_xlfn.XLOOKUP(orders!D901,products!$A:$A,products!$B:$B,,0)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_xlfn.XLOOKUP(orders!D902,products!$A:$A,products!$B:$B,,0)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_xlfn.XLOOKUP(orders!D903,products!$A:$A,products!$B:$B,,0)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_xlfn.XLOOKUP(orders!D904,products!$A:$A,products!$B:$B,,0)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_xlfn.XLOOKUP(orders!D905,products!$A:$A,products!$B:$B,,0)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_xlfn.XLOOKUP(orders!D906,products!$A:$A,products!$B:$B,,0)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_xlfn.XLOOKUP(orders!D907,products!$A:$A,products!$B:$B,,0)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_xlfn.XLOOKUP(orders!D908,products!$A:$A,products!$B:$B,,0)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_xlfn.XLOOKUP(orders!D909,products!$A:$A,products!$B:$B,,0)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_xlfn.XLOOKUP(orders!D910,products!$A:$A,products!$B:$B,,0)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_xlfn.XLOOKUP(orders!D911,products!$A:$A,products!$B:$B,,0)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_xlfn.XLOOKUP(orders!D912,products!$A:$A,products!$B:$B,,0)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_xlfn.XLOOKUP(orders!D913,products!$A:$A,products!$B:$B,,0)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_xlfn.XLOOKUP(orders!D914,products!$A:$A,products!$B:$B,,0)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_xlfn.XLOOKUP(orders!D915,products!$A:$A,products!$B:$B,,0)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_xlfn.XLOOKUP(orders!D916,products!$A:$A,products!$B:$B,,0)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_xlfn.XLOOKUP(orders!D917,products!$A:$A,products!$B:$B,,0)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_xlfn.XLOOKUP(orders!D918,products!$A:$A,products!$B:$B,,0)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_xlfn.XLOOKUP(orders!D919,products!$A:$A,products!$B:$B,,0)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_xlfn.XLOOKUP(orders!D920,products!$A:$A,products!$B:$B,,0)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_xlfn.XLOOKUP(orders!D921,products!$A:$A,products!$B:$B,,0)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_xlfn.XLOOKUP(orders!D922,products!$A:$A,products!$B:$B,,0)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_xlfn.XLOOKUP(orders!D923,products!$A:$A,products!$B:$B,,0)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_xlfn.XLOOKUP(orders!D924,products!$A:$A,products!$B:$B,,0)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_xlfn.XLOOKUP(orders!D925,products!$A:$A,products!$B:$B,,0)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_xlfn.XLOOKUP(orders!D926,products!$A:$A,products!$B:$B,,0)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_xlfn.XLOOKUP(orders!D927,products!$A:$A,products!$B:$B,,0)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_xlfn.XLOOKUP(orders!D928,products!$A:$A,products!$B:$B,,0)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_xlfn.XLOOKUP(orders!D929,products!$A:$A,products!$B:$B,,0)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_xlfn.XLOOKUP(orders!D930,products!$A:$A,products!$B:$B,,0)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_xlfn.XLOOKUP(orders!D931,products!$A:$A,products!$B:$B,,0)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_xlfn.XLOOKUP(orders!D932,products!$A:$A,products!$B:$B,,0)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_xlfn.XLOOKUP(orders!D933,products!$A:$A,products!$B:$B,,0)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_xlfn.XLOOKUP(orders!D934,products!$A:$A,products!$B:$B,,0)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_xlfn.XLOOKUP(orders!D935,products!$A:$A,products!$B:$B,,0)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_xlfn.XLOOKUP(orders!D936,products!$A:$A,products!$B:$B,,0)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_xlfn.XLOOKUP(orders!D937,products!$A:$A,products!$B:$B,,0)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_xlfn.XLOOKUP(orders!D938,products!$A:$A,products!$B:$B,,0)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_xlfn.XLOOKUP(orders!D939,products!$A:$A,products!$B:$B,,0)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_xlfn.XLOOKUP(orders!D940,products!$A:$A,products!$B:$B,,0)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_xlfn.XLOOKUP(orders!D941,products!$A:$A,products!$B:$B,,0)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_xlfn.XLOOKUP(orders!D942,products!$A:$A,products!$B:$B,,0)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_xlfn.XLOOKUP(orders!D943,products!$A:$A,products!$B:$B,,0)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_xlfn.XLOOKUP(orders!D944,products!$A:$A,products!$B:$B,,0)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_xlfn.XLOOKUP(orders!D945,products!$A:$A,products!$B:$B,,0)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_xlfn.XLOOKUP(orders!D946,products!$A:$A,products!$B:$B,,0)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_xlfn.XLOOKUP(orders!D947,products!$A:$A,products!$B:$B,,0)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_xlfn.XLOOKUP(orders!D948,products!$A:$A,products!$B:$B,,0)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_xlfn.XLOOKUP(orders!D949,products!$A:$A,products!$B:$B,,0)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_xlfn.XLOOKUP(orders!D950,products!$A:$A,products!$B:$B,,0)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_xlfn.XLOOKUP(orders!D951,products!$A:$A,products!$B:$B,,0)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_xlfn.XLOOKUP(orders!D952,products!$A:$A,products!$B:$B,,0)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_xlfn.XLOOKUP(orders!D953,products!$A:$A,products!$B:$B,,0)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_xlfn.XLOOKUP(orders!D954,products!$A:$A,products!$B:$B,,0)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_xlfn.XLOOKUP(orders!D955,products!$A:$A,products!$B:$B,,0)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_xlfn.XLOOKUP(orders!D956,products!$A:$A,products!$B:$B,,0)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_xlfn.XLOOKUP(orders!D957,products!$A:$A,products!$B:$B,,0)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_xlfn.XLOOKUP(orders!D958,products!$A:$A,products!$B:$B,,0)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_xlfn.XLOOKUP(orders!D959,products!$A:$A,products!$B:$B,,0)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_xlfn.XLOOKUP(orders!D960,products!$A:$A,products!$B:$B,,0)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_xlfn.XLOOKUP(orders!D961,products!$A:$A,products!$B:$B,,0)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_xlfn.XLOOKUP(orders!D962,products!$A:$A,products!$B:$B,,0)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_xlfn.XLOOKUP(orders!D963,products!$A:$A,products!$B:$B,,0)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_xlfn.XLOOKUP(orders!D964,products!$A:$A,products!$B:$B,,0)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_xlfn.XLOOKUP(orders!D965,products!$A:$A,products!$B:$B,,0)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_xlfn.XLOOKUP(orders!D966,products!$A:$A,products!$B:$B,,0)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_xlfn.XLOOKUP(orders!D967,products!$A:$A,products!$B:$B,,0)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_xlfn.XLOOKUP(orders!D968,products!$A:$A,products!$B:$B,,0)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_xlfn.XLOOKUP(orders!D969,products!$A:$A,products!$B:$B,,0)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_xlfn.XLOOKUP(orders!D970,products!$A:$A,products!$B:$B,,0)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_xlfn.XLOOKUP(orders!D971,products!$A:$A,products!$B:$B,,0)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_xlfn.XLOOKUP(orders!D972,products!$A:$A,products!$B:$B,,0)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_xlfn.XLOOKUP(orders!D973,products!$A:$A,products!$B:$B,,0)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_xlfn.XLOOKUP(orders!D974,products!$A:$A,products!$B:$B,,0)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_xlfn.XLOOKUP(orders!D975,products!$A:$A,products!$B:$B,,0)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_xlfn.XLOOKUP(orders!D976,products!$A:$A,products!$B:$B,,0)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_xlfn.XLOOKUP(orders!D977,products!$A:$A,products!$B:$B,,0)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_xlfn.XLOOKUP(orders!D978,products!$A:$A,products!$B:$B,,0)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_xlfn.XLOOKUP(orders!D979,products!$A:$A,products!$B:$B,,0)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_xlfn.XLOOKUP(orders!D980,products!$A:$A,products!$B:$B,,0)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_xlfn.XLOOKUP(orders!D981,products!$A:$A,products!$B:$B,,0)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_xlfn.XLOOKUP(orders!D982,products!$A:$A,products!$B:$B,,0)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_xlfn.XLOOKUP(orders!D983,products!$A:$A,products!$B:$B,,0)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_xlfn.XLOOKUP(orders!D984,products!$A:$A,products!$B:$B,,0)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_xlfn.XLOOKUP(orders!D985,products!$A:$A,products!$B:$B,,0)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_xlfn.XLOOKUP(orders!D986,products!$A:$A,products!$B:$B,,0)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_xlfn.XLOOKUP(orders!D987,products!$A:$A,products!$B:$B,,0)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_xlfn.XLOOKUP(orders!D988,products!$A:$A,products!$B:$B,,0)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_xlfn.XLOOKUP(orders!D989,products!$A:$A,products!$B:$B,,0)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_xlfn.XLOOKUP(orders!D990,products!$A:$A,products!$B:$B,,0)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_xlfn.XLOOKUP(orders!D991,products!$A:$A,products!$B:$B,,0)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_xlfn.XLOOKUP(orders!D992,products!$A:$A,products!$B:$B,,0)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_xlfn.XLOOKUP(orders!D993,products!$A:$A,products!$B:$B,,0)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_xlfn.XLOOKUP(orders!D994,products!$A:$A,products!$B:$B,,0)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_xlfn.XLOOKUP(orders!D995,products!$A:$A,products!$B:$B,,0)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_xlfn.XLOOKUP(orders!D996,products!$A:$A,products!$B:$B,,0)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_xlfn.XLOOKUP(orders!D997,products!$A:$A,products!$B:$B,,0)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_xlfn.XLOOKUP(orders!D998,products!$A:$A,products!$B:$B,,0)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_xlfn.XLOOKUP(orders!D999,products!$A:$A,products!$B:$B,,0)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_xlfn.XLOOKUP(orders!D1000,products!$A:$A,products!$B:$B,,0)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_xlfn.XLOOKUP(orders!D1001,products!$A:$A,products!$B:$B,,0)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ibrahim</cp:lastModifiedBy>
  <cp:revision/>
  <dcterms:created xsi:type="dcterms:W3CDTF">2022-11-26T09:51:45Z</dcterms:created>
  <dcterms:modified xsi:type="dcterms:W3CDTF">2025-06-21T16:23:59Z</dcterms:modified>
  <cp:category/>
  <cp:contentStatus/>
</cp:coreProperties>
</file>