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slicers/slicer2.xml" ContentType="application/vnd.ms-excel.slicer+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slicers/slicer3.xml" ContentType="application/vnd.ms-excel.slicer+xml"/>
  <Override PartName="/xl/charts/chartEx3.xml" ContentType="application/vnd.ms-office.chartex+xml"/>
  <Override PartName="/xl/charts/style7.xml" ContentType="application/vnd.ms-office.chartstyle+xml"/>
  <Override PartName="/xl/charts/colors7.xml" ContentType="application/vnd.ms-office.chartcolorstyle+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202300"/>
  <mc:AlternateContent xmlns:mc="http://schemas.openxmlformats.org/markup-compatibility/2006">
    <mc:Choice Requires="x15">
      <x15ac:absPath xmlns:x15ac="http://schemas.microsoft.com/office/spreadsheetml/2010/11/ac" url="C:\Mine\DEPI\Projects\"/>
    </mc:Choice>
  </mc:AlternateContent>
  <xr:revisionPtr revIDLastSave="0" documentId="13_ncr:1_{1BD3A442-A6F3-48E8-9A40-AAB60446068C}" xr6:coauthVersionLast="47" xr6:coauthVersionMax="47" xr10:uidLastSave="{00000000-0000-0000-0000-000000000000}"/>
  <bookViews>
    <workbookView xWindow="-108" yWindow="-108" windowWidth="23256" windowHeight="12456" tabRatio="574" firstSheet="1" activeTab="4" xr2:uid="{2D2F4792-1135-4FC6-8385-6EAECFCAF748}"/>
  </bookViews>
  <sheets>
    <sheet name="Pivot Tables" sheetId="7" state="hidden" r:id="rId1"/>
    <sheet name="Main" sheetId="16" r:id="rId2"/>
    <sheet name="Water Dashboard" sheetId="14" r:id="rId3"/>
    <sheet name="Electricity Dashboard" sheetId="11" r:id="rId4"/>
    <sheet name="Gas Dashboard" sheetId="13" r:id="rId5"/>
  </sheets>
  <definedNames>
    <definedName name="_xlchart.v5.0" hidden="1">'Pivot Tables'!$A$12</definedName>
    <definedName name="_xlchart.v5.1" hidden="1">'Pivot Tables'!$A$13:$A$17</definedName>
    <definedName name="_xlchart.v5.10" hidden="1">'Pivot Tables'!$R$13</definedName>
    <definedName name="_xlchart.v5.11" hidden="1">'Pivot Tables'!$R$14:$R$18</definedName>
    <definedName name="_xlchart.v5.2" hidden="1">'Pivot Tables'!$B$12</definedName>
    <definedName name="_xlchart.v5.3" hidden="1">'Pivot Tables'!$B$13:$B$17</definedName>
    <definedName name="_xlchart.v5.4" hidden="1">'Pivot Tables'!$A$12</definedName>
    <definedName name="_xlchart.v5.5" hidden="1">'Pivot Tables'!$A$13:$A$17</definedName>
    <definedName name="_xlchart.v5.6" hidden="1">'Pivot Tables'!$B$12</definedName>
    <definedName name="_xlchart.v5.7" hidden="1">'Pivot Tables'!$B$13:$B$17</definedName>
    <definedName name="_xlchart.v5.8" hidden="1">'Pivot Tables'!$Q$13</definedName>
    <definedName name="_xlchart.v5.9" hidden="1">'Pivot Tables'!$Q$14:$Q$18</definedName>
    <definedName name="Slicer_Building">#N/A</definedName>
    <definedName name="Slicer_Building1">#N/A</definedName>
    <definedName name="Slicer_Building2">#N/A</definedName>
    <definedName name="Slicer_Date__Month">#N/A</definedName>
    <definedName name="Slicer_Date__Month1">#N/A</definedName>
    <definedName name="Slicer_Date__Month2">#N/A</definedName>
    <definedName name="Slicer_Date__Year">#N/A</definedName>
    <definedName name="Slicer_Date__Year1">#N/A</definedName>
    <definedName name="Slicer_Date__Year2">#N/A</definedName>
  </definedNames>
  <calcPr calcId="191029"/>
  <pivotCaches>
    <pivotCache cacheId="954" r:id="rId6"/>
    <pivotCache cacheId="957" r:id="rId7"/>
    <pivotCache cacheId="960" r:id="rId8"/>
    <pivotCache cacheId="963" r:id="rId9"/>
    <pivotCache cacheId="966" r:id="rId10"/>
    <pivotCache cacheId="969" r:id="rId11"/>
    <pivotCache cacheId="972" r:id="rId12"/>
    <pivotCache cacheId="975" r:id="rId13"/>
    <pivotCache cacheId="978" r:id="rId14"/>
    <pivotCache cacheId="981" r:id="rId15"/>
    <pivotCache cacheId="984" r:id="rId16"/>
    <pivotCache cacheId="987" r:id="rId17"/>
    <pivotCache cacheId="990" r:id="rId18"/>
    <pivotCache cacheId="993" r:id="rId19"/>
    <pivotCache cacheId="996" r:id="rId20"/>
  </pivotCaches>
  <extLst>
    <ext xmlns:x14="http://schemas.microsoft.com/office/spreadsheetml/2009/9/main" uri="{876F7934-8845-4945-9796-88D515C7AA90}">
      <x14:pivotCaches>
        <pivotCache cacheId="15" r:id="rId21"/>
      </x14:pivotCaches>
    </ex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electricity_consumption_summary_7897c5ec-f09b-45ed-8658-0894aeda32bb" name="electricity_consumption_summary" connection="Query - electricity_consumption_summary"/>
          <x15:modelTable id="gas_consumption_summary_7c87705b-bc3f-40c2-9fe2-4011b22c9b3f" name="gas_consumption_summary" connection="Query - gas_consumption_summary"/>
          <x15:modelTable id="water_consumption_summary_83574e76-9d64-4c6e-8fca-b914dd75f294" name="water_consumption_summary" connection="Query - water_consumption_summary"/>
          <x15:modelTable id="building_mastery_0f6c30e4-a4eb-4f42-9083-41558d93742c" name="building_mastery" connection="Query - building_mastery"/>
        </x15:modelTables>
        <x15:modelRelationships>
          <x15:modelRelationship fromTable="electricity_consumption_summary" fromColumn="Building" toTable="building_mastery" toColumn="building"/>
          <x15:modelRelationship fromTable="gas_consumption_summary" fromColumn="Building" toTable="building_mastery" toColumn="building"/>
          <x15:modelRelationship fromTable="water_consumption_summary" fromColumn="Building" toTable="building_mastery" toColumn="building"/>
        </x15:modelRelationships>
        <x15:extLst>
          <ext xmlns:x16="http://schemas.microsoft.com/office/spreadsheetml/2014/11/main" uri="{9835A34E-60A6-4A7C-AAB8-D5F71C897F49}">
            <x16:modelTimeGroupings>
              <x16:modelTimeGrouping tableName="electricity_consumption_summary"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 tableName="water_consumption_summary"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 tableName="gas_consumption_summary"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1E7F649-8035-4237-8222-582F062CA687}" name="Query - building_mastery" description="Connection to the 'building_mastery' query in the workbook." type="100" refreshedVersion="8" minRefreshableVersion="5">
    <extLst>
      <ext xmlns:x15="http://schemas.microsoft.com/office/spreadsheetml/2010/11/main" uri="{DE250136-89BD-433C-8126-D09CA5730AF9}">
        <x15:connection id="a49f087e-3d3d-48d8-ad33-dd49a4ccfadd"/>
      </ext>
    </extLst>
  </connection>
  <connection id="2" xr16:uid="{3E25B805-8A46-464E-B50C-FCAE5CE41FC3}" name="Query - electricity_consumption_summary" description="Connection to the 'electricity_consumption_summary' query in the workbook." type="100" refreshedVersion="8" minRefreshableVersion="5">
    <extLst>
      <ext xmlns:x15="http://schemas.microsoft.com/office/spreadsheetml/2010/11/main" uri="{DE250136-89BD-433C-8126-D09CA5730AF9}">
        <x15:connection id="17ac57f6-0891-40ae-8dc2-b92e3d36d894"/>
      </ext>
    </extLst>
  </connection>
  <connection id="3" xr16:uid="{5D1AD4A7-F682-41BA-B811-2CD6B71DBEA8}" name="Query - gas_consumption_summary" description="Connection to the 'gas_consumption_summary' query in the workbook." type="100" refreshedVersion="8" minRefreshableVersion="5">
    <extLst>
      <ext xmlns:x15="http://schemas.microsoft.com/office/spreadsheetml/2010/11/main" uri="{DE250136-89BD-433C-8126-D09CA5730AF9}">
        <x15:connection id="a1171e5b-5313-4a05-b176-14269710f464"/>
      </ext>
    </extLst>
  </connection>
  <connection id="4" xr16:uid="{C431B1EC-743C-4198-AFD8-C996698395E4}" name="Query - water_consumption_summary" description="Connection to the 'water_consumption_summary' query in the workbook." type="100" refreshedVersion="8" minRefreshableVersion="5">
    <extLst>
      <ext xmlns:x15="http://schemas.microsoft.com/office/spreadsheetml/2010/11/main" uri="{DE250136-89BD-433C-8126-D09CA5730AF9}">
        <x15:connection id="20589ff3-3185-467f-b31d-e3f96a95d624"/>
      </ext>
    </extLst>
  </connection>
  <connection id="5" xr16:uid="{C54E44C9-E3B9-479E-AAE7-9F62C0C0297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<sst xmlns="http://schemas.openxmlformats.org/spreadsheetml/2006/main" count="94" uniqueCount="39">
  <si>
    <t>ElectricityConsumptionRatio</t>
  </si>
  <si>
    <t>Electricity Total  Price</t>
  </si>
  <si>
    <t>Sum of Electricity Consumption</t>
  </si>
  <si>
    <t>Row Labels</t>
  </si>
  <si>
    <t>Grand Total</t>
  </si>
  <si>
    <t>B1000</t>
  </si>
  <si>
    <t>B1001</t>
  </si>
  <si>
    <t>B1002</t>
  </si>
  <si>
    <t>B1005</t>
  </si>
  <si>
    <t>B1006</t>
  </si>
  <si>
    <t>B1007</t>
  </si>
  <si>
    <t>B1009</t>
  </si>
  <si>
    <t>B1010</t>
  </si>
  <si>
    <t>2016</t>
  </si>
  <si>
    <t>Jan</t>
  </si>
  <si>
    <t>Feb</t>
  </si>
  <si>
    <t>Mar</t>
  </si>
  <si>
    <t>Jun</t>
  </si>
  <si>
    <t>Jul</t>
  </si>
  <si>
    <t>Aug</t>
  </si>
  <si>
    <t>Sep</t>
  </si>
  <si>
    <t>Oct</t>
  </si>
  <si>
    <t>Nov</t>
  </si>
  <si>
    <t>Dec</t>
  </si>
  <si>
    <t>2017</t>
  </si>
  <si>
    <t>2018</t>
  </si>
  <si>
    <t>2019</t>
  </si>
  <si>
    <t>Sum of Water Consumption</t>
  </si>
  <si>
    <t>Arizona</t>
  </si>
  <si>
    <t>California</t>
  </si>
  <si>
    <t>Illinois</t>
  </si>
  <si>
    <t>New York</t>
  </si>
  <si>
    <t>Texas</t>
  </si>
  <si>
    <t>State</t>
  </si>
  <si>
    <t>Consumption</t>
  </si>
  <si>
    <t>WaterConsumptionRatio</t>
  </si>
  <si>
    <t>Sum of Price</t>
  </si>
  <si>
    <t>GasConsumptionRatio</t>
  </si>
  <si>
    <t>Sum of Gas Consumption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</si>
</sst>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quot;$&quot;#,##0.00"/>
    <numFmt numFmtId="165" formatCode="_(* #,##0_);_(* \(#,##0\);_(* &quot;-&quot;??_);_(@_)"/>
    <numFmt numFmtId="166" formatCode="&quot;$&quot;#,##0"/>
    <numFmt numFmtId="167" formatCode="_(&quot;$&quot;* #,##0_);_(&quot;$&quot;* \(#,##0\);_(&quot;$&quot;* &quot;-&quot;??_);_(@_)"/>
  </numFmts>
  <fonts count="4">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iro"/>
    </font>
  </fonts>
  <fills count="5">
    <fill>
      <patternFill patternType="none"/>
    </fill>
    <fill>
      <patternFill patternType="gray125"/>
    </fill>
    <fill>
      <patternFill patternType="solid">
        <fgColor rgb="FFFFCCFF"/>
        <bgColor indexed="64"/>
      </patternFill>
    </fill>
    <fill>
      <patternFill patternType="solid">
        <fgColor theme="7" tint="0.79998168889431442"/>
        <bgColor indexed="64"/>
      </patternFill>
    </fill>
    <fill>
      <patternFill patternType="solid">
        <fgColor theme="9"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3" fontId="1" fillId="0" borderId="0" applyFont="0" applyFill="0" applyBorder="0" applyAlignment="0" applyProtection="0"/>
  </cellStyleXfs>
  <cellXfs count="24">
    <xf numFmtId="0" fontId="0" fillId="0" borderId="0" xfId="0"/>
    <xf numFmtId="164" fontId="0" fillId="0" borderId="0" xfId="0" applyNumberFormat="1"/>
    <xf numFmtId="10" fontId="0" fillId="0" borderId="0" xfId="0" applyNumberFormat="1"/>
    <xf numFmtId="165"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5" fontId="0" fillId="0" borderId="0" xfId="1" applyNumberFormat="1" applyFont="1"/>
    <xf numFmtId="0" fontId="3" fillId="0" borderId="0" xfId="0" applyFont="1"/>
    <xf numFmtId="0" fontId="0" fillId="0" borderId="1" xfId="0" applyBorder="1" applyAlignment="1">
      <alignment horizontal="left"/>
    </xf>
    <xf numFmtId="165" fontId="0" fillId="0" borderId="1" xfId="1" applyNumberFormat="1" applyFont="1" applyBorder="1"/>
    <xf numFmtId="0" fontId="0" fillId="2" borderId="1" xfId="0" applyFill="1" applyBorder="1"/>
    <xf numFmtId="0" fontId="0" fillId="2" borderId="0" xfId="0" applyFill="1"/>
    <xf numFmtId="166" fontId="0" fillId="0" borderId="0" xfId="0" applyNumberFormat="1"/>
    <xf numFmtId="0" fontId="0" fillId="3" borderId="0" xfId="0" applyFill="1"/>
    <xf numFmtId="0" fontId="0" fillId="3" borderId="1" xfId="0" applyFill="1" applyBorder="1"/>
    <xf numFmtId="165" fontId="0" fillId="0" borderId="1" xfId="0" applyNumberFormat="1" applyBorder="1" applyAlignment="1">
      <alignment horizontal="left"/>
    </xf>
    <xf numFmtId="165" fontId="0" fillId="0" borderId="1" xfId="0" applyNumberFormat="1" applyBorder="1"/>
    <xf numFmtId="0" fontId="0" fillId="4" borderId="1" xfId="0" applyFill="1" applyBorder="1"/>
    <xf numFmtId="0" fontId="0" fillId="4" borderId="0" xfId="0" applyFill="1"/>
    <xf numFmtId="165" fontId="2" fillId="0" borderId="0" xfId="0" applyNumberFormat="1" applyFont="1" applyAlignment="1">
      <alignment horizontal="left"/>
    </xf>
    <xf numFmtId="165" fontId="2" fillId="0" borderId="0" xfId="0" applyNumberFormat="1" applyFont="1"/>
    <xf numFmtId="167" fontId="0" fillId="0" borderId="0" xfId="0" applyNumberFormat="1"/>
    <xf numFmtId="0" fontId="0" fillId="0" borderId="0" xfId="0" applyNumberFormat="1"/>
  </cellXfs>
  <cellStyles count="2">
    <cellStyle name="Comma" xfId="1" builtinId="3"/>
    <cellStyle name="Normal" xfId="0" builtinId="0"/>
  </cellStyles>
  <dxfs count="555">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numFmt numFmtId="165" formatCode="_(* #,##0_);_(* \(#,##0\);_(* &quot;-&quot;??_);_(@_)"/>
    </dxf>
    <dxf>
      <numFmt numFmtId="165" formatCode="_(* #,##0_);_(* \(#,##0\);_(* &quot;-&quot;??_);_(@_)"/>
    </dxf>
    <dxf>
      <numFmt numFmtId="164" formatCode="&quot;$&quot;#,##0.00"/>
    </dxf>
    <dxf>
      <numFmt numFmtId="166" formatCode="&quot;$&quot;#,##0"/>
    </dxf>
    <dxf>
      <numFmt numFmtId="164" formatCode="&quot;$&quot;#,##0.00"/>
    </dxf>
    <dxf>
      <numFmt numFmtId="164" formatCode="&quot;$&quot;#,##0.00"/>
    </dxf>
    <dxf>
      <numFmt numFmtId="166" formatCode="&quot;$&quot;#,##0"/>
    </dxf>
    <dxf>
      <fill>
        <patternFill patternType="solid">
          <bgColor theme="9" tint="0.59999389629810485"/>
        </patternFill>
      </fill>
    </dxf>
    <dxf>
      <numFmt numFmtId="167" formatCode="_(&quot;$&quot;* #,##0_);_(&quot;$&quot;* \(#,##0\);_(&quot;$&quot;* &quot;-&quot;??_);_(@_)"/>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numFmt numFmtId="165" formatCode="_(* #,##0_);_(* \(#,##0\);_(* &quot;-&quot;??_);_(@_)"/>
    </dxf>
    <dxf>
      <numFmt numFmtId="165" formatCode="_(* #,##0_);_(* \(#,##0\);_(* &quot;-&quot;??_);_(@_)"/>
    </dxf>
    <dxf>
      <numFmt numFmtId="164" formatCode="&quot;$&quot;#,##0.00"/>
    </dxf>
    <dxf>
      <numFmt numFmtId="166" formatCode="&quot;$&quot;#,##0"/>
    </dxf>
    <dxf>
      <numFmt numFmtId="164" formatCode="&quot;$&quot;#,##0.00"/>
    </dxf>
    <dxf>
      <numFmt numFmtId="164" formatCode="&quot;$&quot;#,##0.00"/>
    </dxf>
    <dxf>
      <numFmt numFmtId="166" formatCode="&quot;$&quot;#,##0"/>
    </dxf>
    <dxf>
      <fill>
        <patternFill patternType="solid">
          <bgColor theme="9" tint="0.59999389629810485"/>
        </patternFill>
      </fill>
    </dxf>
    <dxf>
      <numFmt numFmtId="167" formatCode="_(&quot;$&quot;* #,##0_);_(&quot;$&quot;* \(#,##0\);_(&quot;$&quot;* &quot;-&quot;??_);_(@_)"/>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numFmt numFmtId="165" formatCode="_(* #,##0_);_(* \(#,##0\);_(* &quot;-&quot;??_);_(@_)"/>
    </dxf>
    <dxf>
      <numFmt numFmtId="165" formatCode="_(* #,##0_);_(* \(#,##0\);_(* &quot;-&quot;??_);_(@_)"/>
    </dxf>
    <dxf>
      <numFmt numFmtId="164" formatCode="&quot;$&quot;#,##0.00"/>
    </dxf>
    <dxf>
      <numFmt numFmtId="166" formatCode="&quot;$&quot;#,##0"/>
    </dxf>
    <dxf>
      <numFmt numFmtId="164" formatCode="&quot;$&quot;#,##0.00"/>
    </dxf>
    <dxf>
      <numFmt numFmtId="164" formatCode="&quot;$&quot;#,##0.00"/>
    </dxf>
    <dxf>
      <numFmt numFmtId="166" formatCode="&quot;$&quot;#,##0"/>
    </dxf>
    <dxf>
      <fill>
        <patternFill patternType="solid">
          <bgColor theme="9" tint="0.59999389629810485"/>
        </patternFill>
      </fill>
    </dxf>
    <dxf>
      <numFmt numFmtId="167" formatCode="_(&quot;$&quot;* #,##0_);_(&quot;$&quot;* \(#,##0\);_(&quot;$&quot;* &quot;-&quot;??_);_(@_)"/>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numFmt numFmtId="165" formatCode="_(* #,##0_);_(* \(#,##0\);_(* &quot;-&quot;??_);_(@_)"/>
    </dxf>
    <dxf>
      <numFmt numFmtId="165" formatCode="_(* #,##0_);_(* \(#,##0\);_(* &quot;-&quot;??_);_(@_)"/>
    </dxf>
    <dxf>
      <numFmt numFmtId="164" formatCode="&quot;$&quot;#,##0.00"/>
    </dxf>
    <dxf>
      <numFmt numFmtId="166" formatCode="&quot;$&quot;#,##0"/>
    </dxf>
    <dxf>
      <numFmt numFmtId="164" formatCode="&quot;$&quot;#,##0.00"/>
    </dxf>
    <dxf>
      <numFmt numFmtId="164" formatCode="&quot;$&quot;#,##0.00"/>
    </dxf>
    <dxf>
      <numFmt numFmtId="166" formatCode="&quot;$&quot;#,##0"/>
    </dxf>
    <dxf>
      <fill>
        <patternFill patternType="solid">
          <bgColor theme="9" tint="0.59999389629810485"/>
        </patternFill>
      </fill>
    </dxf>
    <dxf>
      <numFmt numFmtId="167" formatCode="_(&quot;$&quot;* #,##0_);_(&quot;$&quot;* \(#,##0\);_(&quot;$&quot;* &quot;-&quot;??_);_(@_)"/>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numFmt numFmtId="165" formatCode="_(* #,##0_);_(* \(#,##0\);_(* &quot;-&quot;??_);_(@_)"/>
    </dxf>
    <dxf>
      <numFmt numFmtId="165" formatCode="_(* #,##0_);_(* \(#,##0\);_(* &quot;-&quot;??_);_(@_)"/>
    </dxf>
    <dxf>
      <numFmt numFmtId="164" formatCode="&quot;$&quot;#,##0.00"/>
    </dxf>
    <dxf>
      <numFmt numFmtId="166" formatCode="&quot;$&quot;#,##0"/>
    </dxf>
    <dxf>
      <numFmt numFmtId="164" formatCode="&quot;$&quot;#,##0.00"/>
    </dxf>
    <dxf>
      <numFmt numFmtId="164" formatCode="&quot;$&quot;#,##0.00"/>
    </dxf>
    <dxf>
      <numFmt numFmtId="166" formatCode="&quot;$&quot;#,##0"/>
    </dxf>
    <dxf>
      <fill>
        <patternFill patternType="solid">
          <bgColor theme="9" tint="0.59999389629810485"/>
        </patternFill>
      </fill>
    </dxf>
    <dxf>
      <numFmt numFmtId="167" formatCode="_(&quot;$&quot;* #,##0_);_(&quot;$&quot;* \(#,##0\);_(&quot;$&quot;* &quot;-&quot;??_);_(@_)"/>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numFmt numFmtId="165" formatCode="_(* #,##0_);_(* \(#,##0\);_(* &quot;-&quot;??_);_(@_)"/>
    </dxf>
    <dxf>
      <numFmt numFmtId="165" formatCode="_(* #,##0_);_(* \(#,##0\);_(* &quot;-&quot;??_);_(@_)"/>
    </dxf>
    <dxf>
      <numFmt numFmtId="164" formatCode="&quot;$&quot;#,##0.00"/>
    </dxf>
    <dxf>
      <numFmt numFmtId="166" formatCode="&quot;$&quot;#,##0"/>
    </dxf>
    <dxf>
      <numFmt numFmtId="164" formatCode="&quot;$&quot;#,##0.00"/>
    </dxf>
    <dxf>
      <numFmt numFmtId="164" formatCode="&quot;$&quot;#,##0.00"/>
    </dxf>
    <dxf>
      <numFmt numFmtId="166" formatCode="&quot;$&quot;#,##0"/>
    </dxf>
    <dxf>
      <fill>
        <patternFill patternType="solid">
          <bgColor theme="9" tint="0.59999389629810485"/>
        </patternFill>
      </fill>
    </dxf>
    <dxf>
      <numFmt numFmtId="167" formatCode="_(&quot;$&quot;* #,##0_);_(&quot;$&quot;* \(#,##0\);_(&quot;$&quot;* &quot;-&quot;??_);_(@_)"/>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fill>
        <patternFill patternType="solid">
          <bgColor theme="9" tint="0.59999389629810485"/>
        </patternFill>
      </fill>
    </dxf>
    <dxf>
      <numFmt numFmtId="167" formatCode="_(&quot;$&quot;* #,##0_);_(&quot;$&quot;* \(#,##0\);_(&quot;$&quot;* &quot;-&quot;??_);_(@_)"/>
    </dxf>
    <dxf>
      <numFmt numFmtId="165" formatCode="_(* #,##0_);_(* \(#,##0\);_(* &quot;-&quot;??_);_(@_)"/>
    </dxf>
    <dxf>
      <numFmt numFmtId="165" formatCode="_(* #,##0_);_(* \(#,##0\);_(* &quot;-&quot;??_);_(@_)"/>
    </dxf>
    <dxf>
      <numFmt numFmtId="164" formatCode="&quot;$&quot;#,##0.00"/>
    </dxf>
    <dxf>
      <numFmt numFmtId="166" formatCode="&quot;$&quot;#,##0"/>
    </dxf>
    <dxf>
      <numFmt numFmtId="164" formatCode="&quot;$&quot;#,##0.00"/>
    </dxf>
    <dxf>
      <numFmt numFmtId="164" formatCode="&quot;$&quot;#,##0.00"/>
    </dxf>
    <dxf>
      <numFmt numFmtId="166" formatCode="&quot;$&quot;#,##0"/>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fill>
        <patternFill patternType="solid">
          <bgColor theme="9" tint="0.59999389629810485"/>
        </patternFill>
      </fill>
    </dxf>
    <dxf>
      <numFmt numFmtId="167" formatCode="_(&quot;$&quot;* #,##0_);_(&quot;$&quot;* \(#,##0\);_(&quot;$&quot;* &quot;-&quot;??_);_(@_)"/>
    </dxf>
    <dxf>
      <numFmt numFmtId="165" formatCode="_(* #,##0_);_(* \(#,##0\);_(* &quot;-&quot;??_);_(@_)"/>
    </dxf>
    <dxf>
      <numFmt numFmtId="165" formatCode="_(* #,##0_);_(* \(#,##0\);_(* &quot;-&quot;??_);_(@_)"/>
    </dxf>
    <dxf>
      <numFmt numFmtId="164" formatCode="&quot;$&quot;#,##0.00"/>
    </dxf>
    <dxf>
      <numFmt numFmtId="166" formatCode="&quot;$&quot;#,##0"/>
    </dxf>
    <dxf>
      <numFmt numFmtId="164" formatCode="&quot;$&quot;#,##0.00"/>
    </dxf>
    <dxf>
      <numFmt numFmtId="164" formatCode="&quot;$&quot;#,##0.00"/>
    </dxf>
    <dxf>
      <numFmt numFmtId="166" formatCode="&quot;$&quot;#,##0"/>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fill>
        <patternFill patternType="solid">
          <bgColor theme="9" tint="0.59999389629810485"/>
        </patternFill>
      </fill>
    </dxf>
    <dxf>
      <numFmt numFmtId="167" formatCode="_(&quot;$&quot;* #,##0_);_(&quot;$&quot;* \(#,##0\);_(&quot;$&quot;* &quot;-&quot;??_);_(@_)"/>
    </dxf>
    <dxf>
      <numFmt numFmtId="165" formatCode="_(* #,##0_);_(* \(#,##0\);_(* &quot;-&quot;??_);_(@_)"/>
    </dxf>
    <dxf>
      <numFmt numFmtId="165" formatCode="_(* #,##0_);_(* \(#,##0\);_(* &quot;-&quot;??_);_(@_)"/>
    </dxf>
    <dxf>
      <numFmt numFmtId="164" formatCode="&quot;$&quot;#,##0.00"/>
    </dxf>
    <dxf>
      <numFmt numFmtId="166" formatCode="&quot;$&quot;#,##0"/>
    </dxf>
    <dxf>
      <numFmt numFmtId="164" formatCode="&quot;$&quot;#,##0.00"/>
    </dxf>
    <dxf>
      <numFmt numFmtId="164" formatCode="&quot;$&quot;#,##0.00"/>
    </dxf>
    <dxf>
      <numFmt numFmtId="166" formatCode="&quot;$&quot;#,##0"/>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fill>
        <patternFill patternType="solid">
          <bgColor theme="9" tint="0.59999389629810485"/>
        </patternFill>
      </fill>
    </dxf>
    <dxf>
      <numFmt numFmtId="167" formatCode="_(&quot;$&quot;* #,##0_);_(&quot;$&quot;* \(#,##0\);_(&quot;$&quot;* &quot;-&quot;??_);_(@_)"/>
    </dxf>
    <dxf>
      <numFmt numFmtId="165" formatCode="_(* #,##0_);_(* \(#,##0\);_(* &quot;-&quot;??_);_(@_)"/>
    </dxf>
    <dxf>
      <numFmt numFmtId="165" formatCode="_(* #,##0_);_(* \(#,##0\);_(* &quot;-&quot;??_);_(@_)"/>
    </dxf>
    <dxf>
      <numFmt numFmtId="164" formatCode="&quot;$&quot;#,##0.00"/>
    </dxf>
    <dxf>
      <numFmt numFmtId="166" formatCode="&quot;$&quot;#,##0"/>
    </dxf>
    <dxf>
      <numFmt numFmtId="164" formatCode="&quot;$&quot;#,##0.00"/>
    </dxf>
    <dxf>
      <numFmt numFmtId="164" formatCode="&quot;$&quot;#,##0.00"/>
    </dxf>
    <dxf>
      <numFmt numFmtId="166" formatCode="&quot;$&quot;#,##0"/>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fill>
        <patternFill patternType="solid">
          <bgColor theme="9" tint="0.59999389629810485"/>
        </patternFill>
      </fill>
    </dxf>
    <dxf>
      <numFmt numFmtId="167" formatCode="_(&quot;$&quot;* #,##0_);_(&quot;$&quot;* \(#,##0\);_(&quot;$&quot;* &quot;-&quot;??_);_(@_)"/>
    </dxf>
    <dxf>
      <numFmt numFmtId="165" formatCode="_(* #,##0_);_(* \(#,##0\);_(* &quot;-&quot;??_);_(@_)"/>
    </dxf>
    <dxf>
      <numFmt numFmtId="165" formatCode="_(* #,##0_);_(* \(#,##0\);_(* &quot;-&quot;??_);_(@_)"/>
    </dxf>
    <dxf>
      <numFmt numFmtId="164" formatCode="&quot;$&quot;#,##0.00"/>
    </dxf>
    <dxf>
      <numFmt numFmtId="166" formatCode="&quot;$&quot;#,##0"/>
    </dxf>
    <dxf>
      <numFmt numFmtId="164" formatCode="&quot;$&quot;#,##0.00"/>
    </dxf>
    <dxf>
      <numFmt numFmtId="164" formatCode="&quot;$&quot;#,##0.00"/>
    </dxf>
    <dxf>
      <numFmt numFmtId="166" formatCode="&quot;$&quot;#,##0"/>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fill>
        <patternFill patternType="solid">
          <bgColor theme="9" tint="0.59999389629810485"/>
        </patternFill>
      </fill>
    </dxf>
    <dxf>
      <numFmt numFmtId="167" formatCode="_(&quot;$&quot;* #,##0_);_(&quot;$&quot;* \(#,##0\);_(&quot;$&quot;* &quot;-&quot;??_);_(@_)"/>
    </dxf>
    <dxf>
      <numFmt numFmtId="165" formatCode="_(* #,##0_);_(* \(#,##0\);_(* &quot;-&quot;??_);_(@_)"/>
    </dxf>
    <dxf>
      <numFmt numFmtId="165" formatCode="_(* #,##0_);_(* \(#,##0\);_(* &quot;-&quot;??_);_(@_)"/>
    </dxf>
    <dxf>
      <numFmt numFmtId="164" formatCode="&quot;$&quot;#,##0.00"/>
    </dxf>
    <dxf>
      <numFmt numFmtId="166" formatCode="&quot;$&quot;#,##0"/>
    </dxf>
    <dxf>
      <numFmt numFmtId="164" formatCode="&quot;$&quot;#,##0.00"/>
    </dxf>
    <dxf>
      <numFmt numFmtId="164" formatCode="&quot;$&quot;#,##0.00"/>
    </dxf>
    <dxf>
      <numFmt numFmtId="166" formatCode="&quot;$&quot;#,##0"/>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fill>
        <patternFill patternType="solid">
          <bgColor theme="9" tint="0.59999389629810485"/>
        </patternFill>
      </fill>
    </dxf>
    <dxf>
      <numFmt numFmtId="167" formatCode="_(&quot;$&quot;* #,##0_);_(&quot;$&quot;* \(#,##0\);_(&quot;$&quot;* &quot;-&quot;??_);_(@_)"/>
    </dxf>
    <dxf>
      <numFmt numFmtId="165" formatCode="_(* #,##0_);_(* \(#,##0\);_(* &quot;-&quot;??_);_(@_)"/>
    </dxf>
    <dxf>
      <numFmt numFmtId="165" formatCode="_(* #,##0_);_(* \(#,##0\);_(* &quot;-&quot;??_);_(@_)"/>
    </dxf>
    <dxf>
      <numFmt numFmtId="164" formatCode="&quot;$&quot;#,##0.00"/>
    </dxf>
    <dxf>
      <numFmt numFmtId="164" formatCode="&quot;$&quot;#,##0.00"/>
    </dxf>
    <dxf>
      <numFmt numFmtId="166" formatCode="&quot;$&quot;#,##0"/>
    </dxf>
    <dxf>
      <numFmt numFmtId="164" formatCode="&quot;$&quot;#,##0.00"/>
    </dxf>
    <dxf>
      <numFmt numFmtId="166" formatCode="&quot;$&quot;#,##0"/>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fill>
        <patternFill patternType="solid">
          <bgColor theme="9" tint="0.59999389629810485"/>
        </patternFill>
      </fill>
    </dxf>
    <dxf>
      <numFmt numFmtId="167" formatCode="_(&quot;$&quot;* #,##0_);_(&quot;$&quot;* \(#,##0\);_(&quot;$&quot;* &quot;-&quot;??_);_(@_)"/>
    </dxf>
    <dxf>
      <numFmt numFmtId="165" formatCode="_(* #,##0_);_(* \(#,##0\);_(* &quot;-&quot;??_);_(@_)"/>
    </dxf>
    <dxf>
      <numFmt numFmtId="165" formatCode="_(* #,##0_);_(* \(#,##0\);_(* &quot;-&quot;??_);_(@_)"/>
    </dxf>
    <dxf>
      <numFmt numFmtId="164" formatCode="&quot;$&quot;#,##0.00"/>
    </dxf>
    <dxf>
      <numFmt numFmtId="164" formatCode="&quot;$&quot;#,##0.00"/>
    </dxf>
    <dxf>
      <numFmt numFmtId="166" formatCode="&quot;$&quot;#,##0"/>
    </dxf>
    <dxf>
      <numFmt numFmtId="164" formatCode="&quot;$&quot;#,##0.00"/>
    </dxf>
    <dxf>
      <numFmt numFmtId="166" formatCode="&quot;$&quot;#,##0"/>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fill>
        <patternFill patternType="solid">
          <bgColor theme="9" tint="0.59999389629810485"/>
        </patternFill>
      </fill>
    </dxf>
    <dxf>
      <numFmt numFmtId="167" formatCode="_(&quot;$&quot;* #,##0_);_(&quot;$&quot;* \(#,##0\);_(&quot;$&quot;* &quot;-&quot;??_);_(@_)"/>
    </dxf>
    <dxf>
      <numFmt numFmtId="165" formatCode="_(* #,##0_);_(* \(#,##0\);_(* &quot;-&quot;??_);_(@_)"/>
    </dxf>
    <dxf>
      <numFmt numFmtId="165" formatCode="_(* #,##0_);_(* \(#,##0\);_(* &quot;-&quot;??_);_(@_)"/>
    </dxf>
    <dxf>
      <numFmt numFmtId="164" formatCode="&quot;$&quot;#,##0.00"/>
    </dxf>
    <dxf>
      <numFmt numFmtId="164" formatCode="&quot;$&quot;#,##0.00"/>
    </dxf>
    <dxf>
      <numFmt numFmtId="166" formatCode="&quot;$&quot;#,##0"/>
    </dxf>
    <dxf>
      <numFmt numFmtId="164" formatCode="&quot;$&quot;#,##0.00"/>
    </dxf>
    <dxf>
      <numFmt numFmtId="166" formatCode="&quot;$&quot;#,##0"/>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fill>
        <patternFill patternType="solid">
          <bgColor theme="9" tint="0.59999389629810485"/>
        </patternFill>
      </fill>
    </dxf>
    <dxf>
      <numFmt numFmtId="167" formatCode="_(&quot;$&quot;* #,##0_);_(&quot;$&quot;* \(#,##0\);_(&quot;$&quot;* &quot;-&quot;??_);_(@_)"/>
    </dxf>
    <dxf>
      <numFmt numFmtId="165" formatCode="_(* #,##0_);_(* \(#,##0\);_(* &quot;-&quot;??_);_(@_)"/>
    </dxf>
    <dxf>
      <numFmt numFmtId="165" formatCode="_(* #,##0_);_(* \(#,##0\);_(* &quot;-&quot;??_);_(@_)"/>
    </dxf>
    <dxf>
      <numFmt numFmtId="164" formatCode="&quot;$&quot;#,##0.00"/>
    </dxf>
    <dxf>
      <numFmt numFmtId="164" formatCode="&quot;$&quot;#,##0.00"/>
    </dxf>
    <dxf>
      <numFmt numFmtId="166" formatCode="&quot;$&quot;#,##0"/>
    </dxf>
    <dxf>
      <numFmt numFmtId="164" formatCode="&quot;$&quot;#,##0.00"/>
    </dxf>
    <dxf>
      <numFmt numFmtId="166" formatCode="&quot;$&quot;#,##0"/>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fill>
        <patternFill patternType="solid">
          <bgColor theme="9" tint="0.59999389629810485"/>
        </patternFill>
      </fill>
    </dxf>
    <dxf>
      <numFmt numFmtId="167" formatCode="_(&quot;$&quot;* #,##0_);_(&quot;$&quot;* \(#,##0\);_(&quot;$&quot;* &quot;-&quot;??_);_(@_)"/>
    </dxf>
    <dxf>
      <numFmt numFmtId="165" formatCode="_(* #,##0_);_(* \(#,##0\);_(* &quot;-&quot;??_);_(@_)"/>
    </dxf>
    <dxf>
      <numFmt numFmtId="165" formatCode="_(* #,##0_);_(* \(#,##0\);_(* &quot;-&quot;??_);_(@_)"/>
    </dxf>
    <dxf>
      <numFmt numFmtId="164" formatCode="&quot;$&quot;#,##0.00"/>
    </dxf>
    <dxf>
      <numFmt numFmtId="164" formatCode="&quot;$&quot;#,##0.00"/>
    </dxf>
    <dxf>
      <numFmt numFmtId="166" formatCode="&quot;$&quot;#,##0"/>
    </dxf>
    <dxf>
      <numFmt numFmtId="164" formatCode="&quot;$&quot;#,##0.00"/>
    </dxf>
    <dxf>
      <numFmt numFmtId="166" formatCode="&quot;$&quot;#,##0"/>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fill>
        <patternFill patternType="solid">
          <bgColor theme="9" tint="0.59999389629810485"/>
        </patternFill>
      </fill>
    </dxf>
    <dxf>
      <numFmt numFmtId="167" formatCode="_(&quot;$&quot;* #,##0_);_(&quot;$&quot;* \(#,##0\);_(&quot;$&quot;* &quot;-&quot;??_);_(@_)"/>
    </dxf>
    <dxf>
      <numFmt numFmtId="165" formatCode="_(* #,##0_);_(* \(#,##0\);_(* &quot;-&quot;??_);_(@_)"/>
    </dxf>
    <dxf>
      <numFmt numFmtId="165" formatCode="_(* #,##0_);_(* \(#,##0\);_(* &quot;-&quot;??_);_(@_)"/>
    </dxf>
    <dxf>
      <numFmt numFmtId="164" formatCode="&quot;$&quot;#,##0.00"/>
    </dxf>
    <dxf>
      <numFmt numFmtId="164" formatCode="&quot;$&quot;#,##0.00"/>
    </dxf>
    <dxf>
      <numFmt numFmtId="166" formatCode="&quot;$&quot;#,##0"/>
    </dxf>
    <dxf>
      <numFmt numFmtId="164" formatCode="&quot;$&quot;#,##0.00"/>
    </dxf>
    <dxf>
      <numFmt numFmtId="166" formatCode="&quot;$&quot;#,##0"/>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fill>
        <patternFill patternType="solid">
          <bgColor theme="9" tint="0.59999389629810485"/>
        </patternFill>
      </fill>
    </dxf>
    <dxf>
      <numFmt numFmtId="167" formatCode="_(&quot;$&quot;* #,##0_);_(&quot;$&quot;* \(#,##0\);_(&quot;$&quot;* &quot;-&quot;??_);_(@_)"/>
    </dxf>
    <dxf>
      <numFmt numFmtId="165" formatCode="_(* #,##0_);_(* \(#,##0\);_(* &quot;-&quot;??_);_(@_)"/>
    </dxf>
    <dxf>
      <numFmt numFmtId="165" formatCode="_(* #,##0_);_(* \(#,##0\);_(* &quot;-&quot;??_);_(@_)"/>
    </dxf>
    <dxf>
      <numFmt numFmtId="164" formatCode="&quot;$&quot;#,##0.00"/>
    </dxf>
    <dxf>
      <numFmt numFmtId="164" formatCode="&quot;$&quot;#,##0.00"/>
    </dxf>
    <dxf>
      <numFmt numFmtId="166" formatCode="&quot;$&quot;#,##0"/>
    </dxf>
    <dxf>
      <numFmt numFmtId="164" formatCode="&quot;$&quot;#,##0.00"/>
    </dxf>
    <dxf>
      <numFmt numFmtId="166" formatCode="&quot;$&quot;#,##0"/>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fill>
        <patternFill patternType="solid">
          <bgColor theme="9" tint="0.59999389629810485"/>
        </patternFill>
      </fill>
    </dxf>
    <dxf>
      <numFmt numFmtId="167" formatCode="_(&quot;$&quot;* #,##0_);_(&quot;$&quot;* \(#,##0\);_(&quot;$&quot;* &quot;-&quot;??_);_(@_)"/>
    </dxf>
    <dxf>
      <numFmt numFmtId="165" formatCode="_(* #,##0_);_(* \(#,##0\);_(* &quot;-&quot;??_);_(@_)"/>
    </dxf>
    <dxf>
      <numFmt numFmtId="165" formatCode="_(* #,##0_);_(* \(#,##0\);_(* &quot;-&quot;??_);_(@_)"/>
    </dxf>
    <dxf>
      <numFmt numFmtId="164" formatCode="&quot;$&quot;#,##0.00"/>
    </dxf>
    <dxf>
      <numFmt numFmtId="164" formatCode="&quot;$&quot;#,##0.00"/>
    </dxf>
    <dxf>
      <numFmt numFmtId="166" formatCode="&quot;$&quot;#,##0"/>
    </dxf>
    <dxf>
      <numFmt numFmtId="164" formatCode="&quot;$&quot;#,##0.00"/>
    </dxf>
    <dxf>
      <numFmt numFmtId="166" formatCode="&quot;$&quot;#,##0"/>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fill>
        <patternFill patternType="solid">
          <bgColor theme="9" tint="0.59999389629810485"/>
        </patternFill>
      </fill>
    </dxf>
    <dxf>
      <numFmt numFmtId="167" formatCode="_(&quot;$&quot;* #,##0_);_(&quot;$&quot;* \(#,##0\);_(&quot;$&quot;* &quot;-&quot;??_);_(@_)"/>
    </dxf>
    <dxf>
      <numFmt numFmtId="165" formatCode="_(* #,##0_);_(* \(#,##0\);_(* &quot;-&quot;??_);_(@_)"/>
    </dxf>
    <dxf>
      <numFmt numFmtId="165" formatCode="_(* #,##0_);_(* \(#,##0\);_(* &quot;-&quot;??_);_(@_)"/>
    </dxf>
    <dxf>
      <numFmt numFmtId="164" formatCode="&quot;$&quot;#,##0.00"/>
    </dxf>
    <dxf>
      <numFmt numFmtId="164" formatCode="&quot;$&quot;#,##0.00"/>
    </dxf>
    <dxf>
      <numFmt numFmtId="166" formatCode="&quot;$&quot;#,##0"/>
    </dxf>
    <dxf>
      <numFmt numFmtId="164" formatCode="&quot;$&quot;#,##0.00"/>
    </dxf>
    <dxf>
      <numFmt numFmtId="166" formatCode="&quot;$&quot;#,##0"/>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fill>
        <patternFill patternType="solid">
          <bgColor theme="9" tint="0.59999389629810485"/>
        </patternFill>
      </fill>
    </dxf>
    <dxf>
      <fill>
        <patternFill patternType="solid">
          <bgColor theme="9" tint="0.59999389629810485"/>
        </patternFill>
      </fill>
    </dxf>
    <dxf>
      <numFmt numFmtId="14" formatCode="0.00%"/>
    </dxf>
    <dxf>
      <fill>
        <patternFill patternType="solid">
          <bgColor theme="9" tint="0.59999389629810485"/>
        </patternFill>
      </fill>
    </dxf>
    <dxf>
      <numFmt numFmtId="167" formatCode="_(&quot;$&quot;* #,##0_);_(&quot;$&quot;* \(#,##0\);_(&quot;$&quot;* &quot;-&quot;??_);_(@_)"/>
    </dxf>
    <dxf>
      <numFmt numFmtId="165" formatCode="_(* #,##0_);_(* \(#,##0\);_(* &quot;-&quot;??_);_(@_)"/>
    </dxf>
    <dxf>
      <numFmt numFmtId="165" formatCode="_(* #,##0_);_(* \(#,##0\);_(* &quot;-&quot;??_);_(@_)"/>
    </dxf>
    <dxf>
      <numFmt numFmtId="164" formatCode="&quot;$&quot;#,##0.00"/>
    </dxf>
    <dxf>
      <numFmt numFmtId="164" formatCode="&quot;$&quot;#,##0.00"/>
    </dxf>
    <dxf>
      <numFmt numFmtId="166" formatCode="&quot;$&quot;#,##0"/>
    </dxf>
    <dxf>
      <numFmt numFmtId="164" formatCode="&quot;$&quot;#,##0.00"/>
    </dxf>
    <dxf>
      <numFmt numFmtId="166" formatCode="&quot;$&quot;#,##0"/>
    </dxf>
    <dxf>
      <numFmt numFmtId="165" formatCode="_(* #,##0_);_(* \(#,##0\);_(* &quot;-&quot;??_);_(@_)"/>
    </dxf>
    <dxf>
      <numFmt numFmtId="14" formatCode="0.00%"/>
    </dxf>
    <dxf>
      <numFmt numFmtId="165" formatCode="_(* #,##0_);_(* \(#,##0\);_(* &quot;-&quot;??_);_(@_)"/>
    </dxf>
    <dxf>
      <fill>
        <patternFill patternType="solid">
          <bgColor theme="9" tint="0.59999389629810485"/>
        </patternFill>
      </fill>
    </dxf>
    <dxf>
      <numFmt numFmtId="165" formatCode="_(* #,##0_);_(* \(#,##0\);_(* &quot;-&quot;??_);_(@_)"/>
    </dxf>
    <dxf>
      <numFmt numFmtId="166" formatCode="&quot;$&quot;#,##0"/>
    </dxf>
    <dxf>
      <numFmt numFmtId="164" formatCode="&quot;$&quot;#,##0.00"/>
    </dxf>
    <dxf>
      <numFmt numFmtId="164" formatCode="&quot;$&quot;#,##0.00"/>
    </dxf>
    <dxf>
      <numFmt numFmtId="165" formatCode="_(* #,##0_);_(* \(#,##0\);_(* &quot;-&quot;??_);_(@_)"/>
    </dxf>
    <dxf>
      <numFmt numFmtId="165" formatCode="_(* #,##0_);_(* \(#,##0\);_(* &quot;-&quot;??_);_(@_)"/>
    </dxf>
    <dxf>
      <numFmt numFmtId="14" formatCode="0.00%"/>
    </dxf>
    <dxf>
      <fill>
        <patternFill patternType="solid">
          <bgColor theme="9" tint="0.59999389629810485"/>
        </patternFill>
      </fill>
    </dxf>
    <dxf>
      <numFmt numFmtId="165" formatCode="_(* #,##0_);_(* \(#,##0\);_(* &quot;-&quot;??_);_(@_)"/>
    </dxf>
    <dxf>
      <numFmt numFmtId="14" formatCode="0.00%"/>
    </dxf>
    <dxf>
      <numFmt numFmtId="165" formatCode="_(* #,##0_);_(* \(#,##0\);_(* &quot;-&quot;??_);_(@_)"/>
    </dxf>
    <dxf>
      <numFmt numFmtId="165" formatCode="_(* #,##0_);_(* \(#,##0\);_(* &quot;-&quot;??_);_(@_)"/>
    </dxf>
    <dxf>
      <numFmt numFmtId="167" formatCode="_(&quot;$&quot;* #,##0_);_(&quot;$&quot;* \(#,##0\);_(&quot;$&quot;* &quot;-&quot;??_);_(@_)"/>
    </dxf>
    <dxf>
      <fill>
        <patternFill patternType="solid">
          <bgColor theme="9" tint="0.59999389629810485"/>
        </patternFill>
      </fill>
    </dxf>
    <dxf>
      <numFmt numFmtId="165" formatCode="_(* #,##0_);_(* \(#,##0\);_(* &quot;-&quot;??_);_(@_)"/>
    </dxf>
    <dxf>
      <numFmt numFmtId="165" formatCode="_(* #,##0_);_(* \(#,##0\);_(* &quot;-&quot;??_);_(@_)"/>
    </dxf>
    <dxf>
      <numFmt numFmtId="165" formatCode="_(* #,##0_);_(* \(#,##0\);_(* &quot;-&quot;??_);_(@_)"/>
    </dxf>
    <dxf>
      <numFmt numFmtId="165" formatCode="_(* #,##0_);_(* \(#,##0\);_(* &quot;-&quot;??_);_(@_)"/>
    </dxf>
    <dxf>
      <numFmt numFmtId="166" formatCode="&quot;$&quot;#,##0"/>
    </dxf>
    <dxf>
      <numFmt numFmtId="164" formatCode="&quot;$&quot;#,##0.00"/>
    </dxf>
    <dxf>
      <font>
        <color rgb="FF003366"/>
        <name val="Segoe UI Black"/>
        <family val="2"/>
        <scheme val="none"/>
      </font>
      <border>
        <bottom style="thin">
          <color auto="1"/>
        </bottom>
      </border>
    </dxf>
    <dxf>
      <fill>
        <patternFill>
          <bgColor rgb="FFEEFAFC"/>
        </patternFill>
      </fill>
    </dxf>
    <dxf>
      <font>
        <color rgb="FF3C5B32"/>
        <name val="Segoe UI Black"/>
        <family val="2"/>
        <scheme val="none"/>
      </font>
      <border>
        <bottom style="thin">
          <color auto="1"/>
        </bottom>
      </border>
    </dxf>
    <dxf>
      <fill>
        <patternFill>
          <bgColor rgb="FFE4EBD5"/>
        </patternFill>
      </fill>
    </dxf>
    <dxf>
      <font>
        <color theme="1" tint="0.24994659260841701"/>
        <name val="Segoe UI Black"/>
        <family val="2"/>
        <scheme val="none"/>
      </font>
      <border>
        <bottom style="thin">
          <color auto="1"/>
        </bottom>
      </border>
    </dxf>
    <dxf>
      <fill>
        <patternFill>
          <bgColor rgb="FFFFF5C9"/>
        </patternFill>
      </fill>
    </dxf>
  </dxfs>
  <tableStyles count="3" defaultTableStyle="TableStyleMedium2" defaultPivotStyle="PivotStyleLight16">
    <tableStyle name="Electricity" pivot="0" table="0" count="6" xr9:uid="{7DF89FC9-B201-4048-9536-0067AD2ADF22}">
      <tableStyleElement type="wholeTable" dxfId="554"/>
      <tableStyleElement type="headerRow" dxfId="553"/>
    </tableStyle>
    <tableStyle name="Gas" pivot="0" table="0" count="6" xr9:uid="{EE9AE136-8BB4-4664-91E1-5871D274B321}">
      <tableStyleElement type="wholeTable" dxfId="552"/>
      <tableStyleElement type="headerRow" dxfId="551"/>
    </tableStyle>
    <tableStyle name="Water" pivot="0" table="0" count="6" xr9:uid="{4FABD1FA-C944-451B-B26A-1D1FF17E5A66}">
      <tableStyleElement type="wholeTable" dxfId="550"/>
      <tableStyleElement type="headerRow" dxfId="549"/>
    </tableStyle>
  </tableStyles>
  <colors>
    <mruColors>
      <color rgb="FFB2CFA9"/>
      <color rgb="FFFFEC9B"/>
      <color rgb="FF3C5B32"/>
      <color rgb="FFFFCC00"/>
      <color rgb="FFFFF5C9"/>
      <color rgb="FFFFE269"/>
      <color rgb="FFFFF9E1"/>
      <color rgb="FFFFEA8F"/>
      <color rgb="FFDBE9D7"/>
      <color rgb="FF78AC68"/>
    </mruColors>
  </colors>
  <extLst>
    <ext xmlns:x14="http://schemas.microsoft.com/office/spreadsheetml/2009/9/main" uri="{46F421CA-312F-682f-3DD2-61675219B42D}">
      <x14:dxfs count="12">
        <dxf>
          <fill>
            <patternFill>
              <bgColor rgb="FFC3E1EB"/>
            </patternFill>
          </fill>
        </dxf>
        <dxf>
          <fill>
            <patternFill>
              <bgColor rgb="FFC3E1EB"/>
            </patternFill>
          </fill>
        </dxf>
        <dxf>
          <fill>
            <patternFill>
              <bgColor rgb="FF66B2CC"/>
            </patternFill>
          </fill>
        </dxf>
        <dxf>
          <fill>
            <patternFill>
              <fgColor rgb="FFA9B3B3"/>
              <bgColor rgb="FFA9B3B3"/>
            </patternFill>
          </fill>
        </dxf>
        <dxf>
          <fill>
            <patternFill>
              <bgColor rgb="FFDBE9D7"/>
            </patternFill>
          </fill>
        </dxf>
        <dxf>
          <fill>
            <patternFill>
              <bgColor rgb="FFB2CFA9"/>
            </patternFill>
          </fill>
        </dxf>
        <dxf>
          <fill>
            <patternFill>
              <bgColor rgb="FF78AC68"/>
            </patternFill>
          </fill>
        </dxf>
        <dxf>
          <fill>
            <patternFill>
              <fgColor rgb="FFA9B3B3"/>
              <bgColor rgb="FFA9B3B3"/>
            </patternFill>
          </fill>
        </dxf>
        <dxf>
          <fill>
            <patternFill>
              <bgColor rgb="FFFFEC9B"/>
            </patternFill>
          </fill>
        </dxf>
        <dxf>
          <fill>
            <patternFill>
              <bgColor rgb="FFFFEC9B"/>
            </patternFill>
          </fill>
        </dxf>
        <dxf>
          <fill>
            <patternFill>
              <bgColor rgb="FFFFE269"/>
            </patternFill>
          </fill>
        </dxf>
        <dxf>
          <fill>
            <patternFill>
              <fgColor rgb="FFA9B3B3"/>
              <bgColor rgb="FFA9B3B3"/>
            </patternFill>
          </fill>
        </dxf>
      </x14:dxfs>
    </ext>
    <ext xmlns:x14="http://schemas.microsoft.com/office/spreadsheetml/2009/9/main" uri="{EB79DEF2-80B8-43e5-95BD-54CBDDF9020C}">
      <x14:slicerStyles defaultSlicerStyle="SlicerStyleLight1">
        <x14:slicerStyle name="Electricity">
          <x14:slicerStyleElements>
            <x14:slicerStyleElement type="unselectedItemWithData" dxfId="11"/>
            <x14:slicerStyleElement type="selectedItemWithData" dxfId="10"/>
            <x14:slicerStyleElement type="hoveredUnselectedItemWithData" dxfId="9"/>
            <x14:slicerStyleElement type="hoveredSelectedItemWithData" dxfId="8"/>
          </x14:slicerStyleElements>
        </x14:slicerStyle>
        <x14:slicerStyle name="Gas">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Water">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5.xml"/><Relationship Id="rId21" Type="http://schemas.openxmlformats.org/officeDocument/2006/relationships/pivotCacheDefinition" Target="pivotCache/pivotCacheDefinition16.xml"/><Relationship Id="rId42" Type="http://schemas.openxmlformats.org/officeDocument/2006/relationships/customXml" Target="../customXml/item7.xml"/><Relationship Id="rId47" Type="http://schemas.openxmlformats.org/officeDocument/2006/relationships/customXml" Target="../customXml/item12.xml"/><Relationship Id="rId63" Type="http://schemas.openxmlformats.org/officeDocument/2006/relationships/customXml" Target="../customXml/item28.xml"/><Relationship Id="rId68" Type="http://schemas.openxmlformats.org/officeDocument/2006/relationships/customXml" Target="../customXml/item33.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microsoft.com/office/2007/relationships/slicerCache" Target="slicerCaches/slicerCache8.xml"/><Relationship Id="rId11" Type="http://schemas.openxmlformats.org/officeDocument/2006/relationships/pivotCacheDefinition" Target="pivotCache/pivotCacheDefinition6.xml"/><Relationship Id="rId24" Type="http://schemas.microsoft.com/office/2007/relationships/slicerCache" Target="slicerCaches/slicerCache3.xml"/><Relationship Id="rId32" Type="http://schemas.openxmlformats.org/officeDocument/2006/relationships/connections" Target="connections.xml"/><Relationship Id="rId37" Type="http://schemas.openxmlformats.org/officeDocument/2006/relationships/customXml" Target="../customXml/item2.xml"/><Relationship Id="rId40" Type="http://schemas.openxmlformats.org/officeDocument/2006/relationships/customXml" Target="../customXml/item5.xml"/><Relationship Id="rId45" Type="http://schemas.openxmlformats.org/officeDocument/2006/relationships/customXml" Target="../customXml/item10.xml"/><Relationship Id="rId53" Type="http://schemas.openxmlformats.org/officeDocument/2006/relationships/customXml" Target="../customXml/item18.xml"/><Relationship Id="rId58" Type="http://schemas.openxmlformats.org/officeDocument/2006/relationships/customXml" Target="../customXml/item23.xml"/><Relationship Id="rId66" Type="http://schemas.openxmlformats.org/officeDocument/2006/relationships/customXml" Target="../customXml/item31.xml"/><Relationship Id="rId74"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customXml" Target="../customXml/item26.xml"/><Relationship Id="rId19" Type="http://schemas.openxmlformats.org/officeDocument/2006/relationships/pivotCacheDefinition" Target="pivotCache/pivotCacheDefinition14.xml"/><Relationship Id="rId14" Type="http://schemas.openxmlformats.org/officeDocument/2006/relationships/pivotCacheDefinition" Target="pivotCache/pivotCacheDefinition9.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openxmlformats.org/officeDocument/2006/relationships/powerPivotData" Target="model/item.data"/><Relationship Id="rId43" Type="http://schemas.openxmlformats.org/officeDocument/2006/relationships/customXml" Target="../customXml/item8.xml"/><Relationship Id="rId48" Type="http://schemas.openxmlformats.org/officeDocument/2006/relationships/customXml" Target="../customXml/item13.xml"/><Relationship Id="rId56" Type="http://schemas.openxmlformats.org/officeDocument/2006/relationships/customXml" Target="../customXml/item21.xml"/><Relationship Id="rId64" Type="http://schemas.openxmlformats.org/officeDocument/2006/relationships/customXml" Target="../customXml/item29.xml"/><Relationship Id="rId69" Type="http://schemas.openxmlformats.org/officeDocument/2006/relationships/customXml" Target="../customXml/item34.xml"/><Relationship Id="rId8" Type="http://schemas.openxmlformats.org/officeDocument/2006/relationships/pivotCacheDefinition" Target="pivotCache/pivotCacheDefinition3.xml"/><Relationship Id="rId51" Type="http://schemas.openxmlformats.org/officeDocument/2006/relationships/customXml" Target="../customXml/item16.xml"/><Relationship Id="rId72" Type="http://schemas.openxmlformats.org/officeDocument/2006/relationships/customXml" Target="../customXml/item37.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microsoft.com/office/2007/relationships/slicerCache" Target="slicerCaches/slicerCache4.xml"/><Relationship Id="rId33" Type="http://schemas.openxmlformats.org/officeDocument/2006/relationships/styles" Target="styles.xml"/><Relationship Id="rId38" Type="http://schemas.openxmlformats.org/officeDocument/2006/relationships/customXml" Target="../customXml/item3.xml"/><Relationship Id="rId46" Type="http://schemas.openxmlformats.org/officeDocument/2006/relationships/customXml" Target="../customXml/item11.xml"/><Relationship Id="rId59" Type="http://schemas.openxmlformats.org/officeDocument/2006/relationships/customXml" Target="../customXml/item24.xml"/><Relationship Id="rId67" Type="http://schemas.openxmlformats.org/officeDocument/2006/relationships/customXml" Target="../customXml/item32.xml"/><Relationship Id="rId20" Type="http://schemas.openxmlformats.org/officeDocument/2006/relationships/pivotCacheDefinition" Target="pivotCache/pivotCacheDefinition15.xml"/><Relationship Id="rId41" Type="http://schemas.openxmlformats.org/officeDocument/2006/relationships/customXml" Target="../customXml/item6.xml"/><Relationship Id="rId54" Type="http://schemas.openxmlformats.org/officeDocument/2006/relationships/customXml" Target="../customXml/item19.xml"/><Relationship Id="rId62" Type="http://schemas.openxmlformats.org/officeDocument/2006/relationships/customXml" Target="../customXml/item27.xml"/><Relationship Id="rId70" Type="http://schemas.openxmlformats.org/officeDocument/2006/relationships/customXml" Target="../customXml/item35.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microsoft.com/office/2007/relationships/slicerCache" Target="slicerCaches/slicerCache2.xml"/><Relationship Id="rId28" Type="http://schemas.microsoft.com/office/2007/relationships/slicerCache" Target="slicerCaches/slicerCache7.xml"/><Relationship Id="rId36" Type="http://schemas.openxmlformats.org/officeDocument/2006/relationships/customXml" Target="../customXml/item1.xml"/><Relationship Id="rId49" Type="http://schemas.openxmlformats.org/officeDocument/2006/relationships/customXml" Target="../customXml/item14.xml"/><Relationship Id="rId57" Type="http://schemas.openxmlformats.org/officeDocument/2006/relationships/customXml" Target="../customXml/item22.xml"/><Relationship Id="rId10" Type="http://schemas.openxmlformats.org/officeDocument/2006/relationships/pivotCacheDefinition" Target="pivotCache/pivotCacheDefinition5.xml"/><Relationship Id="rId31" Type="http://schemas.openxmlformats.org/officeDocument/2006/relationships/theme" Target="theme/theme1.xml"/><Relationship Id="rId44" Type="http://schemas.openxmlformats.org/officeDocument/2006/relationships/customXml" Target="../customXml/item9.xml"/><Relationship Id="rId52" Type="http://schemas.openxmlformats.org/officeDocument/2006/relationships/customXml" Target="../customXml/item17.xml"/><Relationship Id="rId60" Type="http://schemas.openxmlformats.org/officeDocument/2006/relationships/customXml" Target="../customXml/item25.xml"/><Relationship Id="rId65" Type="http://schemas.openxmlformats.org/officeDocument/2006/relationships/customXml" Target="../customXml/item30.xml"/><Relationship Id="rId73" Type="http://schemas.openxmlformats.org/officeDocument/2006/relationships/customXml" Target="../customXml/item38.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39" Type="http://schemas.openxmlformats.org/officeDocument/2006/relationships/customXml" Target="../customXml/item4.xml"/><Relationship Id="rId34" Type="http://schemas.openxmlformats.org/officeDocument/2006/relationships/sharedStrings" Target="sharedStrings.xml"/><Relationship Id="rId50" Type="http://schemas.openxmlformats.org/officeDocument/2006/relationships/customXml" Target="../customXml/item15.xml"/><Relationship Id="rId55" Type="http://schemas.openxmlformats.org/officeDocument/2006/relationships/customXml" Target="../customXml/item20.xml"/><Relationship Id="rId7" Type="http://schemas.openxmlformats.org/officeDocument/2006/relationships/pivotCacheDefinition" Target="pivotCache/pivotCacheDefinition2.xml"/><Relationship Id="rId71" Type="http://schemas.openxmlformats.org/officeDocument/2006/relationships/customXml" Target="../customXml/item36.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[Energy Consumption Dashoard.xlsm]Pivot Tables!PivotTable12</c:name>
    <c:fmtId val="1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Tables'!$M$2</c:f>
              <c:strCache>
                <c:ptCount val="1"/>
                <c:pt idx="0">
                  <c:v>Total</c:v>
                </c:pt>
              </c:strCache>
            </c:strRef>
          </c:tx>
          <c:spPr>
            <a:ln w="28575" cap="rnd">
              <a:solidFill>
                <a:schemeClr val="accent1"/>
              </a:solidFill>
              <a:round/>
            </a:ln>
            <a:effectLst/>
          </c:spPr>
          <c:marker>
            <c:symbol val="none"/>
          </c:marker>
          <c:cat>
            <c:multiLvlStrRef>
              <c:f>'Pivot Tables'!$L$3:$L$11</c:f>
              <c:multiLvlStrCache>
                <c:ptCount val="6"/>
                <c:lvl>
                  <c:pt idx="0">
                    <c:v>Jan</c:v>
                  </c:pt>
                  <c:pt idx="1">
                    <c:v>Feb</c:v>
                  </c:pt>
                  <c:pt idx="2">
                    <c:v>Mar</c:v>
                  </c:pt>
                  <c:pt idx="3">
                    <c:v>Jan</c:v>
                  </c:pt>
                  <c:pt idx="4">
                    <c:v>Feb</c:v>
                  </c:pt>
                  <c:pt idx="5">
                    <c:v>Mar</c:v>
                  </c:pt>
                </c:lvl>
                <c:lvl>
                  <c:pt idx="0">
                    <c:v>2017</c:v>
                  </c:pt>
                  <c:pt idx="3">
                    <c:v>2018</c:v>
                  </c:pt>
                </c:lvl>
              </c:multiLvlStrCache>
            </c:multiLvlStrRef>
          </c:cat>
          <c:val>
            <c:numRef>
              <c:f>'Pivot Tables'!$M$3:$M$11</c:f>
              <c:numCache>
                <c:formatCode>_(* #,##0_);_(* \(#,##0\);_(* "-"??_);_(@_)</c:formatCode>
                <c:ptCount val="6"/>
                <c:pt idx="0">
                  <c:v>1321455</c:v>
                </c:pt>
                <c:pt idx="1">
                  <c:v>1259380</c:v>
                </c:pt>
                <c:pt idx="2">
                  <c:v>1013363</c:v>
                </c:pt>
                <c:pt idx="3">
                  <c:v>954909</c:v>
                </c:pt>
                <c:pt idx="4">
                  <c:v>1255964</c:v>
                </c:pt>
                <c:pt idx="5">
                  <c:v>1212094</c:v>
                </c:pt>
              </c:numCache>
            </c:numRef>
          </c:val>
          <c:smooth val="0"/>
          <c:extLst>
            <c:ext xmlns:c16="http://schemas.microsoft.com/office/drawing/2014/chart" uri="{C3380CC4-5D6E-409C-BE32-E72D297353CC}">
              <c16:uniqueId val="{00000000-44DD-4785-B81D-0F4D43CDC9AB}"/>
            </c:ext>
          </c:extLst>
        </c:ser>
        <c:dLbls>
          <c:showLegendKey val="0"/>
          <c:showVal val="0"/>
          <c:showCatName val="0"/>
          <c:showSerName val="0"/>
          <c:showPercent val="0"/>
          <c:showBubbleSize val="0"/>
        </c:dLbls>
        <c:smooth val="0"/>
        <c:axId val="1582610431"/>
        <c:axId val="1582609471"/>
      </c:lineChart>
      <c:catAx>
        <c:axId val="1582610431"/>
        <c:scaling>
          <c:orientation val="minMax"/>
        </c:scaling>
        <c:delete val="0"/>
        <c:axPos val="b"/>
        <c:numFmt formatCode="#,##0"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2609471"/>
        <c:crosses val="autoZero"/>
        <c:auto val="1"/>
        <c:lblAlgn val="ctr"/>
        <c:lblOffset val="100"/>
        <c:noMultiLvlLbl val="0"/>
      </c:catAx>
      <c:valAx>
        <c:axId val="1582609471"/>
        <c:scaling>
          <c:orientation val="minMax"/>
        </c:scaling>
        <c:delete val="1"/>
        <c:axPos val="l"/>
        <c:numFmt formatCode="_(* #,##0_);_(* \(#,##0\);_(* &quot;-&quot;??_);_(@_)" sourceLinked="1"/>
        <c:majorTickMark val="out"/>
        <c:minorTickMark val="none"/>
        <c:tickLblPos val="nextTo"/>
        <c:crossAx val="1582610431"/>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[Energy Consumption Dashoard.xlsm]Pivot Tables!PivotTable5</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Tables'!$J$22</c:f>
              <c:strCache>
                <c:ptCount val="1"/>
                <c:pt idx="0">
                  <c:v>Total</c:v>
                </c:pt>
              </c:strCache>
            </c:strRef>
          </c:tx>
          <c:spPr>
            <a:solidFill>
              <a:schemeClr val="accent1"/>
            </a:solidFill>
            <a:ln>
              <a:noFill/>
            </a:ln>
            <a:effectLst/>
          </c:spPr>
          <c:invertIfNegative val="0"/>
          <c:cat>
            <c:strRef>
              <c:f>'Pivot Tables'!$I$23:$I$26</c:f>
              <c:strCache>
                <c:ptCount val="3"/>
                <c:pt idx="0">
                  <c:v>B1000</c:v>
                </c:pt>
                <c:pt idx="1">
                  <c:v>B1002</c:v>
                </c:pt>
                <c:pt idx="2">
                  <c:v>B1005</c:v>
                </c:pt>
              </c:strCache>
            </c:strRef>
          </c:cat>
          <c:val>
            <c:numRef>
              <c:f>'Pivot Tables'!$J$23:$J$26</c:f>
              <c:numCache>
                <c:formatCode>_(* #,##0_);_(* \(#,##0\);_(* "-"??_);_(@_)</c:formatCode>
                <c:ptCount val="3"/>
                <c:pt idx="0">
                  <c:v>2853847</c:v>
                </c:pt>
                <c:pt idx="1">
                  <c:v>1904999</c:v>
                </c:pt>
                <c:pt idx="2">
                  <c:v>2258319</c:v>
                </c:pt>
              </c:numCache>
            </c:numRef>
          </c:val>
          <c:extLst>
            <c:ext xmlns:c16="http://schemas.microsoft.com/office/drawing/2014/chart" uri="{C3380CC4-5D6E-409C-BE32-E72D297353CC}">
              <c16:uniqueId val="{00000000-F1DB-41A8-A562-B5E469E40962}"/>
            </c:ext>
          </c:extLst>
        </c:ser>
        <c:dLbls>
          <c:showLegendKey val="0"/>
          <c:showVal val="0"/>
          <c:showCatName val="0"/>
          <c:showSerName val="0"/>
          <c:showPercent val="0"/>
          <c:showBubbleSize val="0"/>
        </c:dLbls>
        <c:gapWidth val="75"/>
        <c:overlap val="-27"/>
        <c:axId val="870704096"/>
        <c:axId val="870700256"/>
      </c:barChart>
      <c:catAx>
        <c:axId val="870704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0700256"/>
        <c:crosses val="autoZero"/>
        <c:auto val="1"/>
        <c:lblAlgn val="ctr"/>
        <c:lblOffset val="100"/>
        <c:noMultiLvlLbl val="0"/>
      </c:catAx>
      <c:valAx>
        <c:axId val="870700256"/>
        <c:scaling>
          <c:orientation val="minMax"/>
        </c:scaling>
        <c:delete val="1"/>
        <c:axPos val="l"/>
        <c:numFmt formatCode="_(* #,##0_);_(* \(#,##0\);_(* &quot;-&quot;??_);_(@_)" sourceLinked="1"/>
        <c:majorTickMark val="none"/>
        <c:minorTickMark val="none"/>
        <c:tickLblPos val="nextTo"/>
        <c:crossAx val="870704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[Energy Consumption Dashoard.xlsm]Pivot Tables!PivotTable7</c:name>
    <c:fmtId val="1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CC00">
                <a:alpha val="96000"/>
              </a:srgb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CC00">
                <a:alpha val="96000"/>
              </a:srgb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FFCC00">
                <a:alpha val="96000"/>
              </a:srgb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Tables'!$E$2</c:f>
              <c:strCache>
                <c:ptCount val="1"/>
                <c:pt idx="0">
                  <c:v>Total</c:v>
                </c:pt>
              </c:strCache>
            </c:strRef>
          </c:tx>
          <c:spPr>
            <a:ln w="28575" cap="rnd">
              <a:solidFill>
                <a:srgbClr val="FFCC00">
                  <a:alpha val="96000"/>
                </a:srgbClr>
              </a:solidFill>
              <a:round/>
            </a:ln>
            <a:effectLst/>
          </c:spPr>
          <c:marker>
            <c:symbol val="none"/>
          </c:marker>
          <c:cat>
            <c:multiLvlStrRef>
              <c:f>'Pivot Tables'!$D$3:$D$7</c:f>
              <c:multiLvlStrCache>
                <c:ptCount val="2"/>
                <c:lvl>
                  <c:pt idx="0">
                    <c:v>Feb</c:v>
                  </c:pt>
                  <c:pt idx="1">
                    <c:v>Feb</c:v>
                  </c:pt>
                </c:lvl>
                <c:lvl>
                  <c:pt idx="0">
                    <c:v>2016</c:v>
                  </c:pt>
                  <c:pt idx="1">
                    <c:v>2018</c:v>
                  </c:pt>
                </c:lvl>
              </c:multiLvlStrCache>
            </c:multiLvlStrRef>
          </c:cat>
          <c:val>
            <c:numRef>
              <c:f>'Pivot Tables'!$E$3:$E$7</c:f>
              <c:numCache>
                <c:formatCode>_(* #,##0_);_(* \(#,##0\);_(* "-"??_);_(@_)</c:formatCode>
                <c:ptCount val="2"/>
                <c:pt idx="0">
                  <c:v>262849</c:v>
                </c:pt>
                <c:pt idx="1">
                  <c:v>288911</c:v>
                </c:pt>
              </c:numCache>
            </c:numRef>
          </c:val>
          <c:smooth val="0"/>
          <c:extLst>
            <c:ext xmlns:c16="http://schemas.microsoft.com/office/drawing/2014/chart" uri="{C3380CC4-5D6E-409C-BE32-E72D297353CC}">
              <c16:uniqueId val="{00000000-C211-44A2-AA38-4FC3126C8202}"/>
            </c:ext>
          </c:extLst>
        </c:ser>
        <c:dLbls>
          <c:showLegendKey val="0"/>
          <c:showVal val="0"/>
          <c:showCatName val="0"/>
          <c:showSerName val="0"/>
          <c:showPercent val="0"/>
          <c:showBubbleSize val="0"/>
        </c:dLbls>
        <c:smooth val="0"/>
        <c:axId val="1592064015"/>
        <c:axId val="1592064495"/>
      </c:lineChart>
      <c:catAx>
        <c:axId val="1592064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2064495"/>
        <c:crosses val="autoZero"/>
        <c:auto val="1"/>
        <c:lblAlgn val="ctr"/>
        <c:lblOffset val="100"/>
        <c:noMultiLvlLbl val="0"/>
      </c:catAx>
      <c:valAx>
        <c:axId val="1592064495"/>
        <c:scaling>
          <c:orientation val="minMax"/>
        </c:scaling>
        <c:delete val="1"/>
        <c:axPos val="l"/>
        <c:numFmt formatCode="_(* #,##0_);_(* \(#,##0\);_(* &quot;-&quot;??_);_(@_)" sourceLinked="1"/>
        <c:majorTickMark val="none"/>
        <c:minorTickMark val="none"/>
        <c:tickLblPos val="nextTo"/>
        <c:crossAx val="1592064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[Energy Consumption Dashoard.xlsm]Pivot Tables!PivotTable8</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EA8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EA8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EA8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Tables'!$B$20</c:f>
              <c:strCache>
                <c:ptCount val="1"/>
                <c:pt idx="0">
                  <c:v>Total</c:v>
                </c:pt>
              </c:strCache>
            </c:strRef>
          </c:tx>
          <c:spPr>
            <a:solidFill>
              <a:srgbClr val="FFEA8F"/>
            </a:solidFill>
            <a:ln>
              <a:noFill/>
            </a:ln>
            <a:effectLst/>
          </c:spPr>
          <c:invertIfNegative val="0"/>
          <c:cat>
            <c:strRef>
              <c:f>'Pivot Tables'!$A$21:$A$28</c:f>
              <c:strCache>
                <c:ptCount val="7"/>
                <c:pt idx="0">
                  <c:v>B1000</c:v>
                </c:pt>
                <c:pt idx="1">
                  <c:v>B1001</c:v>
                </c:pt>
                <c:pt idx="2">
                  <c:v>B1005</c:v>
                </c:pt>
                <c:pt idx="3">
                  <c:v>B1006</c:v>
                </c:pt>
                <c:pt idx="4">
                  <c:v>B1007</c:v>
                </c:pt>
                <c:pt idx="5">
                  <c:v>B1009</c:v>
                </c:pt>
                <c:pt idx="6">
                  <c:v>B1010</c:v>
                </c:pt>
              </c:strCache>
            </c:strRef>
          </c:cat>
          <c:val>
            <c:numRef>
              <c:f>'Pivot Tables'!$B$21:$B$28</c:f>
              <c:numCache>
                <c:formatCode>_(* #,##0_);_(* \(#,##0\);_(* "-"??_);_(@_)</c:formatCode>
                <c:ptCount val="7"/>
                <c:pt idx="0">
                  <c:v>69406</c:v>
                </c:pt>
                <c:pt idx="1">
                  <c:v>88888</c:v>
                </c:pt>
                <c:pt idx="2">
                  <c:v>67001</c:v>
                </c:pt>
                <c:pt idx="3">
                  <c:v>89500</c:v>
                </c:pt>
                <c:pt idx="4">
                  <c:v>97228</c:v>
                </c:pt>
                <c:pt idx="5">
                  <c:v>78007</c:v>
                </c:pt>
                <c:pt idx="6">
                  <c:v>61730</c:v>
                </c:pt>
              </c:numCache>
            </c:numRef>
          </c:val>
          <c:extLst>
            <c:ext xmlns:c16="http://schemas.microsoft.com/office/drawing/2014/chart" uri="{C3380CC4-5D6E-409C-BE32-E72D297353CC}">
              <c16:uniqueId val="{00000000-0B92-467B-BF6F-F745FFDA1E2A}"/>
            </c:ext>
          </c:extLst>
        </c:ser>
        <c:dLbls>
          <c:showLegendKey val="0"/>
          <c:showVal val="0"/>
          <c:showCatName val="0"/>
          <c:showSerName val="0"/>
          <c:showPercent val="0"/>
          <c:showBubbleSize val="0"/>
        </c:dLbls>
        <c:gapWidth val="75"/>
        <c:overlap val="-27"/>
        <c:axId val="597331327"/>
        <c:axId val="597333247"/>
      </c:barChart>
      <c:catAx>
        <c:axId val="59733132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7333247"/>
        <c:crosses val="autoZero"/>
        <c:auto val="1"/>
        <c:lblAlgn val="ctr"/>
        <c:lblOffset val="100"/>
        <c:noMultiLvlLbl val="0"/>
      </c:catAx>
      <c:valAx>
        <c:axId val="597333247"/>
        <c:scaling>
          <c:orientation val="minMax"/>
        </c:scaling>
        <c:delete val="1"/>
        <c:axPos val="l"/>
        <c:numFmt formatCode="_(* #,##0_);_(* \(#,##0\);_(* &quot;-&quot;??_);_(@_)" sourceLinked="1"/>
        <c:majorTickMark val="out"/>
        <c:minorTickMark val="none"/>
        <c:tickLblPos val="nextTo"/>
        <c:crossAx val="597331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[Energy Consumption Dashoard.xlsm]Pivot Tables!PivotTable17</c:name>
    <c:fmtId val="11"/>
  </c:pivotSource>
  <c:chart>
    <c:autoTitleDeleted val="1"/>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w="28575" cap="rnd">
            <a:solidFill>
              <a:schemeClr val="accent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w="28575" cap="rnd">
            <a:solidFill>
              <a:schemeClr val="accent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3"/>
          </a:solidFill>
          <a:ln w="28575" cap="rnd">
            <a:solidFill>
              <a:schemeClr val="accent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3"/>
          </a:solidFill>
          <a:ln w="28575" cap="rnd">
            <a:solidFill>
              <a:schemeClr val="accent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Tables'!$U$2</c:f>
              <c:strCache>
                <c:ptCount val="1"/>
                <c:pt idx="0">
                  <c:v>Total</c:v>
                </c:pt>
              </c:strCache>
            </c:strRef>
          </c:tx>
          <c:spPr>
            <a:ln w="28575" cap="rnd">
              <a:solidFill>
                <a:schemeClr val="accent3"/>
              </a:solidFill>
              <a:round/>
            </a:ln>
            <a:effectLst/>
          </c:spPr>
          <c:marker>
            <c:symbol val="none"/>
          </c:marker>
          <c:cat>
            <c:multiLvlStrRef>
              <c:f>'Pivot Tables'!$T$3:$T$25</c:f>
              <c:multiLvlStrCache>
                <c:ptCount val="20"/>
                <c:lvl>
                  <c:pt idx="0">
                    <c:v>Jan</c:v>
                  </c:pt>
                  <c:pt idx="1">
                    <c:v>Feb</c:v>
                  </c:pt>
                  <c:pt idx="2">
                    <c:v>Mar</c:v>
                  </c:pt>
                  <c:pt idx="3">
                    <c:v>Jun</c:v>
                  </c:pt>
                  <c:pt idx="4">
                    <c:v>Jul</c:v>
                  </c:pt>
                  <c:pt idx="5">
                    <c:v>Aug</c:v>
                  </c:pt>
                  <c:pt idx="6">
                    <c:v>Sep</c:v>
                  </c:pt>
                  <c:pt idx="7">
                    <c:v>Oct</c:v>
                  </c:pt>
                  <c:pt idx="8">
                    <c:v>Nov</c:v>
                  </c:pt>
                  <c:pt idx="9">
                    <c:v>Dec</c:v>
                  </c:pt>
                  <c:pt idx="10">
                    <c:v>Jan</c:v>
                  </c:pt>
                  <c:pt idx="11">
                    <c:v>Feb</c:v>
                  </c:pt>
                  <c:pt idx="12">
                    <c:v>Mar</c:v>
                  </c:pt>
                  <c:pt idx="13">
                    <c:v>Jun</c:v>
                  </c:pt>
                  <c:pt idx="14">
                    <c:v>Jul</c:v>
                  </c:pt>
                  <c:pt idx="15">
                    <c:v>Aug</c:v>
                  </c:pt>
                  <c:pt idx="16">
                    <c:v>Sep</c:v>
                  </c:pt>
                  <c:pt idx="17">
                    <c:v>Oct</c:v>
                  </c:pt>
                  <c:pt idx="18">
                    <c:v>Nov</c:v>
                  </c:pt>
                  <c:pt idx="19">
                    <c:v>Dec</c:v>
                  </c:pt>
                </c:lvl>
                <c:lvl>
                  <c:pt idx="0">
                    <c:v>2016</c:v>
                  </c:pt>
                  <c:pt idx="10">
                    <c:v>2019</c:v>
                  </c:pt>
                </c:lvl>
              </c:multiLvlStrCache>
            </c:multiLvlStrRef>
          </c:cat>
          <c:val>
            <c:numRef>
              <c:f>'Pivot Tables'!$U$3:$U$25</c:f>
              <c:numCache>
                <c:formatCode>_(* #,##0_);_(* \(#,##0\);_(* "-"??_);_(@_)</c:formatCode>
                <c:ptCount val="20"/>
                <c:pt idx="0">
                  <c:v>5527</c:v>
                </c:pt>
                <c:pt idx="1">
                  <c:v>7321</c:v>
                </c:pt>
                <c:pt idx="2">
                  <c:v>5461</c:v>
                </c:pt>
                <c:pt idx="3">
                  <c:v>8349</c:v>
                </c:pt>
                <c:pt idx="4">
                  <c:v>8820</c:v>
                </c:pt>
                <c:pt idx="5">
                  <c:v>5952</c:v>
                </c:pt>
                <c:pt idx="6">
                  <c:v>9011</c:v>
                </c:pt>
                <c:pt idx="7">
                  <c:v>8640</c:v>
                </c:pt>
                <c:pt idx="8">
                  <c:v>8835</c:v>
                </c:pt>
                <c:pt idx="9">
                  <c:v>6328</c:v>
                </c:pt>
                <c:pt idx="10">
                  <c:v>12140</c:v>
                </c:pt>
                <c:pt idx="11">
                  <c:v>11602</c:v>
                </c:pt>
                <c:pt idx="12">
                  <c:v>11613</c:v>
                </c:pt>
                <c:pt idx="13">
                  <c:v>12692</c:v>
                </c:pt>
                <c:pt idx="14">
                  <c:v>13339</c:v>
                </c:pt>
                <c:pt idx="15">
                  <c:v>11226</c:v>
                </c:pt>
                <c:pt idx="16">
                  <c:v>12489</c:v>
                </c:pt>
                <c:pt idx="17">
                  <c:v>12292</c:v>
                </c:pt>
                <c:pt idx="18">
                  <c:v>11738</c:v>
                </c:pt>
                <c:pt idx="19">
                  <c:v>10177</c:v>
                </c:pt>
              </c:numCache>
            </c:numRef>
          </c:val>
          <c:smooth val="0"/>
          <c:extLst>
            <c:ext xmlns:c16="http://schemas.microsoft.com/office/drawing/2014/chart" uri="{C3380CC4-5D6E-409C-BE32-E72D297353CC}">
              <c16:uniqueId val="{00000000-0D0A-462F-BB13-32F4684E6131}"/>
            </c:ext>
          </c:extLst>
        </c:ser>
        <c:dLbls>
          <c:showLegendKey val="0"/>
          <c:showVal val="0"/>
          <c:showCatName val="0"/>
          <c:showSerName val="0"/>
          <c:showPercent val="0"/>
          <c:showBubbleSize val="0"/>
        </c:dLbls>
        <c:smooth val="0"/>
        <c:axId val="502247519"/>
        <c:axId val="502249919"/>
      </c:lineChart>
      <c:catAx>
        <c:axId val="502247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49919"/>
        <c:crosses val="autoZero"/>
        <c:auto val="1"/>
        <c:lblAlgn val="ctr"/>
        <c:lblOffset val="100"/>
        <c:noMultiLvlLbl val="0"/>
      </c:catAx>
      <c:valAx>
        <c:axId val="502249919"/>
        <c:scaling>
          <c:orientation val="minMax"/>
        </c:scaling>
        <c:delete val="1"/>
        <c:axPos val="l"/>
        <c:numFmt formatCode="_(* #,##0_);_(* \(#,##0\);_(* &quot;-&quot;??_);_(@_)" sourceLinked="1"/>
        <c:majorTickMark val="none"/>
        <c:minorTickMark val="none"/>
        <c:tickLblPos val="nextTo"/>
        <c:crossAx val="502247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[Energy Consumption Dashoard.xlsm]Pivot Tables!PivotTable4</c:name>
    <c:fmtId val="13"/>
  </c:pivotSource>
  <c:chart>
    <c:autoTitleDeleted val="1"/>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Tables'!$R$22</c:f>
              <c:strCache>
                <c:ptCount val="1"/>
                <c:pt idx="0">
                  <c:v>Total</c:v>
                </c:pt>
              </c:strCache>
            </c:strRef>
          </c:tx>
          <c:spPr>
            <a:solidFill>
              <a:schemeClr val="accent3"/>
            </a:solidFill>
            <a:ln>
              <a:noFill/>
            </a:ln>
            <a:effectLst/>
          </c:spPr>
          <c:invertIfNegative val="0"/>
          <c:cat>
            <c:strRef>
              <c:f>'Pivot Tables'!$Q$23:$Q$25</c:f>
              <c:strCache>
                <c:ptCount val="2"/>
                <c:pt idx="0">
                  <c:v>B1000</c:v>
                </c:pt>
                <c:pt idx="1">
                  <c:v>B1007</c:v>
                </c:pt>
              </c:strCache>
            </c:strRef>
          </c:cat>
          <c:val>
            <c:numRef>
              <c:f>'Pivot Tables'!$R$23:$R$25</c:f>
              <c:numCache>
                <c:formatCode>_(* #,##0_);_(* \(#,##0\);_(* "-"??_);_(@_)</c:formatCode>
                <c:ptCount val="2"/>
                <c:pt idx="0">
                  <c:v>100387</c:v>
                </c:pt>
                <c:pt idx="1">
                  <c:v>93165</c:v>
                </c:pt>
              </c:numCache>
            </c:numRef>
          </c:val>
          <c:extLst>
            <c:ext xmlns:c16="http://schemas.microsoft.com/office/drawing/2014/chart" uri="{C3380CC4-5D6E-409C-BE32-E72D297353CC}">
              <c16:uniqueId val="{00000000-B77A-4077-8B58-4E04223BC808}"/>
            </c:ext>
          </c:extLst>
        </c:ser>
        <c:dLbls>
          <c:showLegendKey val="0"/>
          <c:showVal val="0"/>
          <c:showCatName val="0"/>
          <c:showSerName val="0"/>
          <c:showPercent val="0"/>
          <c:showBubbleSize val="0"/>
        </c:dLbls>
        <c:gapWidth val="75"/>
        <c:overlap val="-27"/>
        <c:axId val="1539933359"/>
        <c:axId val="1539935279"/>
      </c:barChart>
      <c:catAx>
        <c:axId val="1539933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9935279"/>
        <c:crosses val="autoZero"/>
        <c:auto val="1"/>
        <c:lblAlgn val="ctr"/>
        <c:lblOffset val="100"/>
        <c:noMultiLvlLbl val="0"/>
      </c:catAx>
      <c:valAx>
        <c:axId val="1539935279"/>
        <c:scaling>
          <c:orientation val="minMax"/>
        </c:scaling>
        <c:delete val="1"/>
        <c:axPos val="l"/>
        <c:numFmt formatCode="_(* #,##0_);_(* \(#,##0\);_(* &quot;-&quot;??_);_(@_)" sourceLinked="1"/>
        <c:majorTickMark val="none"/>
        <c:minorTickMark val="none"/>
        <c:tickLblPos val="nextTo"/>
        <c:crossAx val="15399333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223839DC-15C1-4B29-B07C-04FF20524349}">
          <cx:tx>
            <cx:txData>
              <cx:f>_xlchart.v5.2</cx:f>
              <cx:v>Consumption</cx:v>
            </cx:txData>
          </cx:tx>
          <cx:dataId val="0"/>
          <cx:layoutPr>
            <cx:geography cultureLanguage="en-US" cultureRegion="EG" attribution="Powered by Bing">
              <cx:geoCache provider="{E9337A44-BEBE-4D9F-B70C-5C5E7DAFC167}">
                <cx:binary>3Htpb91Gtu1fMfz50am5WI3OBS55BkmW5El2O/5CSLLMmUUWi+Ovv4uSklhK2unGu8BDPyPJyTkc
qmqPa6+9/ffb+W+31d21ezHXVdP/7Xb++WXmffu3n37qb7O7+rp/Vee3zvb2m391a+uf7Ldv+e3d
T1/d9ZQ36U+MUPHTbXbt/N388r/+jreld/bc3l773Dbvhju3vL/rh8r3P7j2p5deXH+t82aX997l
t57+/PK/Xb7a5vrli7vG5365Wtq7n18+uenli5+ev+oPy76osDM/fMWzXLxihjMWUmHu/+iXLyrb
pI+XA0rpK6WENEoqsv2hv659eV3j+X9hQ/fbuf761d31PQ50//ndg092j9+/vHxxa4fGb0JLIb+f
X35scn/39cUHf+3v+pcv8t7GDzfEdjvCxw/3Z/7pqdj/6+/PfoAUnv3ynWaei+yvLv1BMfF1lX+z
rsn/N3WjXzEplDLU3It+k/1T3ZhXimqmqaAPynuqm39tT3+unu+ffaah+L//IzT0YyP63n+e3Pnv
+o95JQmXWnD9oCP+VEfGvCI05IqbR/8ST3X0zLb/+bb+XE3PHn9ykv8MxzmtqryxOfz6+7M/Mbl/
UyWCvKJMUCElefCK8KlKQvOKilBxGcqH6+bXtR9C2r+yoz/Xxu9PPtn/zy9Pz/8jXObJrpFtLu+m
F79YV/4qn//7dCPYK8MNE5yzP3UXLV8pXJHq13Skfl37QTf/yo7+XDe/P/nklDjkL/+Rurm6m6//
F52G01dC8VCElP5prkEc41Ca0Zr95lQPDvugmL/czp9r5fGxZyq5+vz/RiX/HB/8BqF21/56f4+9
voMIP756f3IAwmeP/ijePUj29OvPL6kR8rv4t73j8cE/xV+/P3J33fufXwaUIAEJIrkwmlMhJPLT
dPdwiYpXgH2KSE1ZaIhiL1801vkMqFC/IttTYcj1/RXsobfD/SX6irMwJHhdSKWh4W+A962tltQ2
vwnj8fuLZqjf2rzx/c8vGUOsbR/u27aKCB1K7MuEITA0tsfh7+3t9XugatxO/0/d6b6fSzWd07yt
5k5F4eSB0aNQKkte23YMWR0XnfbrcCxZXdXkHx7plu7Lpq37K1YLv7oIGZiwfeUK105FrMema8MP
uWraXvl4KJqcDnE7zaI5CD41ddw0ZjkpgmkKsriRjNXjqRuquh/7aPVD49uLplqKZjeOedhHJmyb
c5kU85kN6pGcFrlaLhaRJFcF79qzJlCfg96Ox8mOOo3JbHZGFu15Uff5sS7mgUZSluwqU/naxHk2
TEFk6qlMo9CNZj/xrpt2lVtTG6lKze/XcpTXpGVJGUGo40VOssTtWeanIXLjkK+R4Smpjs08Vsd5
dFW4k8bmp6pOO31pjB+LuF9IfuyCwOKd7eKP3pXjEAVVUMVZLcqTNnHToVidXiMdNHhxI4pkjusx
Gd8wmTS/+Gmh7yeVNePR+sLvsr4f0yhtFzbHfbqsUV/WblfIbvzsnVg+JavVKnZp186nsw3nMkqc
xEFFQgb2OamK7nyStDr2TLm9oOW4V2nb0ain7nyylrY7LfS0J4pnbZSXkzxVSa8/mWKZz5mfTH/M
C9H5Q9Y7UkUjTH0X8GEh7zpV7pkPmvrIfZXEysp5jcbC6yjviyKI5ViPOgqVcHZHBiGjVo31SWeT
bDen4xAe2DRN+8kXNq5TNqaHhXkCQadtK2PaV9M3neTkepU0PZQS5dmhTHK3J41YrmvAcnYwrpbH
wc7tB9q47HWpfPXZkkJFCRnpFLdB6k+qMUvJjjn9pq4XtxtYluxdZnUXt1lFYTR0puM+TavusIzp
vM+0M29m2bXHLnFDPHQiPctMMuvI8rr8oCou20hmQ/WVFIE99UnBTn2t652SOvkCb3Bj1BTU3CT1
SPNo6f1YHlPfsaukyofTydX6wKpRZ5Fpkv5DKMZbMslgNy7huktCt9QRPCA/tbrldbyk82jiVIX0
vFaVOCszGf4ChMWOY5+pJJL9SulOjiyNelYHfNcn3ZUUlbvsQrLeVL5OdkOXLp+GvK1PkjWBCwYB
MUXUBivfj23Qv1ns3Fx2siimyNuiyCM25kks+zLc0SyxH1Xa+WgKTHPamDz9h++qeo5Cn1TvS9Gy
uF/L9jj6+uhtCDvUiRgiKUryTmbdEC9+5uZgG8EmRJaEJq/bNiyiQfr2jasTc+gVqe4aWi6nnUH5
OWddEY3zYqIm8bcFycWOL9MUyzAXJ0VlTGwFu56n5R+ycjJuytTMOzMy7cpdxyX0OEVtl7WDejv1
QZJi2VKqYXHR96Xsk4B6a9vF5Wn2SCL89vW/rmyNf+5r299/3DiI379d/Epe/PCu453dckr//KYt
K/72rt+r6C0V/VZSP8ttD3THP0l8P7z4r2VFrQ1A/W9Exx+yYmyb5u7W57eD/xU/bunm4bHHzKjp
qy23UaUZyjMQIEh/j5lR81eaSRR0yH6CaqOQtR4zIwAskSJkCBgcm8D//JYZUXeYEDxJyOVDRqX/
TmoUApXh96lRhJoDKhMGTKYlIYw8TY2SLcoom48noGvojmV5tc/WxsTS+8+LKm9CMsKB7Or3zTCb
uCxUH83zUp6FtGxj4sOrcAzLs6Dy5cU8VOdjKHpEe3XJOsejigRNpAv49TIIeNLQrEiONdl1acuj
LOzMoTVBHhs1mFgb9q5NRrJDKmqiQoTlnnZ6jlKKNYOUjHFBG6xJOrIryv7zWJmrQeY26lrLYiWL
GxW0ZFfVuL2k6xgjU7rTdnSfaZi18SpHHhWrDPZ1oj8FE3lfcHozOiyvZPu5sqBeUs+j2eo81oq9
oxnSMmtwHtXOfk9c91nRwkTe6QZBAscDvmDxXDdkNwb61LnwNG283yc9RDOaZJ/6mkdrUX5jZTBH
SkGUNnT9jnR4aTVCBKJMP+IIEAMJT+u873eJw10jwR7GVgT7LGF9NGTMnhTCtQdbpdVOdQpXS/Fu
Cge/354sRBJGuRmKaGWqidIFImgr7vfS0/Vdaqt3ZqnGfdVjySpd5WspOmx/4mw/dNgQb1W5I2v6
sezNHCV6CHfGNt+WprMnHXcslslS7qZyQfA1VXqbVAGFHMwVOCW/503Vxj0pCqT9Agr2YRhZMrLY
Faa/SsKkPO+MSpCkqvXQrmQ9mUJIj/dYdJL6NKTB1b2R5N0S7hbR9btWww7owt/VY5jHjpirKaRj
zEr8pyby3ZhjU2lRilMeOHOgxdDvbFrPZ9p4hli/WZHHvUCYl3lPETBtz/Z6zIpYJWqGmGBYAGNt
XEt5CXv+NpuSR6Aww6ia8hsuNHS/4luRyDkaadDsJh/2gH0Wz9SQUk/bcMd0u16Qrjex693ne33X
adhEYwWz8hPOm2YwGW0cVN91WTSosDojNP0GJ4dVK9wbZrDOUMNU7OYLSEHLxyrDVxUWN5xiI/C8
MBrbMr8cIC5gmKtlheanDn6i9ZScTWG9XmQa3mF0/1mXeKHS0HA4wJhCeOO9MJoWTjEFuLUt65va
TmyfEN2dVayXe5HAaKuyT86WxtD3dV+0MQPQjSa3jDH3bXtYa8b2rrRkVzsBkZIRe0iz/nXYB/Mx
VYye8y7J486vbF9qOOUy8fN8KpqoGSysrMHFeWrKi5DBUTlBIAjHrNqXS1rtCfyEVGP+bszk5b17
8WJdTwgd2H4WwJ8DEF9kh8JGpIa6RWbKszQjzXEmvNyPdHPDMrTxvW6DGscPkuZcjckWQmACTduZ
mE+Qzb2Vr7pcD7Z15tinotwvdWUOAIbVbgpgzvcGsFk4XPxdLtbmyBeEMTPCv8Vq1pN7Nfth4vAD
mNFcMr8fC5pct7kMTmSGo64B1moGGpwkhiN6yfwmX/A/Ey2/pSX2Zzi8hwTw5pp7E7OGJmfEDc25
zsl8KWd5DKfiJkjzJQr01JwnJSv3lYZHDCsJTlIJP7UAjeeLzsxBKxhZU/PmPOgNVm8QvnRRXzc9
ggNdmyifxdFkVR+RYMbL6DTGoucq1p7wnXOyjzrWu9NJ9eFON2O4m/OanBAr+T6oUgTFlCK4TVBd
oEtzTAb2LuMmPK60WY6tRzBpxTjGEpgkTkZsYRoovEi39qQOEcFqXfGH2MTMzPb3TjvmaoyDNLjC
u7O30sEknBTv2FIsR5UEYSS93dLOBGPq5hYYKof+bEV2WUea81mJ+XLQ5TdUuBDNAg+4l7UystyV
NV45UOhVNADwYvb9LgglQqCQXaSrIHnL6Ao4a7vqGCbdt07j53oo9nD6NkpzxBMRVPmBOncbkkDu
mwAw2nb6U22F3ZdB9jaYhkuN4iXiU5ieLfmcFqiA+orugMTInpWTJVEzB2rYrdX6pZRVPUYKiEDt
TUj7IFpXV9ywws472hZGxjlhVzItq10fTm1xsaT9cJZPBCrkJEmTKEmpGPYFAXbMbO7fZqlQSRop
WqX64PoZddlSerIHrnT9fhVZS2PVdcFZmwzXgbf2a2/GW5ETO0Qpn8tvYceDFSVxsK59jPA/nfjG
2YOpy9m0kQs6HreFg88XYgx2KVLRjtEwuTCTXYNDxZupvyxZFmpgZtHXJ35ZffB5ScUYZ0M6VudJ
ZriPnKuoirul7PJLOSq27FPWJMH7ZgB8yLS6+g6KPWLW74t+IKTnuGajmrhSmqgQzaenuKYyAVuF
dcOJzpfl6NbsW14iufAmvBqc5TAreJ3IYek/XnejEr6jGjY8JZSgIWEqJJqTZ3jKLIItxrfDCZ3u
gx18kOfl12YKymhuy28/Xg0MyR9X04oqUNEGNMez1dYpDQTq/eGkWmAgGxIwZRLs06AnD+d6JKMe
BfrAqnwPw79H5f8/FwFPehrfo3m2IeZ/XgM8a438TqndP/dYBCj1CkQWR1UMezRUEBjNQxGAvtor
SZkhsFCJLlwIM36sAVA5cCn0Y9XwOzVGQ5DbTKLop+jJGTTm/p0CgIOZ+86CthUpI0ZRzrQy/L7S
+J4aq2jhGjqV8i6kiR/MnrUCMC0m7Zivn6Qc2vJaBEgNh6Zb+kXsPJtlNseBTchN2jjRBLFlc6nP
TCaXYVeaoOlOJlNX/UUl6zZYIlvOsr2RpS9muwuUqgoep1oLeqdnuwzvq2zW1XUYyja55TXv1GWq
8g5AtaZ5j62IFlnhTUaJn5pdWklXtpGdZF2fU7102HJa13R5zZD4im9BP1o8851KH03/+1iC7vQT
GcGzmDBSCbO1SRmBRXwvI03rfMhUFt4lk22K7sTXohInlRh7p0/WPvX5FK9gFvNvFUlylhx+vPxW
Iz5dX2uuOfoZIYemsJmn668FD0EdqPxrQUteAldaLjlIFcOCrji4eUqd37nMpyKLAhGsbfN2EnxB
bULFqiZ+5kGx9WVkLbA8vTQy7HDtx5t8GveEJiDu0e8yYEUFWsn62R7nLA9Y5njwVQVuJGyXrjrV
3aEKhedIgM4rheRHEn/643Wf6WZbVxihGZOEGRDJz9Zth8VqG/DwawoA1ytUTm3Vf85Ewpo0mop8
yN80CcYwfJRlljEV/Xj5p8zydmyNyhmlOvBFyOBDT1WTyjEPyJzxr4GuALhjORElr+FIgT+1a66r
yzygll7wsluGD2VPyJpFPapsCOXf3UmowReAGSCGoBH8LBVkOgP/uRD3VagJLndYqFppeZBuGnqx
z8NEqC9ugAi6qFdaqy+WLKMz+zG3pJ3+QitP8xLEIpkSoZQhBjqgmufZF7mVFEvZJLeJWRvpjrZr
62TZB0ndm+W4hG6Gifz4/PRZJMOahgh4CRyVI5w+z4WpWQtpWh/cZLnTdXAye0CjLKpnm4FsG6ZC
rCLO635hbTQbxiEICdZ7+FC3qlhiQDvXfDB1Vrtm10nr2Pt6zJv+5sfbfIpLhKaUEyGIkKBbKLzl
WSwZJvCepFvnm9l5ByMgQ0mgHzJPXAbR7PgYfGgZigM4jZ/s9pG36fAX+vmDsCgYKeAjokwouEBo
e2q3IYC+X3plb5pKBojhBaLXOkXjQvwiX3PA3/K6TwdXXteFbBBRXVs7Kk/CoAjGMupQnt5H/iXD
U02+VuNrMZetrf8irNDnDkY3IWkGRMygYaU2eX7XupnRSWlNs/KbPmEqqPeF79tqeNutPm+beOqW
DpsLdD3iml262i67sFyX4MPUtslpb1xVpHG9rmR5XWdd45OoQZMqQcNGkqB6r2qTrnXMuJkREllQ
LLQ5I6vZehhlnkxd9xduSjFO830wx1EoSnujCOVSSRjr0wPBMptubMb2i5ZWFjIGaJMwxSQZjHEx
XXWA0J4sD9GzGgSuDffhpKVJiEvz5LnqDig8/9qHxPMozsBRGjgSpYxvvvvMLMq57Osks+2X1sGL
uj0HMy4uGM348pr3wwJxmGSs1k91Ni+LBjHlpi6LEfAn9T7t1iQ4cbUo1k8uGHp1GeZqAwizGFFc
H8tBbuqxPTcwoWXUcnzfuqJcP62VKqcyIlW1Ja0c0oeCbGMy/MhBWK+fwnqeoTsuiwUf/UpSH+5a
2fP+oPSw6a6c0xwAo7tf3oRpsICFt3OBV1iAB+w8D5oNG/hW1uX13Cv07w5mdHT8IDgIznPnysRF
VVU7dAODNKnnk1Qguf7ShE0iPo1otMDIdJgCZ4xdYwFRfhwbnkdNSF8TrdFHFFpJTp+ZBk8WcLCm
rb6stO5dGs2M6LaPJlvY6pQP3YRA8eMVn0cjphGLUK1tqBS5+/mKaHP12VTz6Re+DpsxToPYwh/r
dYnkrcZOqi9JwVcY4cQG36cXGoEFdvrjbbDnJ+daKaaRK+Q9Ff28QbvycegCo+pPtWhqcLDeDjK4
s13WIRplZd/QvUu0zd+OfZgi4rSZtOk+DT0bbRSCAqvGyLO0e10lofowc7Qrl6ifqBrf+zAgoKTk
OtvXMCKSRQURSd6iaajo5uwZgR3aMQO6OE2K0m+eP6LF/YYh37dLxEvH5/H44xM/j2shR4IC3MCp
UROgkfgsXZcqyZqp6/XHcWgIQKx0jgHEjutmtwIgS5xkdJphtnNp0LyNUn+PbAPVbibNBzAiyYdk
VptJsy5fa3eSt4xvIbJbe0IPHQhm9IZXuZTwumSqN0xNFzCFn5ymHdzox0dizyJbCAQUIm0iqomQ
Y8LjWajueFOvtmjYx9BnHL7l23TbgEcLdXPdez/GWM6CvSXZvLk4YuUWUlzbIdEEGQWMp7PcfrJd
2ZfXlSm0OMkn9Oy7qFsmqy6TbsZdeca3Iy4puP5DGWjHDy363LwH49i0OO5fHO0ZysTRDOWCUbgK
GjPAe0+Dtp9LqqvBLh95Om6RyrsOpgVCJ7e3noQla6LF2279pFmz5cc6sBQKmVVdpct+rRX16cHw
YJg+AqU6iGPS6D40Z3xcEU2aPDAwMTFV7RbdBoTNkxzkK8KaByLBgrlPCL6hxqIQRZ0KiMJ7nQU+
ltVQwCUywwp8e5DPFgrL6x8L4ZmPgpHCaA6QtgxRdpI/QF06rUItqguuxlqjp3x4gLcgfuaxjFFZ
ZmnzV2HhWTralhQcwB4NefwL1PRU7KSwQK3trK/6gcJC/OI9DAq5H/IRRSusBB0Z2BkdmoovEHg1
Jg0gC4IepDS5ufJvNdjMpDgkXoQIBnDI8b3D/CsyQB3A8f3cIFE9qi3tpgainKuwga/AizZ1pOW8
KSIocooPsxRmfE9sbbETWZbITejFb3Xqj6UtDH8KFHD4LQkgSGBkBSjoeWUDONij6TUvV1m2qCqJ
/FBysJugAotLBXLLLfsuc6oNI4OJmCIDw9bl3RmpBj5jAAFoJ3jt0joQF0mdaR53k53TW5JX5GRK
BqF2pW5s9VUU1ere11bVmENfaTW9ESMl87oLi8bINu6AH/vhME0yHC9dlyUzpj1qUoPrJ46aXdM4
Q+Ni9oNLIjuH3QpishmdmON0Lkc4w7i6aamiOZCFKA6G0UFgtsAvYhtjocM0HFszZTQBfktSf+oz
DWQW67Wa1hVlLUyxPZ3LJRmirm8LdRiNTvlO1sG8Xk3KsvzTIKo02XHhGY0X1Kd2iVTqe4zI5Gwq
41RW6QkatB5dIDKtrxPTEHKkE83YAVRZmJF9W9pafFzkmJbBR2PJPF/NaOf7i6D3TfAeGUMPX6VT
yn1c9Zg2Fj1RS7P+nZnXqjwmOdiNw2pFWNvIlJazLNZu7bvwhtZF2HzNWGvHeQdTWbo7M/hpInFZ
TT0tTnzSdBLdjZLISh2TOijVpaE6KMvjqFrWV9ldFjbcQ8oz5aETFyu3I0x6pa5vs3dcEa/IvmlE
2+rTwSR5Vp03ci67dF+MqZ9GDMUkaZ4fElFPg3yfNIx3p6oQWRoeYCuKl1E7rgRpverDfDIRWEXV
YRwncWuxnE5pH2T5cQIdrmxcmkkgwI5tPsjPNhiU7E9hHFOQxBMHbKGXQwvUhTbpwsNZvamY1vjw
Dz8GeV7hGjGo6l282l50N+vQGTaeFcq1KTuhcxBoHS+FLAd9nDFfUlcYshi3vEhkkOM4KZdIKtdz
sihi0FbJjEzfLFM7tfptkQTFVB10yQPWnpbDYsLxjSq4zE3UGbNxEtp5mZWfdJokwfpaiKqHpIKl
Q8i+QNTuMvk64InTFcbFupxWbzEuUoTJfioQCNK9zSnH3hGyti0tY1BhKoyk2ZJ3O9KWhQt3jUez
oPnMwHBjvXqb5fg4pGHXxQ6lNyTLwiFHBompyraXYP+ALFHXmQ3Ti6zH6TGzQxuuDkU2bRLjaLDj
w/aZDz40td5Cvhh9GurYTN7CANYGeOPoMSiE+9qHo2ZerhBfV2j8QS7pE6xWZRRFZkPzTT20FRmT
/6DVvMm5EaYAlxQMgYMqgqYMM3HXdShouoPLcyCtGH3YBRNFeZjJIYAGxdANn3zRDHkDeQXZao/Z
sAo6X4SF3racQ9Pt+kHBsrACx6XuJgnmzcCUCzbNyyXAb5WpN9GMI8WtSLFhN2EPY9Nj2fjxPM5x
3t2AcEO7IZZza9WHUgp0fGIxGRBAUaszClk8Wk+y9gav1EWwHS5BZwIf3QCrcfEjxjVylds33svy
gpPcBR8eRR083P6rkB/uA1PAygvN2hoboE2QjTdlrtrcHfOGLzh0x1b89Z8oZTzNyQcU4Kk1kXxQ
lF1HD1ND5T249LShZklkRMtsXNQbUw8WUhpZXeEW1oJjczFoDvTRopIsG+hNa8nwY6VT0t2YBwna
Fh6EuPZwpozlqNHi1jZqoifLEG7VOXlQ7YN5qKSsIB8lcjyxl7raDj+rJYOdptRty2QiU/hxsR3R
2cc1yMXgMX6Y8U28D4a0DgsmrdDA4dtbaO56PIe/v4Dxpaj32bb1B4EG67Tii624FXofENmUxemK
qZi5PaYbiUT2Uz5Y+LQp0o356DGoeJOPmnU3VKUNzKeXQKw4vEMfV73pwWVvL2Tj9iHGNMRH1ZDN
HepVbvtvBpVm08cBkxJpfmjSEO/NOk5TflL2i6b+NX+wlbzojdfHR5GbYnTYzpzzEi9BBrBYvGjz
Enl+pN2qyEcgtyIcd20X+CaPSZ8mWFwWGf7Gzs5XLbjNCoQBKBuoKRtOtU03dx6QX/FbuQyqCA8l
wOK8nHHTV7M98cKSuo4rI7a2YNKnoA2poQPuz3zX4wOgUVaXdTfgv0s9gbeTZKKgijpw+dXlWPoE
pMDkCqxOs9SOn1STzKgCkmXdbH8yCOXFYeYdQ4QJXVYN4b6qkWLr/Rw0ielPpUGqmn8hai4Qb9LK
2rI8eaSTC19lrjgMWYV693YRPYbuT9oigziO/N5nOhtWEFifTGWyfuJZaCf/sUObfVIn/uHos0l7
iIi381riRGU6Yd5ArYQiymGucxMfndvNasBXbSb+wJ+GfTlBAuj/b+f1ec7w4WDguL/LwT4GUV6t
4JWNYGVjIlAWi6oveIt2bbNTC91q2FEOPezqgWRZKSbpksPQdC5hp2nSYRooWh+otwRlOVjDDvN8
oCgTilG6LxijLG0T+wrEhHxdl2rzJy+mHCR8WoYeoZKrZEHO6xdEmuKAWm8T3pDzjSpgaG2Ciy+q
JsXjbqlwyl8mwLMkOJuS3rn80vBiIykx1YDwo8uEK/9OgMZakv2cFMGSHdTUyqrfgbqgSkQaJJD6
IlJOUZIjGRoofw3EilOppt7SRi2TzdwccxTG9yDJwlsw0TwnOR/PplViAOpduWJE+IMDmAarsGI0
Qn1BvIV9BVO7QgKFINsZkhaTxx1GP9zGUlXoTm9cgMHwSPtFmSXr6I2YK1VdKtW1S3IQzPY++Dbl
tJiTPTIar2TUV+C/gzisqHafwEhOpb8iaVekaZzIhWfz+0kD23RfzZiPHfsFAwugJo6uHMbaxOjk
9uWnVQxM2GhAdphR7FNqgSm1lmagA6y8LgyLR/wY6DHCrATw5+7xJA+67NoCBHEsJV+2Y92Hm6oa
t/hnlnSLJkD/m/Pm/f+w92XdeeJa2r+IswSI6fID3sHzFLvi3GjFSQoxCAkJgcSv74c4pzrJ6a9q
9X3XRWWtxDa8IG3t/UwW+1eM39F7SF73v0tCEuArPIRV+IPFQCfEAZP7zm20A1PYyg26RXa7zT5U
hw4bdd+Vhdj/5ceSRU+JSlQkIHtAAXyH4PdyGjSVdl7HWRlGmuT3lmfNKssV2l+8aL+xIrpYp3Hf
5U2w7XCgAU+EPyjasvli2gjWNyXgH26BW+533rdgGj/9uFCiCxxpE5ZK8PQ+sY1tB+lL2Y3K0of+
vWD170DjlIc7GB0M0w5CGp1qSmvRCAiZSz6lNniybaLwmaFs6rCU2qjZ2zhOHa6RLcN+W/b7hgtk
j3OkZIndN7mKdpqxHle3r8mMbVHfQlhsRiEOvBuwG6Hr2DkJ4MB70esh+8XPpSYMuisexZC8/APw
9dtADywH9QErOEJxA33+O6zMZ3AIwKujJy5lirvOmsZhN6wSZXYK6L6DhgXACy+Xdtrv/R+mu19n
u/3y8LumcCYkSYjr/zbYautksJoMUNV7aeyAAeMuMAdgJ/39pX4D0LGbCDSmuBYgK/w/3cf6nwD0
Ne+nnKGV/PcaIb2TspoUo/QuK8BZoSKnfH+ptu3whiXVFK/sR3H8+3v5FUJICMH6gZ8DHx50ONZ5
9Ou9sCWOAN92zVMBVi391ELujhJtDEQVh02idf6n5/yfF4SRCMABFCARwMXiN0S155qEcHOwx8mN
OCgaCL/mi8z3WGo/dvbff8Bwh+1+kn/gEwK7ffe6RCHoqN8u6IaOQgI6pI8/KsbKtx2092nsk+To
qMmXY6fYph/sGvuuFnbc63msURoCs1GcR/9wR7+udDxzjFI5HDQQEidw5vxOi/mCBGvm4+lxeN9U
K/o67HFne4a63uZLi1fAKcRKUV3EOBzQWgR8v5FOxZPdqmXCZH9MRCwTUjqUFg89kZrw5dgfLLyF
pA3zZLW+81nqvcz+/Yf4/TXixVESw1+UAJIN899ZVpy70xy5YLnlpt8r0/a9EVImGe2DD3JL4Yz8
S8Nx//6+fib8/6frJQQvcv8vTdPfwNnMoRuJcmJvfxx7rtml+kSisspSm7b5X0FrCQHkH8LthI0B
wRD9j3IQrwxI9NJ2t+/HEprk/W1k/YB9MZppPzD+/gPu9eWnZYoFAfqJYgdCjwIH1u945uo31+ot
6c/ZGOg+qTIhsvhTqrFh/mkL/uel8Opy0F45xaSf/V7qBIuEt03anN9bkSUBOoJ1FE0Cf/z9p/oh
xfjpgwErxKUKCGS+E/P573WdEPAyWcsNFF8R4eYQJW5XI1hCIyv/NNsIDr2SpgG2WpSCbZgWyzlp
5lBc4bSGOw3yvl4B+bmOKLAHci8YjBby7NEbJPKWubYPna9YBMrp1UyTwBiku4iO00EMdovmikiS
GlHnOgHUdh27UMbpffHO5/UphpH4Ds6UcHI3fcOXApIZu6RtCEykg1TjjEEja0U9BJ3Cq/jRoGQB
vo2X/XtbgQ49x2GRfi9j76NGvxKU7pWLCKUbo+HeBqxLFKChlZA0D7djZPEFaLFSm93GZtibueC9
t1EgR7HbicrDrS17M4twK0eji7GtU5UNnS3/DXlMODZ5+aOR+d5BgVlb8Xy3Kd8P8WxagCxhtuhT
aEFziUtCRbh3CgRsRdtUgxMG8xTw/KEbnmO0vUV8m/q5oOqiS0mwgwFm0cBZ/fscVqzexFPNeysA
uwKBycAylB2fc8mqwMpmJaKcYqiHovtiKhTcXc2EpAk4g3yxbPID+Iad0UIPCMXerZwNSIQPrQLa
3NQQIUFOcOR6CsOuEiGazj89Rk+TXyapW6NPYeL8nN8CNmPqYSyKro8O3WgCmMMUCoebKxgdwaUf
RunxbuvVRZv2u7wWaF+F1ixM8spTz9brvjCz2UrQ0WuLabrINXjRlhNzomSY17eUiN7zmlE03GMp
slHojyOQl8CW+Tvl9qMWTeDDm/Q6F6jb3XHkQxpZdNHf+ywA33uf6Ee4F/mPKXT43g2O2dBjZNMF
FDGqXDRJRYhK1sgMtxH1fVSufbAUH1DEZf6kxiIYjqJNmqTkTbM+Jb5Nutq3Kzu1dInPLYm3C6Hd
cgaSIR8zncIHUST8NmvngQAzXvQHhkV9pk0ioTemEX+DbXL42JBW1q4IGWZR+BNOGHYBKUVjcpUr
8kn22I7jqtLrdG13sx7neLsk0Mcuc/TQydbebd0AdSu68vmQexIPWLGp+AIX1FMUUnWladBcicXA
+mAAQUP70pwXaYuaF2v+kCk+gddX7dfWTKweuGpKT8exTlgxXeZbJI6ejWCBRwVnGfpQP1a0G7Pj
ih95kWMee9NO2lPkOfs6Ff1w6l04bKUvuuTIOyKfFAU2D48FPAFlEMvmeXVb/nkIxgSjvBWwMUTt
gcD9d0lJwdtSBkF8TQHTHfVsxm+my9gDwMMWeqU5Lr6GoHowz4QqfFyijrdH5cfgEBoxP5qFAnBA
KaiNd/YyNtr3ZSLWvGJZwXj+sV2iwl9AgWC/mIh24UFaNWPMaQX3MDcm+bd8TuDmC1igL0UBOUJN
w7l7cEvcY04S8ioxczhVLOfyM+mMunYZJVcmDfcVypKdQ22W9dKhnb0hWb9cAP0OLts+5lGdo/p9
Ddc1HqFwzkOOsVkFr6ua1m9wjLoqasPtszGdjKAoUJAPQn2MlcsHNZRQTGlbq23t3WVqm6kpSaja
Wx9mKMQYqapljYf4kuZkUJfaTfoYKRtdQVrtSiC9L8nqvxDL2C0NsX0WY+ca0CJpy8bBplknXsYH
ms3jreJUv3rl0JMR0NsNnBY9NBB9lbUNBOCBjelnMNOyjKNhPEkABWVExPzgwrF/MNzPfdXPc/M8
cT991E6JqJycdRULterKDvcHxjUH5oaN5/hWUZev90Vk+FCN29J97oTadmeTeEF4xVQqtYQPBUiE
CxXpvLKasEvajvSzyVN33QHvX0A7UIuLsrlkNpgwkdrmOs0D2ZZD2BefdYCmps7Rn3Vl0pnpPl3T
/ohCn6ZV0W7ZeQ4lv4dOB9qOlevnSI5wNFoXnjq1pJ91zJ5XzMnP2yS2/DQp6stuEs03jwdy4nNm
7QFtoH+CMyJhpaYTGNu+mUvCl+UiLWCPnNCHhmWTmeK5GOfiLXYq/tBpJt+Wbdm+WSzweoE35IZC
WHAiOCnqyU3zE/rLoEzWcbkOtOk/bUTCcjGEDMoswMm33BOKs8yhIpGuzYEHJX16zkDMVMqM3alP
rH6GtivG/S/RZUjG+NilsXkFLjfdFyPX59APxZMQertqTDcdXIaSizFYtLcjJfOltnS9h1dCf9B5
Tr/E/YLiEE1+uaVeYPMA07oL49leOZ2tF+3qYgncJh9PLBUUboQUCkvAHsXFFmh2zRjXD1uU8+cc
0MnrtOXzBxz4zRmbLbvZwmCGhiltj0PBElhkhjCuZlEMdb75McZ61+NxawJ53wOCv2+cVFMFZQg5
6rWbXtVsaYPhetuudUHtFYRKPdABIT808VYI1GzhDnHW5+cQnB+MZBu9y5cmBjKvg68Bi6BBu/YJ
3VoY84RDr1tnFpB2ft0n8ZLBk4K8jmEuh0Kx6zVQzT1QluE2oH58GWb9Gd8DE+7chi9GoIPpbNbd
uqKD/DJRYXtZSBV9sgGzazXwldxA6mOf22hZphOPhphWBQ+zK8qkzo8FEWNxKXiuavC4FK5q8N11
Xmwig1lvLpZSxGy8lQH4/isfTBmedUrWWcNStoDoCZ0O14uRTuIudjR4yGDchfnJwfd84IXSj13T
LuIAytfzK9H2sq0DPSYQITIWBqdsMWZ79PmoLT/trQepi8nJQfZ4anJt+sseM7keqjBD51IlwrLl
BmhJZ6rYhs2HNdukryQZ0mvI9VhYryFaxKsZg/j8krSY/jTqiFZzkqJxakbIis7LnGaXSeTI2H3Y
Ys+ipfRuIoW9jFDsyEVOwQicJphZdM0Xk9inImh6GLGiZig0HBmsGfoqoIV7amOoZsqI0+FB+jDY
TisGza6CqSsi12vRubGKNHD8m2xAOa0hkNtqCWTrsotm2B7DrL+cA+9Mdzf4IC22GI9/JE7UwGlE
v6u0VJSIu3mmXT7XPu3SIQLAbiT2Qw56s7KhjwSs9nbg13CdwY8uRsC81Ta7aSxj4UH8ZLbrz2NL
E3loQBTe9C1g0rpzrTvHDawUNZwUPAMk1unwom+0Ah0Jn5svoxXsdzpH822QFC6rRMfgm8xoHwOK
A2b3EqpAf12Qg1DHGqEBJylZGB+ahUcWlsXU8UBW4OYhRVvLjKePPqAyQ2Nmc98OFSrpjC+QJGhd
+wVFaMrTA1cDPO/NFLri0IsszPhBRU4myU0YLKl9Bpkr2Lmbcvq5WZZP28ab54arT02hkq7EmCCe
Vmg7DnA96hPB4UFQJFIN+ivbrgYfDbc6bu1x4bqo1KQ2VWaQaapSiEQ86XFIYcRKfWnhAUd9hdf8
y9yw7ZjJAcxV4xisezhXqtCZdao3HDb0vjA8fsogINJ1uwDrwXrAgimhh1u/hlL1D2oaTX4wWdZc
GznKJzuZuTlYJBOwC6DGTVYGwhUXQnZTHY3TcOwnljyNPQkPxczlVc+S4CbqHb2KFEhL2RiQ1wXG
ojqK2PJ5tJk9bS6KhpJkOIRrUiyTOagwlbfQD67zhdIrKwuzEldNfdNVNDWLKotQMLgHIIi0FybF
hzt4gNxPG9PtV7heh+nUgV+rNTblWm6+17c45XH4tyncUW2H/gK3wB5x6rRHC391ZUfFX7q2CT8B
eXNHiHaKkySFOGYq6+6DjuhqESn/SEbxPHRQgjUY3I5ZxLpXeCFnWSaxlK+wWelLG8WwDTLturxq
AY5eMhXhQzcECHfrlgrDbnzXYSy5XNaw/dLzOPvUw5r1sQ/j9RpeRAgU1CQvYkDGLwDfo36vaU6V
MZxbNyljMfpWFMd9EdIvtN+HYT+K/dR2kXmTSx60hyFtQYQCTJbpxZiMrayMbt0MrmmTAAuztQur
eEAdKdOg7ZKbQZnojXM+9yViF0J4qIeM51WPn1sB/sKa4F4lFyK1UVbPHEJOjV6rby6FkvMfClMb
r3oVx+QTDt5Vl0WQr8s5mPu0nlUXnNspiZ533cAx3Jbelq0P1F2SuO7NLrnC8YDJ8ygtgxpKsiS+
BnWnr5SHqGRPuoj0tTNWvcEo6drKAGZcynYZ3Jd59tgr2JSY06wCivl1AWu1lGDklsPYLfElQGo4
39bWbWjmIRv9RiEhZUeR8fmKesxvZYB2ZK4HNsGkF0wCml+yLcnLbIbhNVOLg+UzNjXs6BO5tWsW
PoFdywuogtDDlem88uG0oqm6RPUb14ObOO/QyhVoPaHiCORtzNcwqCzblXgeBmR10GqBwwCKFCyi
inLBO9ovx2ZJQaWIvup6NGn6sI+xS8X81EboqWGA3T6Oxo79XSTD1dSYKliPkgYL/qYqHdpm8KeA
RN1I71Ibw9PVh1Mbfx4gGw3Gagly17EjCLPekZueyxTeSEzbjqrSblwYW2U4cBNfc/BX+VBaqLmp
r8fFM9Ff+ZxFMakM7MShuh8WoEOwu0PmXdijtmpqPzZNT2VTr9gqoFHgxolHXS5ukul8bNCrjReW
20D8aSYYDZMDh/5JjIdkAtf2xEgE7uWkIJSax1p7GpDuvrOqx3ugAeRScKdbCw5ggcwdH/+bCIqM
4DmabvR1obhLPiZgmfjTO1gbqJ1wmIdih0ajkDl1hdConbqHXmDnQbAPt+xrg/AXl56gq96w36YQ
1tdXq1Ye8HLMAXQFmGxZt6Y4IlCO5xfLASjk1zMaSndLuoJ4WlmYLKf+tIHdwtvCkddJOK+RVrCI
Ohlm68er2OLjbSWiJKPIIDDAxII9xXOi2vQA/yhv40ti7eQldEjtjB4Hs0MzHb8ngESQ6cka1s/m
JoKYC627KlAxfdGiicrpqZ0z4b0CCrsASW0RHIScoJUemtFR5DGoFYqbAtjBKPPrDa1ffmDBkDKw
YAsrlC1DOhX0kPktpifwfuJF5XZ4DqCumctIwnxWUou9c4DaRHwlY48uC+p3rvuDTE3B60VDp7J7
4ieQjxt8q99V9pdIQFnuE6hjz8CB22tJWFz1UWpvutB7cUBmC8RaSwEiWAXDUwfnaHYxoYXLynhU
npZuXPvxpGcCFaPL1QpXPFn6rwgAQOgQ01SwMsU5aus53vyjaYPVoUEIhgM6UEyIrFNJctIpnUXN
RO7ego05r8qwWafwMe/bPqkRnDp+0TD569J0C0aDcQsWTCO6C/kB7YQ2Z8uTfvnaBG5HXNBRR2O1
9bw5wqe1sOAobJhDnBNNxVgxQqU8UE/MOTQyex2WgYaw/LOokRUAxTbBhJp5cyvylNg6IomdP0L6
ANlEqRVUdhU0HRMycWwYQVcEcOu2weQtSjqhD79xINxcucZ9dsj6dLgMGiMhZbcJzBXQ1ikB6Ubk
4WzPx6QAJRXM/ATfAl5M5pqgjKGtO09qmLrKAjB72yBYwNpgxYMNiMTn3NQxDZW793jZNS1YXhw6
aCu+BRAvATzsVHMdoAybTxguV/4Aa7jeu644as/oYNJLTTM41FEiY3+KF9o9yjVmN5BJNl8bHeLJ
5+vmIFdjFsjItrWuVC1Zn3OX2PtVDxwfATY2sMOZkKimmYBZoU+KxxDwYVYXnVwvQoAWbb1CG/PH
GlP4CJPe0DNioTrIE3XyNLFGHudoJB9TbcKyyKBD5HrYoNA3my9hOfK38FRGbR1ZAyt+OSB9qyza
pVgumlRDnWbGDXLQhq1IG1mLYZdGYBqu1Jj56AiGCDwriWEsrJslXlB6A/gd2nJWGeSFcWOQ0NCM
3tzEVtnrJgphgidJo7IjhBDqw+qyGarjecSnhBog+0Q1z5tSoAG/m4K94zUIvxtL9NS+LdOeFZCj
wPDMaxzoHZRXgEvuNwEEoNxSpdJDv0BgV8dEtIdtcvieJoGcDrIRoeolVn+uho+HiBlXrXPiXzNU
i+XKwZ+t6mFa8keT6NnickkyYSBogQKJSN7EA4uucj70GWRCDClLOmTFVRDw6M0PbX/pAmXuodXr
KmjAos9wxdgRPENW+KpNTKerbKWtr+3qO8SU6HxmB8vbfED91fFw1YWRT45zuiYvAePK3QK5QnYG
hBzCl4MS4WtbQPFQCggxbiUUJuSQrYnHUFBEcDVMjCTiIMKOf+gTp9cK5ya6OvTnNY/1lO/PLb1b
4xUwdBxJdpsPIv44QWXRlIsdXmMj5EcNI3vJkfn5mEFRCaFUs2DJD/q1QbBLg97KBVWAzuNGW9h7
DHCXT2NjgwvdYVPXuu2zu9nO8nJOJng9dNZfAxfIzgEj+QsQ4zbDMmjSNxUhOcpRYh4X7aOL3sg5
qrolX/dujQhIZ0ZAPJkx+dnEfEzrrQjQOIm2cCdEvi3DI9yyba0BbtUaS51WU5zYA9qX8Gr0kkMb
uIYfOfPuY8HmsFTGElgnEWUg8oH9CVkxqWlC5+cc7f4ppCx8k1Cgf0RCjk/KwOHBQfL/EZ6b/MaB
5D+pZcauy+1nCJTne2WJZ2U+SxJiH2z3RRMgEE6HVJxwHugRY4aJ6zyDOAXffb1Okf6jA9hR5w6D
yoS8va10PJQvQT7Qp47HVFQUqP6FUmMIKgxKyz6Ov3gL9F8fegU8SL/hgOrFUoMDh4vpIyZaKdSj
pkbS5G7u+IQqb/J81ybpCf5niASc78QErgGEo7yjHlIaf1ojeDWiOpbEzfyC2D1Z5gJCbj8/s9at
yZdkpLI/dzIXM60Y1WQOECaS0FWjePVQs4DTgj6iK8I2RTDIPIUb2saceMTJ9Kkm7sJ6BxSzTCOX
HCkd1/xTOiK+Zy4n1Q9uQB1LOElq9HnQKdSBT5sGghYKjRXkyHsAw9F5eKGxaSBjR+abX7iS38gU
+MzUIDQh1DsYtfqeg7Fsmx5qIdWwXUSONTiBBmm6ZiPTwxLnM0aYNnap1i8yX9nS1SBic8x9sAy1
rrvtOmmsrM2a5kglJCq2Znqz/baEvsRPUa2vVknRkpUbot6m5cxgk+yKCoj1/klo2pBiOPHGLdn0
hw2aLUrKluU9/g1a+Cx1V8FsMDBfdd6wIa0csgay5fgP9NyvBhGQfzBQF/DKguSETA/Ch1/p/5Fg
5uicKr6QDi6SH6x3lPYJ6CcdIxjvvKz5gtg2IqiOsjLTA4xI5QAexVRzPLrsuftOdP39ff3K9uK2
kKucwq5agH+FCnz34P+skGgTD2tS02Zfe6l2b5N4F36IvhiwEAMJuuwfiMpfOfn9irBx42ns3mFQ
vt9DuX7SZAA0zGcCv8Q38X7F5V1VEyejBjVvMk4tRHALcQEsH20HsvL9VfxfmsP/GB7836kMISGw
WfwlBfiPSLf/N3x++yzA3v/+LT+SHHKEmUJRA7McZAgh9jCW8I84tzz/F0XEaQwuPwJwBj7/ryiH
OEHQaZYgyY1AgpNCVfNXnFtM/hXB2F+AhUkBSqDu/2/SHH7n2vFTdv1JCBPdzoD/vpK7UEXUxDQ4
F0FAu7Lt/Ha2BTUffnom/yyP2B3WeYZOqcDVCFzvv22YLQTVBDA/OEOwEn6AcwItjCX5nVjhwv2H
rbLXhJ8I/f1acKPC5A8LLsQDe7Lsz5sT7wIq3SVmZx/K4o6kerlBZQH5sxF3r1LR/pM0Ig5/rQcJ
LpntOQsJgc8rhCNzL2M/7U7Xm2SCUJGdW6+RrMMmOV+DkEJyKpJZZYJmYy1eCNQ00ZEg4AZIzwDn
/SkFhjSepqSxiANd6IrUrhEHctfqcyFdgHzMQpO3EcILQNemQOZmU5zWTSO+NfVRBdXueIkmRzwM
PcyyQ6Dn53BOx0tYVNURzvn2lvm5vaUNDNl13Iz85Ce0IG1jYASajXiIoAP9BoJ3e+E91S+Zam6I
9e1hzYaxsiAPzlsU9zeUQqtR8S62D5Gx4s8t3uTdFq/dc0RaBEgRNhwR4TSiORRLZeW4IgKKwVm7
TdEpXwgUMLDiHUIONGuYY3OVhbO8xQgDaSzagc9kaILzkO7wpA7W8+RxDpbUFSzFcRTJLyZHdEe6
CQeqa+O2JNOKHlrn9EhMpF/bPijWvnZcZwZDkF+hFn4tkijx5pqPqjtmY4ZZbWVY5xXhCC9AQy/G
N6sz9drBZfFHV/TRY4ETj1crMcXXLodtqIS8GLF9IvKyh/KhdUe95OgUIejibz0fciQvjXS4QwJZ
Dv4Ap/x1BmvSlQdi8ZL7DaZQJLIC8NyJx24DVUgBud1B6PvIXUsq5jr/yKGiPZiQ6FdY5JajdGQ+
5ksaJAgVTMVXLQQ/8ZF/8bpTdQOJ4lVT5ODjwy3h4mDwcPjIhptpENsfiDoIHmJY66/JBjlsaVzY
A61dSFD3bcdIGUjoPtM2uWAwzuHkHM0h9m1/TbrGfm2QSfzWh74bDluzpeMhmNviEo/AwNWTfpnm
oVoB8d2OAwEckyHhNXYrOm96xYLZlT1iCQuDfnJiajgFKkcHA4wYjfQ6QnxPSQWbUVpmar7qAk2B
Is0NZGEk7z5DgcbwxdmnmNm4BkTlwbSl0yNbh+g65eY+cesalnmeUSxt7B6HPhn5GBTSinD55kQW
HBMdzDcwVW5vMyJiKrzZ5E2Bl73DYAHZ2TbPjxMsQBV0Do+QGLcHm2wfA6vj22jj0SHym7kNsm07
rEW6PiGH2VZNWCxHL+jDuIo/spjJ6NwCm15oOYMv8F/GtIUIgi0WbVZqIVoZSp+rCIGKABbqvhE9
JOuR9X3lhyndrvN18O5iKAhyRyoO2oaULEBj9dKbFbYECJysWRs8CDnV1i+m+0BhHmjmoYQwOl/W
D5mf+aEITdaAkAYWUwUM8rIymUhaFnM+jqd1gRboowsobFrQLEZAbvMVwU7tEPj8aDrTThSmkBma
/X7dmselT3ZDl2qX5jadQGiVEtKX9b4B8pvHpUonw68KFiwgiyHXT14jBT4QujbEcPED3JJF9NJB
FJ4cgXwm2dfMAfSEDAGOo8veI4RCP/UC2iUMIoXpX4NE9U/FItqTJiPKsBRZcl7IPLxkzAe7Sjpi
vlxtGl9ChIUUtHVbkAGdBLw4JXMMVDdi03XoXHJGnC/JABZ4TJ1iK8IPEZfIUTPT/tcZS9mT93b9
kiIwLC9HhIAewQHFF3KAgqa0FPBhbwd6oQwZLzEcFIdZWKRgi4kBaQKILa8mSsFWZUsWHpEmKpGE
3QK3VMVcjYYgVhDKDsyBjBWfwByKakLW89NmYLUskzGwGMaXVTy4mKpvFJ3kNW6kRVIzBOnAtwux
1fCcDPygYVG+AOtf3A1Jm34eBEZ/OLcWGJ5NJh6Ctc+gGICfZazg48a/JcEs/gQbO7zEZHb3A+JV
YbzchHxqBIe+wkCRFqJ49IiPQ75L/f0c/78u8B+6wBh+exz6//828McvDPjvJvDHd/zoAosYv44F
CTFFWECVnmG4+6sLDEn6Lxz8yCrJEev1ntz777j79F+Yf/BPiMZBRcZvOfirC4ySf+15vhRabYIU
nwJt5b9jjX+0Y3+Xdx/iKPi1a0J8R0KRtp8hFg7eaVzr1xYGs3CwTFISOAcw0i8BBdA3+C/fx3po
D6YDD5DM6ITsH7M1vzFGLR+RTjs9KRwqE9Hm0noQ1hNIy5vvA7+HM4WdFtkhUHGcgs82y2B0RXr+
dKY5Q8J3kkSNuR8z2DkeKEUtFWUwwu9xAdVKHt0W6NfkMzi9CCxA0G8yPqkemaI3udIkA2O9AFvE
uVOA8aQIQ+k7ety2hoCFUCuMzc+wZM8IYoUubggRUu5SSG0iVsyHjBNqjnygkbqcadOCoO7gW0Q9
dpH3xaEFcBBeZtJHL9QD4OvLTYbo4mbKXH5C6oxPLmwLUQuDRavNug8oXoFdSnDjC4SHMpGfO5Sd
r03aNVm9RcaZaU9VJwv6GYOgzicgKTjOZ9yCgRxMAnqDOs5UNi34FetAlQG8y5CgtiAhd4HOvUMO
YS47JIhK9YoecRaAMeMZvyrA5YcVTqVXDxyjzOOGn1vTPjUDiL3S2Q7mwhE5wNH6AiVcfOpmpLOG
CLA590hh3UrodPgfoLLX5uCX9iLL3Q3E/Fd8tfYP0wj0gMMO+znelONSQAXYpF9mx1Z4qtZXeGNM
BRQcOSoxAMj+xS0zQg2KsLuEGuYNv0NLH2LW26ctt6YEzC5OFo80iGGFTjK1njC1ZsccHTDkuY/L
1r5AKvCnHNr5ajMSFte+ud34BBLfzq9SmEuxyPHcI8Wnzlo0AciWLY1XKTLTEewAWxKCLeGlRuDp
iwJBX0O4gsBNsXxL2zG9EenG7tdCpqXBkFwW1iI2IWY1THb9iS7/xd6ZLceNXFv7idCBebituYpk
cZJIUTcIShQxAwkgkQDy6f8PVPs0xW7Lv+8d4eM4YUkssJBI7Nx7rW+57JmajAH8bOzcNMkSBIdr
d1TpJc3r7iqUoG8D/CF49PBF15P2VnRF0jWShvBbNthqXyl64WHaTqepm+etaD3jLlmmGnWe/Iip
H67Zu+89mU24cedyb4oqW1BN2aEufB8vBa9xp5npbNTesJOh5x7ZF9Jd19nRDienu/ZSI9orf/zR
eEWF650RUczesSoSrLTUk9m3xnGbtfLqCmY/jVOkMkCOQfOv+lrOa08b6G1MVW4to89WoT19srwa
51dZPBhlfNS6xhPZCzBX0nj0ZkpGh7rmlLYenirhZq/YmLqvgw7gastVXoxusepVi8sMMwANUUa8
F76/IFQHeugbx9XGa8OJBJEIVEFv1QQU0JsuV3peVETGwS7M4W621Bjcl24hbnxEJDX9XnxugkPz
zmkyRldBHPRrCwnNJ4Sbci1NSyfkLjT2qR6SjhwAB+svuQt1oVfxKL8PJVw1M1bqBvCJtVaKZZFE
qqSGBET+gkbNNLdJ4M6nQWb1gRyHeYz2kqUFphCHOJoDrhYKUD/KV+gZI1129Lw7fxqG9JUWd8Sz
NkatXkGNEOPZDr3+qaeRqOzFC6t3lqrMi7SOKizwnA3S1rD3JsK5VVuMmElyho+4iJ5zFMOISRJj
i4aKYYLQnC5E62xhoJV7BtikDYT6ywSf4CHIaJuXufHMI/VoM3ckCKFotlUr0eO07hk5YrHpSju/
qA3EEH2ItMMW2UNF/3oJ2/CyK5szuLWiznE24IKsm7aKP7foDMBBRE50KdyyOVmR3DGSUZcEeog7
2hDGfeH2wbNdedkmKaJ2zTCCCnBIUh5j1MsAoZsadlw5m4gU5mbLTJxRCU3Rc9mjqOLn1LvGMCGq
Lk9tAUPnttLK2cWtNzF4L9N9UKqbMnWzbTb3h9EyU6pqCfSuDXW4mmO/vh2d+QketHcACxV97+z+
FnFvOhL24TBqDOUXn37wKjNNY2s76uiWSISKgR4Brj8hX+PGRQpsSIOzmZdyvhqsTY31bSuaiUN2
EiaADiz2g3A+Z9ifrrVhqqs5Iwiinodgk9WTzdSbKA4V2MNWunayTyMmc2jUw3WUo3dncLGfjaRj
D5ZX0cCuhU5rhrOB0Zw6rT7Kgn6vz8QKsvR4NyAcRivcME91kRTyu0WHdpr2MAWiI1PneN1Yk4nQ
J6q+zyjDt6bhACCzDGMj+qLd5FUD3yMK7f5TlOXRxgmLedO6ZbTpZXuMjIjjsSFepzb4zGSi2epo
HDgsCwDLc6QZ/MAiTusp3Q0DxGKjaF9Uoa9KGQ/gdNAN6ZHxEByG+hpqqXmJ/7jZ1uac78ZMmkft
ef7BoHtF37uG1lHjbQ4BEFM48zsPBSchtGDsd62P3MmcGasHFqN/+dXG63oBtjNeWXONv94Z55WY
c+uSNdDv+8zlAF4Ur4MPgXkS+mtCX53JYcRels9efBU3VmwTo8LWj5zoG/OicY0YvruBcx2vU2X1
59HFMJWWtlj5ZvLUWN6riNofrszKXelRMKjJfaw46qyrom8fypAfpTu3Q0A2yVcUnUxr+rxghoJr
IOjH9AaDX34b2Y04mqGtL/FP8zUExdehikHGK54udin1GM4NLwzp3GcE/KwJSxlWHNvY1/2s/GbX
TIGWTsJxcCsIDSpApAr4lDOZri6hCI1b2AHuWjnzt55JzUrha1yNEdcwIpnYmlEbPvSmrW8Kp4dV
Umu6YKs0oGHEFya4fCWL/InHvpBXUE/DT23g8W8dhLfdgGarnMa1UUbJ7UB0zI2Hpe4pyP17eowI
isrkvJhwD84QJg4hI7nYen3MF51mqfsZLva4hvnRASwKIZnHKPfBUDGuG9Q4Y+RghgeSG9hI0tgv
Xj3V3oaWCYoiYTXXytLyYOopOASTF34di958GszpO5Y2ea1Nx8i3SqXqkAvpXHuVr7aWRoTIziqk
wvE5ryNbRYsvFDOcMKu7lq783cjE3UQdowxKDJucFc/ty9e+c0JEBH2ecE9RNTfM3jt/L4Tl8cjU
vsRZ20ea3BqiNzZz4twzBkEAI81LvFb5l96PaLcl4O3HNNabvEmTdZs4L6XfI27zM/u7leRGtQZr
FHFKzIbpKMYGLVFWpPlAW2KevptlWG5EM/T3TPlbOi19cKVSo9xHtX9DW+UibgIZbLAYNdMB/WXO
cvZV8BInAV0Buw+uI+lljx6TsSsL7+wGOEe59TJAPgLcA5NIBK3bRjrNXee4XYas0ezPU4FueGXG
jbcKpBgSGmkhIgg19fN1HWblHlIDRKNglDsa0ThtuK697Hxjn3t5XCHBLrNHdrPikVfc8KUcJ/O+
yGV8MPMgO5oeuUdD3PqntlYGXWIDDRIOxbF8SGxaxhegVqpVpNPuBESbByI1x2IrsjI62W0H1BvB
MCxrtxYbXyVwR8y+u5V6ko9mqIHkCDRjYd9EFwTsyGs3QWUOr7YreP4aMp6wIAFm9whgorrSD1En
0R1yfOhHEPDssDgPXOwaOhKOv3JLMattlvM8XNCXxy4cMp76DERT+1+Swsj0RoUTb1Y8gBEPYjfJ
1dz5U7J1C9c/Q7ZJn1Qw+gbFynBf6nq2NozUjauSPuxTXHn1rotDJMWVnsoj6iSSRcI8QTDjFrDn
+4pmkRlP8a3irx6miu21q6L7saI27ut2+FZXNVDjNMh3vtTJBRIdn2JekSIkK1V9stKRBoAZ2HsS
GopLpnhEL0GlJ6uiLdfkEgHj9zrh7UarHm/B0qPh9HSMw0llRBrk1nBZ1XpYuSjCDgMykBtbMFa9
C4O8a66xJU7eJkIu0PoFCRK+TbFQiTSa+xCplW2L/oVyMwsHJuJBO7r3jUx8/DIUeE0YII7Jo7SK
VmNOO/+iRD699nt8IiUE4W7j9Cn76BSWE6WT7xxk6nuPdphVkOxHJBEHQMzC+saQIN6YRh4nlxlJ
ZsjjgNDmWztMxg0NMwWtn+wCdh+cRZdKGuIw9JF1h+Sfs4DVGnuNNHqj5GyckICII07YfDNIJ7sU
BCbgtBuC16pr3O8/hUtd1sl8P1XiU1/Qg3yyoOGvKzcaryTP4yrstfY2PgPmH00okoM/VJTgRAsY
6xYs7INmgLglWU27Wwgcxa63e/1sUlhfjEgjVyVj7yYQ5r7hx57eBFFCZOJLOrnVHW1L76QFsGcC
4cTGSy2H1i0k1C2+YgkyBH2UCbduD/bKWndd3pxddOkbWHnu554qcisnInR0beXbhHcdxXlLc9Tu
5HYog6MharXBDqTuZJJFuw7D2rPnTu6hKjqxigt2prKB9hVkTbrPEgdlbOOFl05W+YvgIR0h6Bhq
X9ouSvg0QujVXSuuZPWmwBK2PR9aq2wppbCMwOal62VF7rhl3aBTiyZvC5yf8w2LEuhGntESRNK0
jUpe4xBFiq89NT0RJUF1MLLYga7Am6Qe/TrEyiX7tWEaM2Ypx9lBbSPZKwqM6zdlF2K8wzAV5dVU
DPXaS2qnowJH51XOafoDGQyEshguFGAV7BGNwbPbs/EPgiSDEquM7koE/IVUvHTG+TaVZnRWU1Jg
xcv8Q0ELfGuXqHnNvmlOmWndhCEwlb7vJ7C/InnugzqHn7EoPYXVhufCaGHeVCbxQmXsIpKNnKcE
HxoRDhAJ1oyUqicUMk8tDopVqsK968EtWBET+AIVpj+EmamPuApp5XLwzFbKQ4Mz1UlJ8IJD9yFI
/I2vy2fERumCV0aQXU9fRMghIiHeRrcvdV5+edOrlfZgNttB1kWzmhxnixLeBrIRxac8671nZCwx
sD/TX1MzW+baqOlLbzsMf0PiTu1l4+c1q6UP9pZZBGu7c7PLEg3nDf0HbECDOwF7UcJU515Sb+em
wmyztH8mRiLHqG2ZDtBlPiRIyn+MNUe0XObqQNwhSA2jtW9JuKMjILrvMp3kKaiYD0E7DE60JTco
GcUxpKvMC9goTnZQqds3ZV2Std84r1GKzTUNXVfn1bEeBJTARPXzo5IxjkA1XjlIKB8opT5lBmSs
oJPBReo747qdNIVjkx7jUbf9CsFph4J1+BpZ7dVIJtAqze0HqCSIbJXr7oSPV2pktv+YTla1chY8
DJpHwoKG2PsEVoCmui5s9DbpJQjYJ7Re/WHu0/vOt15RBFD/4cEgy0nU0CDsJye1oK2q2n3pocVs
zKRzNsKoHiZInq9CoDPdJZj2JdOPkeIbVR/DEb+6C2fJPIm+tYVaOoy/KtDOzFYUCVOraB7vMJnq
ZlWGcUzbCQDczuvdOaP4ryzOOGS9FIMT3ZFz6cmVcLzG59eLA+yfHQ14noRq65tFd0KqSSc9SyaO
OvGGWyWCqyL3xLXyXQprqzAagouKzELYost6q6Cu9NvBTMXZhp1y5P/hj4o6fAVPdufmDZtHmKWn
SJjFafZ4uaJg/04Y0NDuC+RC28kf4M6gFmTOOZ2gojCqMK2HjlfSurQkymN76QWKOlnP0UC/3vLV
8kxQ5WWWt7c9KuGfMkhcOWpEskMoh2q/JqE+TSz4dYkdF9+HcYVUjFqn9FoQpsFJWEru/lJLIgad
Vm1k9gTh0cqnMrWR/bSXXaJusR69oKFjxSOL2kZTfdu6At5INQdYg5jr/KWlDHRlXI+2+5hZbn8h
Y0Nsxo4okIQgk31qimSbNZV1mHIOZ5039MdaJiadC9wBZuG9/KW3zOMxW6fN/LVIUKfY0O6AznXZ
KpfOt9hT1v0YEkHjT/PYrd9kmF4fqHv2PnuFEgCNndkOp66lGQUHaW3FcBqR2hn0WQAdbTsTjFDk
11euLPt1jLIXvSm4n2FLCM9ijTLT4tTyfrQi3eyKbBbPvYV5wQP3XW0Ksly+k8lC2KY1F8Yzw8fu
OjBL45DzwutWsDmmQwhv4zJg7rZGuJATVJklp45h0xbXzvyNOotHKxHVc5Zb4fWbFFTLdPhuZP7r
TzlolBr9qaUNfasnbHheBnZn/Zck1EYVqc/dFDbivSQ0ko7YaB35u5+6UL9ArSrsrO7WmUYEnQk7
5bwQG2e4Yh5pQotCNIvVpznxPv8lEk3aWR54Dubtm1J0jMKHMfTZ4dPavie4lECy1LkOrT5+rqYF
cF7FISauRTpackg3LkaboubyTT/aSoU3zI3ktHsTkXZkrw4nt2b/wRtginz/Nz1pAdKVSZQGu+mM
DSGegd90D51w2wtsRKEimyeIQKqADdrPIo8xaubWk99M+N3HzDOBqIKFwag56MehYCr4zwpUxt9d
uzbFKPcwgLJLLYToNrywlhS6IaFimkcJOEhWBOzIpRJil3l6J00thlweGN8SkvdOn5oYJdFPoTPd
e4OQNJ/MQvgrjmEwtW0jeiAQLHnxUpRlmzqJk2lDT22+m9FpQnrlQftTrBr0HLwnm1f0B8UqIwK4
HJT1uvfNk4B6iRtmGPdJFre32I7sxxwo1rTxXDZs3XnWTQ99EQvrX5pW9rLmpkTN/fhT1wqAY4Dw
FoVX3WzIx0IY5tmsxnlvwy2IOLz2zi1+k+DuHxWvEu7KvW07NEMZzPKUNjXb6qrywtqmZkzTzd+F
r04XJfmZDj9uhr8JXztR4fGSXZJv0IvcoAdAb+Pjlts6tKE+mTpITrnLVlmX6fz6JopF+Uehpn3A
5W/K2DRCYI96L0OR53vNbjR46ya4f3nZj82Gww5GcZyqOCrG0ASAV110ZLMe1UhomCA771JgxCbq
MLDMy0Y342cojMzufVK7NqkxumvwTW9uBONWFK04e/MYHqrUQpWotNgzSnbXjigQXxjdKK/eZLZ0
b7EJAff6ZFLfXXZNO+4GqA8H2pkBXRojvZvTHP/TIridmGWsE9FXVwjSvxvKsrZsTvHBTz0Ykov6
NlI8Gk5up9usZV6bWuFNPfnTcZw9dfIZ0aM5YKzpSk4dAxXjmn5zd+rTaLh6E+UCLv9Wh5O1VfFs
7vJwfmbcnq5tFwBbHOa0Fa0Y9VHbzQ9G5gCg6ND9v4l2DYTY+xQC9vqdcrcp6hm/OemzKWCOzSLS
w0fcUMuaGuVJ6c5rjgr6MHeTT2ax1Q83IUIOm0KvLDfvBL1zyssmB2VS0M9SxaURtJvRY3zzl7LX
KkIylBt99grN/27Gt70zzdcj6MCVrYqHqLe/OAmbNfkL28x19IZOyXNUd4z/EwYe45gmmzcBcB0Y
zc62CvcwItxF/3OnQ8FRwfVgfQymXiWJvnZwoKwIQH4UfZvf+MmA0RiCZ9vKvdKu+vp/WmHHtMyd
qamQfxUMV1He3o5De0tGSAnDogl5tVvLQTAtjevQQRyOwyc9trVpX7rKeHGNYLjCToEjlf0fN84i
KCar5YscPaLFqulSCTEdu7J9/N/Y+i3s/T+MrT0vYo7776fW62cShvB+Zb/oF3/+qz8n15w0/7Bo
m3nmEsvihR4/8E/9omW7f7imZy6cbR4rmNP/p19c4mgtwDghbCJChd6kjVT4b0Ht5Fc5/EBGPSGI
KUBT/9XkepHWvVP7kTzhW0sVCh8MqaS9TOnfS+8kZGPRDsN0rkeHaJoRe8GqceDIrotgVLcoqeZT
PqmaHqpZyCfZuOozE40JKF5U/7nOiDRLfjT/IHO0fpXp4mxasFORzYifef2i6vz1atCViCJKB0WW
bW2dk0LX8WoIGlySDEfBuqrRHZ4CJdD2dVUo2zWkOPT1UGcDlx0yqF8iKc1rfkZK9VaW1mftGaG1
n30v/mEBvZ1+ynr/7RXbHwSgb1cMNhzaGQIdGtgfwFVuht8TKqM8OxPYIqpPXX5WLlL8nQxm2olq
nqx8kwXIaHTg4zeZC9Nh1tnRF+tUI1/Sqe+tdWYIj9lD1mAxq1IUYkHncRJIlvF/MWDXxzXWb+jJ
Rg992l4Asmb6k/WGf5V1qar271bxP9yHv9+GwKVHxo3wWRvO2y/9To8ZMImBQVD2Z9JboocmQXlB
bq7N0hD1MN2MUxfdi9gqv/z+Yz/IQIFyBah4A9KRWYv813JZ7z4WB3Hiij6pz3WorTOY3uEMFQnw
cZw+/P6TFr3s+1W/fFJk2ijCUe9HQfhhnQlS3nWLpOAMA8d9htPelftYhryqCpFuOSeUmrJrJtoU
uslY/adF85FZtyiWTdtDhow4md3hw8cHgZOhRUdfGrSF91zlA42HcrkG2NE95TVOm9nk1u/HsqWR
1xZN8EOWgGPB6LokcGKsJFY1B5mQI8/47HTCRvjH8OiHMJSgNwjLYe3BNekOnuPTzfz9t/dRr7vQ
09DT2xYsM9vlWf0odvEHr/a82KDDHnNcwY3EMdgoZO2umNrVyWlMs+IbpGAANrqFqIpTIlvj7Qpe
JSLBZj2nSYCvJVc/ss4JXpQn0uD0+4sEtPfxJhNlwCLy8agy4UVi/OtyokmRmZzknavcBb4YhRsZ
pXq/QOajnUR2CAW0Nekzz7w88XAH686q9whixb50GYkUZVvdCSL10MCUY/I4MjQ8zj1uFeG14jPw
kXATgwlFsLvk2mNBxW8W5319HgXB962BkSmhwY76RqPhW9sqrQ5AKso7O09uEqAj06ocgvYs4/aT
RJDn0N23+SKz2WZvcAetGZCG+WWZeuFTbGKJT/3QutR4SiJ0tinWINZ8djTCjvHBOFNkWaNnLFXN
d2oSec9ZCJ0QrfMANVw7HIlosz+1qTWCzw8Mqn+dFvG3iFQBfOFojBjJAScSosd3BaXmaLVR+ZIp
4fPcO1VxT5dsClYKQ86pi7thPfM9YJGyo2sgDNMWI1C7s6zJIvbaC4htVSME9rXiVLyteqfDah5d
pzH0nQ0sWXngVWPTz4TChmEqKL/QIEwv7C4S9x423/0Q5YYNpbTSzyFHvS26E6KuyRtOdgZOpWd4
BeMrXDnqXShw5kA/yVbJbpLMmZ1xHLdzooZw1zVxukE1XR1q/ioKKrdDb6rAEq0YVOYGZtORFkrj
TcgRZBmvHZSI1b4jvjZZGI0Mzy13k/UdCLKclcR8X44RLWcnmC59XJllDFmylVW1mrOFIPKSxqlt
66d+NKbFkRl1bOXNd3uuaFR0GMSHQZhn1BKA2nD8tnoPk07GwL0y9Ic58597k0iqYz47Dm1H7kEM
5cKMJm4XwJhNHce8DxF+j+2WEKfEXHeltOLrFB0ruKZiDsZ0M09lJC/9XjqsqJGxbz+SYOwZO99I
8/ha8ej4DOdCwVnEcsig2tVl1kXLeRAf63YC+YA4EzkeJqsYMC4EvxhsNseEMd6NZUBvrI+pCnZe
nVR6HWqPHbO2i+VAnHZGCQMK6dcNFmMmSE2Sha8ovJBubczGlhDNwiE8e2BV4lPtMM/z8nWNykvP
hx51XceJIkkZ08Ucm9pd1PV1hkLCr+aD2fdEP3s2rso1A1FkQB2JAcaa22o/GqLS1gaPfUHCcFGZ
xjXMCQPElKzrR7p+UXXkiClJv06lf6cZeUAswp9sodhK6VlDLLFTuScPnsYkL2PnhF3MLnaD4AqY
GZLjvg2tSePyymcxXlUhULKtwaPSgbuzaC4hOSw3SewkwxLnzO3Mgp76pCZQUv9Aqh/RgOACmFBw
qGqPlpm5B3xQhU/OOgl0m6zJ4o0eYjqouBpFRLjCmHNmhIircXfm2rjALODuLBGDZSKCOhBbi0S4
5phmFiq0IlpkHcvf4wCFdJvlk0AKncYMJz0QCONrhwlyBuPNc2SfiajOIBCGyjWcT3M52sPZF9Hc
bGrMglfeUPNKotdd8A8iyASITjK4tk/gJer01EL/n3b96OnsgrAd+cnFY/bsTTEu85CmsQP1G3jg
tvd1xsWDywOy6DCtWeO322YkPTyVDHho3ye5uu89f/wmutQ5MD1M4m1YeDTm6zDm53hlQ9ZH3Snr
DNDDcW976VmfLAm2YcWksQ/XkoSEaavsKs8OHaIa+EQBHdDrzAiih9psl8WZ522PVqZHED/NrgyZ
HI3cm3SsubAGkJV1wRssesCxyOqu2CW7DY2OqTnKPortm7wDVXZnh2QuHyc3H4crOcml+Ezn6cYr
DH/aNmPFRzeN1pz17EpqaFvB8ssvlz6yP3FduHXPiCP4LYYWLPgq5Uir11GheHREmRTZbU0QBiSa
gaog4c/YU21Zp9et5c6c9xyRmtxuxOPDVUXceY9uZ2hhrwAldpAhovfkrvMwrfmN2EAgTyx1sqyr
B1gU0Qn8bMb8CI8+62JO/OexZioAIAI3hSMns79IKHPziwZpSn4f8rbY97VpndsoaZ9c0/bbRaOV
2acmTKLhguw6+hJzx7CTAndGZGrztS48pPl7URbezTT0eOVboi+Lx9Gvkv4Ag6Z6hZW/7CEZAqYN
54DQ2Wb2nPbMFqro0TDjaleNIsGO4rLNzd2Y3mWgJC8AfeTexrM7G4h36aGyBT0UPXS5oZJtadc8
JtqInejo1o3V/qjYkOdTaLGktuDDWCO5B7ViB8dCbXnJjO2F1Q22T4R5KRVvWkehGura/GsXwWY0
Zsr0k45kZ73ACpx7EnKtQIEis/lRU2UthLkR1OpRcFtQiOCCJZNGKXk1zQGEBoWhJmT44VY4RQ96
XMiRQH56vReoz5qr2p/cS0NCQdimbV2pi2QeRbpGD1eln6hEaLIDBUU4GmS9WhVpP+K9HxVqvRrC
yX2ZtFb2xWq0Q/8TlXExf0YGYkT8MKhq25RIm+RkxGL8liamoQiyoIl1zEDV3k69Eet9N+CK3WZ6
YJFmtsydG6aG2jtXvljoR0KZ/pVrpWAdZ6qbfjsCa4JzGtb00TrNdIpWXo8ccnKmbqNKdPV7Hbas
/sKd0O7O9JDopdM6ax9HgrQ+5WnHWuNNFz2w1ivky1FNZOpgiwiUf5X6REENT8nceQZN+9Iq7zzw
SCOdnkS68OtKEqXamIxJXu6saDQSDneTg8M8XWaOLLAQdSJ1bkB9lf6R4CQgHtk0GclVgZ5r3FQ9
HZUV1dggr8oSh9eqQya769OwSGGJmuZxbl2e+xlPYUZeXRpcvVWl/zMA/IdOynKi+60B4PxDPb88
v7eB/vlP3vVRaFDQzfvZK3nnA8V8+UvjxAyYpvi0MngWlxTAfzVOFk+oR0vFDF0clIsZ+r+R/Nu/
poXRz+EMycegQOS1jV958VG+O62mEvc3WAjnKoj74GEeXe84O5bRMfuEITCnVdtuJtGcOIC21ord
CBUiXevt6IflfrD79tKjqLe/eKkukECUXXrRAgJ117ZoEZkMnTs/OMpVX2RRdRvcXnqVglyb1pGC
LLgSEmnPRMy02oONsO4GhG1PtYrVte6o03H+1Xh/Ct0F6NTjbtxllQt9ussrMJcFctlAzHLvR1wi
I5ycOQNsLzeni+xMNyABAn+XAnFIDpFracRZ+O+/5ejZAU7MRfHSBkZ7DaJScfKg+L+OYxjP8NJi
fvcKsAoULbB8wbGZO1fvtDWQP8M7lj91ek/YJ6Ry8w3BT+18TEC1wmWv5sk4oZHJG0CFqN1JJKwq
59YORXMbuXlyp/NCXbflUt8EJTkrVMOkWfSN2ucjseCwHOt2nbsNyCqYXdNNFw5FvSFaYJICu5v9
GfcDx0/Gj7HZyPYQW1427MFlJ06wDwnKSehmozQwNxOglhr4GI3ws8P8srbWktipI/EIzcDEK2lT
ZsXYkmr6YmA6jHJ6JCQXJzCWMBSdneNbqK08hmjTufhZUldv9bVomCrsxFvdPfwswrFnUZHHdKd2
6mehDgR2KdtbKmZ52bNxpxvsbktxb/ajFXNGSssYuWqvloUT6IOecnC2xlv0KnOysVQn+fOYYf15
6uj6Hr9HtSpGmwi0L8nPI8r088Aifx5faJsvh5n/bXj/P61jy1wCRv996xjfO3Ga7/e7n//iX9ud
Hf2BmYjWIf0w0/UXY/nPtjET0z/QDFu0ST2brqPPDven3ymw/iB5gL9OWwtyv7VsSX9ufh5/hIOK
P3Ucequ24/43m5+zNKj+6p8tl0P3h1khhRm/J/DIX/e+MFBzVYF4/5GaWuSvuGdjx2SAYhtARqTM
7fkhJwtK7vrZKaHB9GQxfJ/iUpBYhr+ntXfCWGhUBbhtJjp1FJsAk8KySKfPnVkRCr3uXOFrH2YG
00sDYS9tBwV7b4C5BYpwoLhnfxZgqBKTcd3nVA5UPKDTE6Z9LqAvu13pwfTCvdMjj8EPjHkY1ATS
TCOMd7WCroz4E7Ewo+p3N/IfuqcfIikQr5IAsfTU+T9vaUF9+HbQ7tHe6LX3Q/Sjikr0RAFooFXn
OpjBowSEDQhwK6ur19bvsvkTEaBLErWNN5Tfp+YgN33+/SW9taHf37CIfqflBTTJPN9hZvDhkoLc
xnpGwvGLVZpecYUXBdCqdpfyb58afgbNtoLib+UUmSLkvQE1pFhED4JU0wYZLBS+YPCM/IR9uTfT
rY4T3gq6nLgVW4ndAA9858fGRMxU0fpnrQucCNsKFoLXwmHt4UX+hzbkr613l+PMsgYjGA8etkCe
hV8XYZwWHGiLsv5hjrhO7sE1Gs1dVcaNvvn9t7e0M999eXyQ43guVkKPcwg0iqWd++5NjxCojbQ/
xS9LwxHcqSjjwiVzzOQJ51CRu9dj33gLBt73ShJhBSEr6g5vMUGzv7+SXzvky6/seCGFERT7pbH5
MdrBcpKZRlDuvygMKv7ZQ/tPP7Kjdxg4JxzoKDv/2y+ZBjG1kucw0w74Fj787oaVGJBQA+d7ObQd
KZTtTIsZz0Kol2DD3/92yyL89Xtm42LgBVDDZrwZfLihKFLKQmSe/TJZCV6GH3R5ghRRmhhYd0nT
Ll9xOfsD4c2//+C/rSSPNeQv/6EuZNNdOsnvbjBJkH1H1ED/HQoP1hIEhctBI0bcy7f7+4/60Dtf
biHBxjZFLO1/Nm/zwxeaN41VYHSqXnrEx1VwoKlafy6BA7c4JEnITMT1FOnYrC6brKuXyECVEtie
94EgIZcqAnE0QO64im7znKmei22jtsvLQiVdOB+G0SVQ/PD7i/7bjfHwa0WMHLk7JgOhD7uHFdEs
mmyz/l7Pkop3RYhkQSI7JQuBpE3lM8+PcRcS3fv7z7X+fmMi7gp0DJNhqW193LZiwzInwWHwG61L
y6ZNAi9vgA8YCnKG1paDbKZEtOUWwTMge6DdCBM6Oshrompt9Skjx5CWCYHJWn5LUAFHO6f27fnC
q2a3Dze/v1qeiw8LmAsMvLfHBOtQCPrm13XkJaPoqqFrvqVhBm8JHv0s9U2PCo9FpWfIBWof9RyH
z8SdZjxNfQ0GC6qCj4Qb4W/hJvN3FmCVv/rISfkJWewu4YjKYljy+nMDJq+C3cWbiHj50icRFDMY
u0HBSlWIgrk7dSd9XsO1g5yP/lIVL1u0geSGD7RpDIe3dN7l9KTnpYQAuqrxvWzsPF9Qq6bOlvRC
220Rr6zaFAQs0Bc3r37442ChcSRzrdc3PP6R96XOsAw+dIhSuEZL5FENGhMW4xewbSKvt4M/lfpB
SydQn1RH/Opdn/O/kHgJZJavJE3RZ8E0Tid4s6sKRUUxM3ETS/QKBI6GX6bBwgs7cgb1RqBDP+Y2
f9O3kEOnuGaCvvL3nppSeStHeOEZhBaEhBJsLycGqJpJxEf/K7UPkQ+fZiSYXs8ODOP2qQ0zYJux
q9rsqnTrEAqa1U/1BY7DeTgNwJ5ZSxNgab66TGXkoIcK3XeBVUQu70yCvmyeNhH+P/bOY8luJEvT
r9I2e5QBcIda9ObqG1oxKDawoIIGHMohnn4+J1kzxWBV0Hrfm0yLjMh7AYfj+BG/aAdExhoYGoAI
f92AlwNsQY0wQJkr39ng61hQz67Zfv2cmCD2yxSSXo2Pe0xGQVbl294Y2v7zM1rVWrCAM6wf6Aq5
OD3OG5GuHmswigxE9GlWKcFxYYrv3yQ/V1UWxcTKeaEa+YNpGgAu1mU3YvHspJhTVXthBWRti4qN
uYxagpbbI9Cb7dJEA6eWYP7DpsljP68eoIFTZRzAmZvtgui2yzulMWdh1yR4XPLMxAxm7zvQXicO
DvSCi1BcWMz8li8tnS/WsJl1zvd7BEYnfgxLPKDy3RqMYTmdYShqY++41iZ3y2km8bsFlJK5iTxS
Ph6vuLLWGAGj888VB64mCuy7Ff4S0wU3Nvu3E63kJ3Q3WqEvol5LPqVZGiY2uzEXIT9ZyRBwdiGF
O3BJMCPNF01jbq5FRmjt+VvUB3gFl7CFVr4Tq4/tuUaTicvLqyw0eVus7SK76Y242YdslPywjcRi
VPVyGZk1bhF0z7+P88RQZ7OCZuKTSlJAecoHUJsBsr6+2aImtdZPKqz5Z+sA6AffnA/EBlLHlSxD
ThnvOR3I1QQP0yZ+yVthnOxT/Lb50A7wCE/C68kbUcBUjtBPAToArAJYSNUvJ007N6+ujagqH9h2
PZOZLT2I0exqUK9GH6+IVsc7QTpBGXKX209RinGz3jkgUExkSsuUqZtvIxEDY1ABayiWRNqQ71c6
t4m21XrnLQjau3DzQXTA8oBwteAXijIHfCDP00UHoWkoW3vrY0CR3eLinQFIJ1c3T7jO9AL/3PgQ
UmFnvV1mC93odmj67Vz2vTWhht4HXGNs9TybVoZoB7zUvVNzMzX6hEnzGCE8IvEsgAQ1h6jiZBLS
F4GYcLMfRJIjWJkoSKLAFsnbZ4xfXWjWp1gwek+STVgQZv0vsDYtLBQJtgv3jJZ/saIY0qVzmsLf
aNLRCW6GGSUpNg+sUbMTgWm26lBgbcBP9jj37KGYcU2RXAIQXPld6+qxY3Dh4XL73Lc1q7SrCp5H
vZltyxnbGzQGXUJuDruJp1QzUOUsaLCe5bOi1jZRcGTx2bl2ButPH+xBARmHrNS3/G7o6B1choWt
jcDTAAUMJxs5JoQnJWef9YOLQ3TQrCLvAsOEng2l205Ap+TptzilhgwC5Cks+5ULT2dr5Kulg2kU
Oljg/zjrFxVwyqPeqHjzQlmaQ5YeQ8t2nH0va5ijMoYmPixhasnb2V7wFt8Qojx5UkwfuKWw6ZoO
JznXpFgG7Lh8qcKWauRXHULUN4uDXZ5ooiMUnLCN9kmaT8I6j/m6wskBEZXs2niqY/B9MOoe43bm
5mF8lER7vUwBVxzkADvRgqrSgBc7H1fSaSgko1nBX9u6yibzu0UiNehuEdY1ibPfWCbc90hvrs+O
xa4UexHg5jltyEQTm/fTSjLeXPQ3mG/DLHUCIP4ZYXfXR4hNWptgdRb/E523snu0q7l8iugfglju
ujZrL/waSgZgCD2qL4r5n3XZJRUodEg/gdgyRszaTwhN+euhCOqm/Cpz3HwfKoMlf5kYuk23iJ1C
FZqsckAGB2SKgn+V15Gnti1Yk348TJMX6hsc1eMZ1nplV86VKDlWcUcYoEi1PKOOII+w8ZpzCuuO
1j7aE9qk9Gs3YfAqg6V0sTPvrGX4CDRtlI9+OSwy2ea0xo30Q+kuMT3DiPuP2adxgih1igVZuQ3W
clrXXYRJsN0dYndFBwiNIYR+/aG4nmzbUQcdBQkCbiRo61MCTrXh4PMHCC4IDoUbIQfX2S7gOWDp
+snQRzsGtEauJAhcnJRQ9D4FrsB/u7Gn9TKOats+OpOTugc8YZ0aFmBQrtAEYuFZdwqlPPkO5U6a
ikdbBYtq9xH6pvOTQYEM11Y/1NaDtGS/Pg81uxpqoO9379ZAJ9DzS2xDQIMgt5yskNV1oPxdBMAL
+EQ2MJHEij1EGiHCX89Nt1g692hZOBWGFV9TF9b5vAOHvbQoxHkCuMkYqCbYuPQ/B/s4xHXrhbux
sL3SP8YVVgA3MKKsokChQpHWpt/SEI0SaMFNWIxus3M8KM5InwsmPMlN53Iz+d2v7Nteyth3HiYE
PDD/muBTcyypSlTKewfyVym5U/HUIWDe2HZCjoJBjEc2FtsTLwxuuCbXxJgQhatjJ2ZtjpWIQMLL
3YYmfew4wHkdUnwkCA0V3XFCSWYtsRMfcibHCZR1gfRqeLm2iUVK6qUtNPNrVNZyTpmh9hJ3PS5B
wGceRg9xZoD+fWEqhyB3IM9g2qYrVPjGtsr8D17d40J/xG0kKKJjYg30GhTzUsKk1/dk9iHzVuUe
peuRBU82uRsYAGZnxLI8BBc3oao2xYC6EV327D3WDP4qaGW7JSlR7VJnW+dqrGxulLyEcT4k2Koz
AbEqXc7oCdVHUhPY/gMLhJa1OTnDdpq50g5sAt89BmvQrI9aei2/Q3V55sPsvIl5l3qvwbTy2Ee5
iZOFDGgRb93cibiimnmY071EHe6H2THCE2J9doex8z9PMA6ag+8C6roC+ac5FmlZm1yqVoFJWdJo
MGs04DY/ON9Hq1+KaIeTESLNG85D+gZ09RHZAQZtdx7LTww3xoTNj3aP31fmlPp1gkmnYR0LjHSI
aH4Epq/eOCK2WEiVyDxqjksGT/h7OVosLGEmN1cw9hZ8+tM/V2JteYU2o2IKR3+oTvnEBnk06L2F
Uy/GDgHeA0uW2eQBD0CpYu9Diax0cfHzMXJgOs4z5d84PIVtPHPHIq8dntHYoxyGWl5SaDQEVvwR
4uijLkCKFCek05NqOkvSUf20ouDCXTmrMs2nrht1lp6VXZukwh7QZpyw8VlMIR/ieOJ/qOjXOfM2
m+wuGHagGslSEqwSOS51o8DqnKAk9Tq8g3vjNtmVHwc21wN/1bwHAugdt6oBa+inspfmFcGS0jS8
6rzlD2KNSPJL7pSUxlmLMCET+3jMEHJs3QBLpF3y83RNtU44NMcGQTx/K4QiCwT5YvLNwTf7MS7z
nMzaZgXy7/Ea1PzAfzd/TVaCtPRUMlkOdw7Uec4w8GsmNUS2LDHJvFDman++HsXg8VzKcWp4qF1P
4KtwyRQ6+YSsdoJYpofyUsBb3bIXym2GwgXvmUTUgQde1m5UX1eTk+hhl5R9CMyFD8A7bFdOeDBm
29HSFd9VowKhn2ylUcPMe6CD+S7SDSVfEkRZ96I7LNrR0SlGBZOb2lJiwjc5Q1EjTeCyzyrbNUVg
rjwqNhtPJx5ILyPSSwpPnjO+GutyKSZYtZcIvi6zPs4ucJIXnTozixL/zHz6xNbkGn0TdtxtNjPe
Xfa/KuJwrSMSgzlJbKovhAoEPyXULIyTLSzyvgg9IoPEwMUGX5mqlHIE2yBcv0+hr8T4BMdUjMic
Tw7rj6qeKbrBBpssrJtR3YLBEAHGGjaJatgfcR8nPLWhoqGLB2NogRzKOuSFyFEw/0O5kCSEGLA6
LTXvuQ1UPfWmfmA7+UAi+aAuXk2oVMRk/6QCD2nuPc4RbP2Tg8cfpUqBdMmXn69erUuTWpVWZYQv
lrYp+3Y3aN2bjYHJI5cJNuIHiAQo81Tf2nKea9AQyWoqbi+yBhZywoGJV3wVUM6vfQQqSV6XKU+O
MYon470/ByvGjCMujIgOuNQUHGwIoiQUgbhjBAcfZAMfE8mhI1blbW0yUbd2ieLb6WfVOBfgXCA2
5BpQ0DUJ/+jjkTIRnfewXEwV+LOwKOPVXHSzwkIGrdaCn1abIVypeCXy/mx0iiQ0TLdTWtc80swZ
zaWDO+Ik3M/pGA/D3pohJF4HiuYIf7gu7KjFBVbTbgYeowW0vOiz7IejT78yGUjRQXoRDUIO0X75
GTki4DSsYeUUZle+3TX6Nz0j1MlQCDK4d8953WANZyM/HpXT5zkeTJ1pxC5Sj7Hl0pbRph877vcv
X/m6q0abCrl3T5p2nhuSOP3eplrwOw3tAblSz5/M9Obn1ihDmPB/u7s/v8pgnZmRm4ERo6lXnVU3
TdSq6U58zmRs4lPjS6FJCgnWxK63V/JHN/Bf+8cOrePAEZ4Let3/cyrVA6wpjT7+51lUI4XMmFYu
O9EbZMprCPTE4Sxc8Y4pXsZaemBzRmThQ2QhBqiJN3QhzGQjouQ1sednZP41+6hxHDEpUuD1nAnw
9yd+evvy/1gqQVuYxNYB5oCcoG1+/y9N6LmLqyGZAu8Fl7+Z6+CAMmUhhysl1Ntf9ceeEzSGI0ZB
TIJcIPCvngppVOZC51YvURqKcTnFS5hPz84amFfEj5Ppr1vu9QgFVWfHgCU8vtNzgV/8fnNd24sw
oX//omRqYhRYRLqIY0Zkf0jcyJxZcUS+TzKx8PM3tJPs7pZoV3nnt+/99TIzNfU8M8tgTApC5PWO
nCDs6SlKxCd6EpSOCCLQpQpROCYCvv1Nr1fZ9YTN3UKk4Ntojr3qmiNY1YbCyZ1PIw7ZxfWgSlOa
ZzmV2gnUmska3/7C32kbDE2gz9B2ZsjrMeGjffT7Ig95uBJMlg6QJ3MixFFFbMIcQXHhucZdW86o
y2bJkkbboIBtuuzfvgAjw/nbBIdUS7iRLbwgQFXTE68jC9ozpaOC+lOb2ktS75llrcWerkca5Zg9
mbRFd6lJjX0JER71o59NccsbTMur8uHqpefp5+JUyG6zRrT+F97iRkaCamFFlpIjoS+mJsS3B7B2
OG0ypxiI1sHkmcNSL2OjG9RbbV78DdKhpv86BCPNIwfYJGp0uqBFtw9J5t3hnDFaBjrf4MbM1/Qa
9aoFgxI3oIox+ESeGcqx5DYBGHY+Hj6w4rKCnw36ntSeqImfs0ma8Gz8kfG5jkmW4xyzEbo2PYLa
tMeSvKMz6epZmyZLXdCWfXv5/9hwAQQu2/cghblInLze2iOVRQqvcvnYpK0gZ03UYEqgaB1MBvCr
Zf32V5r39l9Drgm1WIAxo4FIg23Jqz3OoGwZ8HWbPkaJb3qMYxb5xTWsYLewbuweEaoYSSEE3dRh
dlA0pQlbVuZq3r6M13cOplvaRE6jXM8795qFVfttPfEs049FQ/vzIqu6oXrnAnbprtx+uHn7y15v
cmT4IZPQKfKh4cHse7XJ4bAmGbjb/pNuQVo/e3lgtkWeK5NZvf1V7qtXmk+HaYOtsh8wecMH8NVE
KQGTWKJu5L6r+wGueEz7ckgOCW1UKt0MEDLvAgPvin8FNGzYl7MnomeKNa8Lf2gJ0YKh5DHze4WH
M3mos0qTqGcJFUoaEAS+pFCNTFtrtkwbIBz8hpdQh75pE6M/zV9ryxHcnIVxCID1xDKTIkdXJl5T
EBRze7Ys4mh5qJFjlD8xk/+RY/dqvVmDiLhi855iTvPnxNQD+xnhoDi/G6vcnMxxw6gC/bCpoXJ+
e73Fq/1sninBywdwASWSOPpqPyMsQE/VkfFTKJsf3zV6tE7RpTWp/kioJwT9nL2XgHRYBeTaTJf0
10+dRnYno0CwWVxPBqafSS2oiHQu2FM6ClaRj9Z61fOqIvebqaqYjgvmMrw7KARRHmcrQU0ffg3+
mBaZIZJV5i7vzhraK7/TTWUe+OrlfIv1YzoO/Np8sXbogMIENzY6jB8dspZpg/SHee5Dl5nG8q8R
Gm8kezdn5sG5F8d0OcRmcaD3N385b8PfH5+hcjLJt10ASx5noWe/2sItd6BDW8VfSi2CDzlWwNiC
MR49+UWoJD3+FKdDOUeYJWbA2pSM61PlFuWzTjKIkDWmgAxNE4E55oIqv58O7buY+rW/K+dep9s0
1CjLR/l9xajti1ayR7qws1C+Y5bj32ovbi5TO+uvOZFSo9mb6mJn9bl4vzJH1hdgI3NvoxCWlzu6
hsWztVoDxUGJGPsWqPGd5FQqDrK0gHounUZrZmn3zMTL55QZ/kVZukwJcjXQzmuKiRHe4JSfQE14
lwsuchk+ka0NLUV1wZPL+fyiUlQVsePzU1oYSd8f0XWpn6ZAjM+ZEFgXhbYlAS7St/sI97P/Wlqq
e/Rl35MWxeMpR5j4wJhgUduaedEMvSPKrA3KiPqirFEQnSJNwybN8/dj6EPeCuOxQFCia55WdFF2
pJ/GqhHDkq3t2/dyWOzP7jL0n5xgle/S0Ru36exXl0UANhxbsuzy7Zfs92DNhmCsTDCDxcxMn0Th
1YZoaP8EmHbUX3le813kxoAo/bIZkHPobP/d21/2+wv988sCgHLmmCeHe52RxKskteui+qtvBxUY
odl+Qs3eBclfFddaCqOnkTTVPSNCOM9vf/cfO//HbYLVYWRDEH8Nmxi9PmrwBam+tih8YkRbqmI+
VALBhr8cEz8+6f8fwz/uEkwz+BxDdRTR6yISrknh4ueWfnUmZLLJeTguNg0FT4atRxk81G4VP2Q9
2jsbu/QitRMaecGjzjx/N8MeyzeA9fzbzu+iixrL73ectygc01ccnquK5AUGSqU27uDIe1vn9fdq
FOFVTXv2XruL+z7KqVM3TuPYapsUya2oYGBvrKDy6d4UzOKcKaKx1kXLV+SPBkYJY3dwEs9+wWxM
wN+LxF9yoVcgPJbEpAGkQayL4Ix+nRI4VtDPEhuRr3I0i49YQ3oUTV6e5nV+wTUSWzsrmnejmzD0
aDvLP8E+x+fl7S3gmc3825MJDFgTwrfrAByDKf57Tu4UccX4IMU1dWRwQDsNWcY5RPt11zMlGXYa
asgpqAbkTuGAV0x7murU0Le6hneJsSZWLtbt6iTyJPCpZz6BYUKFQAoWloV1nS11cLXgHgmHRzzR
Ay1vG4uHhsYH5obbdZgZu6CBGG8DFaHU4lJ8H7Aa/L74eQa0WWXHgk7xKUMY/RYZLGDVTdyPn1GB
G9/ZnlvcWzV2LSicONNBuAOIctFlydNURmmOLrPNDaQzajB6SBgBBHmbMwjhTHyU8O6vsnSR7x26
2vGGoQNqUm8vrlm712uLSgA5qE81G7ymqY+0hHnuQfy1zaR3Y7Uif4YQsuBNgWTGjTMZj4y3v9H5
HfjKrgoos0DdgkcSQPDkqzrWsd2yqzg6v+Uqlxe0zcCpx+NiXdKoRNbM5l3aCS/pviphl89ohg1X
GXybe0tH4vD2tfh/bi0jl4I+HZL5IHFfgwG7qfL6MKnrb8nMgIG6vYk/Nd2KgTeSst6mRdGaDkfV
xGgdefQKdzl6kqcUOOyOPkkUbRl4Vimahn7wIRtwyKP1Swu9tvr0Go2//tQKMd/4Y5qcEy9I5AaB
JRfR6MVBLypRdjVibAhFHncNTx0tluWQF4N1jeKE5g+mwIKAmi53yzxxnCEtqQ7JxOm9RXiouKoY
85JRigouQ9mWNZASVDH3mqHns6cpTclF+sfBRfs5rUqIs11QBTY7kXHR1qfrdyeirGbkCqIOvcyZ
udLgl2WyxUdWXU8q6vtNkyFVt2X9GucMOAWjQttP3PfoYmYfcBkavsvMxe+71zl6rG8/nT/jDzsl
AjQHdA12yB99PeEyCS3mqfiG9IYdwNqK8s+gPBamhjwyaqrg69obaeHa+rzoHK/exdfqb2Ze/27D
hgaCzNEXRpLewO/xB6RUX/VrUH6L8bwa0enkgaAIkJZXWYnFtL1Cc0O/bzzgPhHvFcyRj2kIAZZ9
sjpPf1mTf/PCooZGb5nQAdbyNWJ3rcZJNzBJviWB7T+2vtM/uCWyb0YY45JzcbxBen64ULKuzuUs
nOuhDjjIYHvMd0ZoA0ByPWk0BUfxHeR8623CNise/3KVf6QMaBsAn+cVBzNNUflqyXSFgWvUyvEb
Xe82eUdmgVEDnUQEm3uEHV1fF8yU+tXHVKLzmu/pagd4XKCjPB1F0PTPXlQmV3YwFe/QhxyZkHAK
HLq8K1nuJEf4oGXc+3O//S+x7GlR3/77/7x8rbIalj1FypfhX1kTbG0T9/8z0eKm6Yb0v3YvRTP8
Rrf49T/+4ltE/j88H/yvB7oVmDyH9T/5FkBM5T8MAwO9EIpx/sWu/kW4kBGUMpoO/BoxEZCfbJVf
hAvp/SMSZLlGZoQX0IZC8T9gmxE6fjvrQJPRaAl84QZg3mnbv85jSTAUqX7gXq22J5P1mIGFGuJd
49qbCvdkJjfI8Ve8KRsdejmsU/StPiIm7TtbN3NOvVbWFVypcb+0VnVIGA5tmV73101Sn9JOjBeM
dIMdrRr/shlrLGnqHtRenViXQxZik4vs+iM+bfO7HAI7NrZNbh0d1Tabqs/brQ/DAw2FFRxX2zJL
iXSMW0obxVuue96kHo4pWXrt05W6oMwnHWvje7RGb2ecoei12BuJQtup7alCqcuLbVD6F5ThNDyY
cGP29XX0nAkcH+piaOfk207Uy3XcJdB6B/ha2v5iWAybtuytfZznWEbb63qEaQL5PnGPMMzq9xFh
dg+8MqOJKPfl3N12xSL3VlIML507iEMZVOFWeao7icrn+ysce1gpCXwhjBAwHbOHIEmbHSTg9aQK
lLOZgMYbBmv6lAz5bbdENtLuxYqtBEjZkSYDuooK2ITtiR3QIW8zVSMS+gzmLoosuE6dCCV/UT1g
NIKCfRwco2o8KWmaHJCZMYNpuq0UCGa4sX200IUEV7E8e4NetnowN6EKwBUjPizlMsKI9ix/X4bj
Z+SCdmKeqwtcg7NLBclkK1z46WtwsLJSHby1rcGeoNKd0crdtJ5/iuLoYlgaexsWaP9na2w9LyJD
nN8ePcapyCCLcZ4PrkyiDRPf5ew2af4U5Go9906od0EwtYd+dryD21sgm2fKaZBJGKaEyXEefblp
KSrwX8s/qVnJy9YKz0sdo4viCQzb+m6iQMIXQiBoGoF73ZWltS/y9gk6zTMA7itcePCI1r48WHVm
7x17xfoCtUzaIJ/ydpBHoBfdduIk3dtIh1y0jBEwUKH1qyNvx55gXo9W38SWCLsEK8S8OYxmPutC
WtwWVCU6JLVACB8x5sE7t+A1Pi1ydbZF118ix/x5XSSs7zRU+xzV9pORvtji+RLSnmEvZAAAdkGi
5CkF0LaXyALgrcB/K5zuAzAJREKDOd75da/JURY83bB43jdUcwdQtsClRP6uc/3kGqxcdRDh5wQf
7wto1EivKt96AsRZGY+jVO5Qm88eKiQc8FLzbYxk0uWosqh7susZREAQFQ/0NuSu79drQmp5CPGa
wdU8hZ1ejAjgkTXva1gWm8G17LvM71a4qUW1d/ow3QI2dHfo5uQkfLl/dtwu3mZJqE+um5wHT7uX
vWWPOws9qHejJ1hFVBp2ruRk85No2iGY1G5sr8m2vZfb7xbcEjeD5QAw0O16GFIVIKK3opK9FvVj
YYnlDoaHfeEMaElsIt9PcdmwinTvq3DazUPlY6NEi0AsfXHgUserwMIRJ/Ktq7qhiMWq7caSxedM
I4uS12F51i3+l2OoSSxW1lOtvXeCgYXwvrC/z3Ea7uap8S6UxkQk94dHO8zOY639i3A1rO/OewCo
2jKAE9DyI6TO1qn0d1IidY9f05cRCZ8MzYfYGe/KEciZnWdIjGXWt0quy6Hs1stuCK6yib/vA1wF
QfdvalnXB2o5zI67XsGM1+gsByLcODJ7aZtk2qDO+9g3LtUg84ENVvLWZgpHcMJ2uOzdrHF3Xd2y
pRK/u17c4DBW7ksEcGATZrmAAtB7jzHz1m0VRHsqkg398vw4y/abJtsHmbjEN16Xi6NdOs5FDNfu
kJeu3uMz2ONMUUCLjarwlAr7tindT77fX+XggM69Nz+HU49ETuYP23IR/nm0s/opivT7kt7ZTqng
m59O01aDituCBHsCNHgZMP43HkQX2FhVG69pyusyYIBqd3jVxDWdtjTcxm37HcQOBouRjOFNj81R
kjDtYm/J9+00lFdAy7qjhD+x8UQcncocFwCRfoqWMHpa5HJqytq5XP18PNCHaHF9KhHJDPnGel2f
Wi2zO0BmV7nDITRbMXZnE4C6wknKQzd63sauvEdVUAT5Q5tdLm1/TroWuQUtrE0yjCiDo32+g8rt
fyyL+cMUjygpL8HXZnQRnMWA8DBSFB/pAVtIVMeI0lY6uqWWurPh/G1aKc2FT9cKjP928FyIKfED
bIlmP/nZYW4zqB2+LM9Oar2n254bzdivIlMusXAczyGYTGJNBj4F0Z8T8Te7SLVE1tUiyk2h5cHl
DiuIk644ZqvwQLNM4uCCq97OUjnHJMjfT3R5zqsVPtHiu8T8BosBK/kuLBXQLSzjgwVgcgPZ0jkA
8w/3jqzsC2TR3A2osXqzElUP9IWa3UQzRdSfMfOoh3cygwZSsGetNsKmYbIyCaR8aGEoPA8okQe8
ii3WBrRW2H1VeBt7XTQpo7BTmJesySlexakFYQUsNVC+G78T41Sj3YOdQUddu2fSTvSGY7GqiSKt
dmPvQcgq8LuPQCvrtb5gnNajlp43WJt62ISVmZWWG9R41q77X92Gn16Lf0mvKRhN/fOf0+tzWWaE
2f5fc/Jf/9Ov1DoMcGEEkxtCIePoAXry/1LryMHWEUSAIVVCZ/6hw/fP1BqZS5NZk+sy+2KWzWTs
V2ot/H8YF8gQcjRjR/Jx93+SWjMo/C21BgZDoSciBhPMlzwS9leyg5mf0XNw+vRixoQ6I51DttHL
F/9SIXJAbJzR/5JjHhEp0O/fDJBxYuwTQ2/eJaj8t6eOjm68DRty1nUNZLwvdcPcZbDt+R6SfyWP
To6m4n0BHPR9W0vf22oFKwEKSkl7Xrs90jO8JNhNxB5BB1zqiiVjM/pXERS/BtpTt55XZx2MGV4T
7VcImR2g1nxOkTpr4oueeZLeSN7Gz1G+BF/Cki7QgGTwPsEjCAacQT9tF6AZHkSfSbpXEdNSUOuV
fz1J2hOVHh/60rUOAZOoZLOU2gakTffgUeX5cj8DlrjpEpf+JJ6J9T6YG4BTeTijQlV7NvYtfq4e
Sk/pIx/PdGRtllMy+RjYkHxeOml4nDMXWf60yRo0wzwEr/oUb6phcgtnN3txe5BD4L4vI7TjMwiZ
j447+2Bx5KdEL+rWa5ZoV69C3I1u3p11s8hd6rh3qb/2O6/2g721YI88M5m/E4FV3oh6evBs4HRY
heMboeYg/eJToh8lI7xtB5zy0qmqcpf5c/ugESFk2YFGXPdjL2+AkwmubVzHK3vaE6Samxhm3/dc
+xEKdHI59F4WbpMuoIHhR1881C92DljoLfJq0NOQ6KTmWd9H0iLNCTCCREfwQk9NtQ1Q5XrMu148
iDmaL4UKpjtILy2C0enn3AUhgw/BtEPk7xKm9rLzjF8w0VFuOl9Z97RPqseyKyo0+dHndLHb2Q6s
CAJGxX0HwOTGwvNji45Y/66A2LeRvTvfLDSBdmr23L3DNGxnAY/DeStOnqAn0cAsQyMalddNxMfm
ebe3sZm5FLR3LxZ7ZPw0T7fJKMv7QCOujbZcHD0EmafuQ1eiO9TFebxRybreICNGb19pi67y3BxX
a6wfbJcdHfjjcIU6nLyEXLBRnUDCjG1/3cxUqbqD1bm3hiHF5zt1mAAivbgRQstdC5XtOOJ0c7Da
8ZIucH9hp/41kMY2QNgbC7S2CXNwsXghihqoMchrhJphn1SbEV/trb8Oz5ZVHuhmPYQZitZxcCk1
WnpgUj4scL/uUtHdWlgoO0sX7bBeeXCAwe7rUH3pVRCcq7yhDkprjGr6T1VALm1AIwueJe4ljoUw
kMyTWr5aSYxwroOCM6oD7+UYzVu9RPEJbybregqjaB/jjALBSn4kGPa3rqrmg9V3zbYsEpRj2l4+
S8g62zkPeng2HXbjWJvAFLsI4pRxYebiqxS3+zGoumMZtO457y/WIbtCiZ5MY1iN98dNHTO2QaEA
gXFZ7SqETPbTpLJDMeXzVhZ5/0CuXt6r0EvOOmeZl7UQ5yjy53voKuuxHsj9FRCXI81LtJ86fbF0
Yjp3i4yLHeTI6X6Sw/MI9Rep68XDLs5JkYnDsEhO9mOdW7QQdq2DV8XdEk+iuiLTvqm68HPTNvh5
+2v0lAtMB6SLTgo02fhuEWF266X9Sy2VPHugqTdr5rz4CkeLDTTf4VPfcct2lapdp0r3Minr6kCz
hi1tYwGjK/nD2Ka8Wwi7m3Qm3iGm2tDgqJdP6xgxx4qJz3pkD5K3L2SPM/pVuFe0j22HmyhkBjKZ
urqFMiSZZUTlqO4SL6ZprBAGPCpEUNWm9NAG68mHzqpAqAXFzKHcoZIWPQx58F3BR9km7uwcpjQs
Md0OEbjbWGjPYwNe04TfyozaP9k2o4euvsp86+CgmnAI3aGC3trOvOK1msp5fE7LpXckHI16uKio
BkfOFqv9UlggpqB25aNNFTq5/m3RhQ02edB5TsWIOPvVLDv/fubAfhRdzCtSTGy9czdo70OPucNF
utIs2iD67H0e2P2YWSAQmG4dKw4kUnoqeGhLK3RRM7S7C3pL4UW7xNZhiPIao6B2OC+ZSG7Tciwf
Q4uJ6abTVnBERZSNG61T+lGFst9rV1YnJ0vSlxBfuGhThV2ObP0yyKtEdOiOBlJRC6wT7W+tQt4P
oTVTy3lFN5/Q/r1GXoF2gHTxmNJ9zwTBbW3TJZ7hjzG+TTa5NyKfKud1xC1MtC9tZ2cfOZOT2rRY
rnuxVrex9qLvNihgxOfLWDwAGtHvEYxYbyo7ODNSKb+BY/ex3Is89FtT0Y4Q7XB3TSKZneGonCui
7RbIu7vsFqxC8GiLWUWgPmn4POrFuyIZLr9aOXT8iwr3L9AJmFXdx630nzlH6MjNa3IYl8W1tlBo
Vbx1CodxSocm2ZeCwZAkGCXxc1TU+m4OWtxsqiW17rLcB8Tg0i37mC9xccPkGJaijgeJ5RDm52cA
VcVXObTFg5rqx5IU28XLo47PhYP2JcrJvKwKjaPbtRVtvEU2Llw2bp/FFZDmyL5WQFw/elhZfIvx
hPsUggg6ZCD7uk0cVTR45hZzsM7J9V3tEW82AuboF2kv/e3/Ze9MmtvGsiz8Vyp6DwfGB7xFL5oz
KZKiZskbhGzZmGc8TL++P8h2l+3qyqzcZ0VVRlREaiJB4N1zz/kOHqfAX1ia19CONiKVuVpffpTB
kHvLcfLVvjRaq18hkFTUd7pZ/ETG2qbvtbDa29imDHihDVZ1Ftgh93zmonirTL0cyf8waPObyzWZ
O/3Fl61vrxF6kmFldBo42NSObn1Z6tuKuO0ypzqOccmzY+wzYcyYhR9pCeWJfWjfVgcDxOdKlCRV
x041K/ykgj1COZHmru11pdPPKWKzXTshPMeF0ZQ3hmraVQPc/YijT1Fe6RcAthC49o1rY37K2N2+
JHXcuosowLCzJLxSPCejWeZr1NcRg1VcTV8EB6gTuSp27Kb4hCFSPrhhnr0WQVNsrJA124pbPIVz
Y5cQAOllwh3RIYG1j9gTneRkux87p053ZVhiejcDZ0IItEbrE/ur8Kr1DetRtrhWF15m0QJQ1SgJ
eWEWu4BgK+UUk0o88uPheEusteqW1IUYr53szGWZO+XHwPbbG0e2wEHjwaRMkpCevw70XnEt6Q3t
R7lrvMkK7/GanVEAk6uI/ecI1fdhnFrRgFAIhyvVqHFLplsLV1MNbDJzrWQfU4SlAxN8rnL3DOxg
VYRZh6ymMatitIAeIbGbSP2sXDtYBRLkzAo3gnktUs6GHtiUbUW5WMmau7M/SXcyEVCLMniE1+2O
i5hILGBTzTJojWgifcueJaBoy5zWvTn5ezNOu+1kU4UxlVa6Ubqujlhd1kLV2RcqrBQscSVQK2Kg
6RBq83AO6NUPgeP6n4TNoNsVupUseDdpE6dBUp1Cc0j2AcesBpOUoyOMUkBis82247dSl12+ABSZ
M1GHKbcWJv3Cr0J0EaKfkaOHWz1yNOYDXx3rcgAFbSTCu0rqTC4DnTMiyRBEp0xroJtWipCqrHDm
mEHy3JClJzft06CNd8Fp2c2VplhX/jRdJZpRHnphG0f+wvRo2lH02Z+gLWEMaHdZWZFqkVa+r1KS
lszbTyUrWLXEoV+/goN1L9j3tC/AZ+tvXq+/l1B/MiVjM5mrCv79lHz+0v/jpaiTn6fk71/0fUqG
3QVmhzQGA+88JLu4pr73RLjyg8t+yWaNLDwMlj8Rv9gyEV72mF0FwQc2yeb/Tcm2ztgtZye4pdM6
YfEN/8IC6lfPFjMy2Kh5OmYt6khMY795toxOVJ2uBwW2UA2fYZIHzrVV9+WZxO+f5Th+3RJ/+1kE
E/R52UYSYtYLfg5CgJcC0eoZ+d61erJH3WicY4WpdeQVOFYVvdM/vRWXb4aRf9Didik4kjX//V/z
9/unjeT959E2gY2EOoA5qfLb31ZzznbpCuTnEfCBlq2XGLTigQoCeA3Wng4EQRB88Ix7RDvzT3bi
vxp83384e0PB/o53D6PYb39spemUJjZ1vp/qtn3LMEdTZ2p03nE0puF28CcJtlf/sz/5/3mJHV6t
2d05X2u/J4Dwg8d177nZHovYcElQOd86nsXkRqN6uAT6+Jd/ICt1nTUpP3GOB/zuq411WvtMIEu7
UMOOie+SWsawlevMs7SPwD3Eyx+/p8a/vK6uo0OuIhIheXHNd1fqT2kaDtDs2v2h26liqJKFEj7E
uAknZkf1PP6C5agi4+ylub13x8S4rYjlPUKId/tlCNU9XwRu4962o2nicukc1eH7D5ujwdD+PJre
n1wFLNV+vwjnMIrJZx+6Ayvj92TFT79vnknyAVmrdo5rBfa9lpmOf9UEqV5tIF+BjKgCoz8YRQiJ
YNHg57nnMzjeajKtd9h6WVdGjWftMzpVucc3Ne3WIuVaanwTA/jkGechCrPw0OFgytbvLO0MolO2
pIECaLqif4yiAizCFAmYk7cpncE4a7ULfka5OrQBbRxujVaw9ogkjqKJ8hLnk9dZ5bhifTR0ELvZ
mF2BQB8ugruEWEVel8i5AlN7itNQ+rdVbdZccuxWGNHchpaRuTgxNIwvXKXzSGZEUTycePx29s2Q
j/2R4QfQu3BidHJp26xr5hsBdQd8TjnsDBetxxoiEbU9yCxV+aJis3yZat3a49LAajR0XfnCQam7
6E2D/CKrOWs+6LFc4452Xr1aH25p3gBDnnV++WKF7XCrVZpx77TKW0FHB2kugRDv81EO1Mm1KCU8
eUnZN74z3Cob5yAQFZtu2bThB8o88h/NOAEirLzeeU0Vr6M3dbxutW3cK8mbBiJZPvbV5LwKqOG3
UdDIdWX1jrUZiwgwuRzgeuNK8ofbb9dqGAeQvEMrAjoeJQOO4LjAWIztsXwxRyq3tk1PjJzUypjQ
K+n6UbZPKq2iow5unqc4n5rhU0ju6RHHM80zbaIAWAPB4jrpcmG/Fo1XvhDW48NfZfIoEUMgNGdx
sLBhPceLISm1pU2M9arWUS2hkBfDRSko+KtOmLykfLrLlwG9IaPGfIaWd1Bmg4UMDWuvwhgHZg/I
5zbqbYCIXlCAOJpff3Zq1JUpz6be3nVX0tNCErA5R8T3f6f1/XyZjXrMfWMKdxp/603ott2qB3y1
UdXcHhvOHw/4En25a5rY96+MBirNsmt6hRFw8OQttn2jBpRCPlHh6/b0+NyynKANgopoc7hjQNcp
8vQL4D4bKgPGhW9pfAGVCIa+J6TsdgP1WhrQ+4ZaAG2LKhb3K0AHo39bcqpO0TUdjq15qFr/aE5y
fKE5pX/rRo0DeB83U3TpR83snxpe/hCgOtTexgxzmOk6RbQau8plAUpooTmdw+vc3FM6Ha4BKGHO
z+W4kRZgIUSCfW9VtER6sXV2mP2XHfWePnrGVRtQgicyVSzDknZuiqlHMPMUCzRuaDw3ulmtynAU
ixY5+1rDRH/bAwlnAcyU/LG1KQ7g+mp6axnIaLjqXK3b2V4RIKPRtJ4udGrVPPoP3wBGGmeRRe4B
d6U4E7THwqAmezzSp53xhg9aU7A1CqJtXk7tm4xC+N2NpnAdcnHLA+PHQL2f3TVyAcHTf7TwKucr
Q7Mf2jDQCEhX2HPd+Byjf9q7qre4ZRuuxUVX6/NmdEyc5i00+D8L7svD7ezTHFhu52G0E5rPU3qq
4YA1bfniEMN6ZKJW8cINvAxZv+uG22kI/UcEFONc2kb5wlp5oK8i6V+J4gaPsSO4YRZmch9revwU
1xMfLDk61t7Xya1FrmXRwStpP5aQ+1Y8Rot74ZArjeJ81fBnBBscHZ5zoBFDl09TUxofs1rTEPCh
8nh7hnqi1UujbIYNYkidHIRpWZ+moHPEus6TQypL/0j9UnCpmzjcB2w6cXZXj2lbv47ZMN/9I+Ox
yaSCbcPrxFjBfd4pjeggi9L8qDRf9UsGfMZ82bt3Jn4adxV1/d4hvN6trL4ylnwuEUL9ovY2Mjfz
60GZg9pMtvmY4W9YkXq1CdJlYb+yRxMhSQNW2EFo8ylnIu39KTUs/v2SJ1b94IR4+D9Jr0caqWja
KTaTx2J+wRij7GXSJNoRbKHipcvQSKfWCZ5H1yt2EcC1a5eF8yrmT9q6RlknlBb4zQuCFmeROVFx
tKiuYGHb8bZWQFLXEdAFbhZ2GtTn2mtGmNuxh+g98lgAV5GRLxNQ89NYgtd2uL0l8EhnljJXSkOz
wcxfmC8lFTD9YeYxzsge3EsrYXJPjyXfpwPGuAUPJY9Nz1uzTFPJfTBTsCQWrgcLIyqBy1HckHMJ
DlYgjyItaYAMTMqc0roDFkElV7bsnDncgQXGO8oypRDVm624MQ8ThArXg6tn8eOF01fp1kVf2uFk
i7ZkNu3XaYy54b/fAl1S7PUa8tB86WMwDi9tn3s4sMrePvZK6XRaOBD361Zr3nL2AXQIWjVXBIFE
5/XdOtkwUsO+dyLKlWcqwNyHQwjqEMErF9tvv5aRozlsqzDmJOFrGo8vt+ZuX6V1vSNQOVzajrNv
5vWS5U5KqYKJAEkXphozezgZ2GqpYge58NKbVRlem07Hbx1lJX8rfdf8yBwTkntrV9SK8bQQrV2w
eMDZxRKIss3OdeEQ2eKgktlPBgxzvPO1wnkRocGNday1+AhccYgWSarihkeGgQvdZc3EfTMVR3uy
PMojGJrv0kKjAVWF2te2ruQ2VD1yP78zp5z3OhBzoH6YlXnNk7ySrXFvAWcqafscSPnULrxFfpNo
fkWrgnc8dUg40mrOum+NdaPN7/z5HYWWyNtEIo1Sk4a3UTMqpgakCL3WV05DQx1GLADvM0jKdmxe
J46Wd8LCu3rXgUUUJQiSMAi92zTxpOBRVcppNnME1UjZTRJpgYHXjtMy7qm+pezF4LiR6ojokY4W
Dx8kiwj10BSCv8TcZprkDOKaoX4gchKeraztaJULxzX/A0RPyO6QxlN54u2vblmahPsE1MDzoMno
oLVoel0T8ugZvWwXUMjB2tPVNkBDHP6OSqzyGdCsu/LKHrEyVIDZA49bulUHakMgksKqiWbZeiAK
WBAGwD2RGrfQLRHKOYagmXZ0wCJOAmgSWfIVv4Cz8brC39GmTA1DW5HY5RPYL7krfEUM+aql47Uc
7H7Pdc3BQFX6tWxL/drJ0JU6PcNzOGa7QdFdzdnYvxuEGjcxD9FVDLVyPdj2tU0A+DSYKr/h3ea5
nA/pgScfjZ7UEZOXZFnlZQK5Nz2pxG5QNcPxWh/L4KHUhHqpC9M6Fx0boCUWPA6QQ7VNgcyvRHex
MuOWk1++Nsn6fXWE7xzmhVUULTKAX3oOKaC3fW+nxdMXpxK8IbbiI7whIkc7U6b0tOCgrXXlUuMJ
zJIZbA13kJB2nwXPK+6G1FhdqcrU9oLwZnlqEkq7F1nI3QYPFFfk1Pm89whNIfo46x3Cfxy7V388
RuGk/XU0np0TxIoQFgwkiN/H/qkzY8kTr9yVzvuhvxvwhdTzwfePf86/TD8sAogHo2Uw9tsMbr+O
/NIPWxUXbblLczEn5ugJvK/QnMGRDUZxJex5dHm/Hf7xz/2X0Z+fS2miIwSTKTje+e//aepiJE8t
1icl7eOpeG01QtNZM1Br1Lsh968iy8dbDGnci6tuPuX+8U//1dPL7M9/JKAHvMWCX+J3QMDYxKgn
hih2PbsmE1Zkbd57812XFSB3+zYo+adO3PzFmk/ekBy4ub//Cn8rdn+i2FFc9oeC3f/UCQjJ119t
Le9f88PVIj8IG8M47YIIc99c4d/1Oml/II2DUZG1oIM4J7mqvrtasK7MrhYSS8z4Fo5udLYfrhYL
Kc/g3/bQ6lCDQGT8Fb3OQ/n7+aNLDp7/krd1DQPN0Pn90oY3aNqlqdiopp6Hp1MDC5i36ON+OBwo
DqKOiL5wHp99P745ReMencSevbGG0d8WhaJKnafYK1Vv+ikBww7gyrfuBVWHAVsukeN9sd0z+4zm
doy76B7/YbpNuI3tM1AAH4vS98Dxu/EBKOi6HZvqE2SFeAd9nwcByXVWeY0qp896mXDo9wMBoWJI
zDvgEMlB5ml+5bsWRSkW9+WhzU+FY0JapbNnpcXcDAzmu30eZZyzMk0gc2uBe8gqVaZYp4dr/Mop
HUuePI5N0HH8F4N5A3lLniGk6idjjPQTSxWNGaKwqg0BnnRrFGbwPNemnWlSuhg8UE6+adxPOoVo
hvApGKxsia+SqPRXUmZzs+Iolp4BfnvJhrq9SLiFC6w+qIW2MzSLej71OqlevvWMbZz22S1UEces
XBXJQ2XH7J2HlA0WXoB4J5uWUhO7z1a6O1I4YpjqqWBBft2qsL9pOYt8BsQ2Pue14uGbwPq2xrg+
CysebuAzREvdNKNNhYPoSh9E9SnDr72Cmutuyo69iGsk/BnBwNY0ydNdl78Xi9rqTZMWWw0Hh7gs
r8w82NszSE1F2KATvWCmcfxTlpQZPZPaHltqQhlJMT3ZAJ23FbLZ10DGWJTiNrpqBd5EoUtWMVmY
XQDKTOZGYuI7QCDxtbVF/viqhK76GIyRfHErkWFvFOXBL0V/V3Z9dS99OzpN5JJPfaMDalW1FT2x
+MSNykPzzi7scpsRCpSLHgTkzhlSl86C1LJuptGNTkFA2wyYQdqrNE6Dt0Q/DTLkGBMJl1jdUcCL
usiaa4UYqvCX8WSnn/FVlmdfiHQ3Dsq6mleT26wU0YvyXHZZZWjAoSudmwww6G7A133Wtc66Mnun
2NWqCK45zDb38WTJ5ZA16T7TWIPmfu8vZO54Zw7E5ksOseVUBTb1W/AAdnGc2tkiS5qUOGboXKdl
f2WGvc3lWNU7jb55YnftK6wc1IhxSIy1WfruKyoRx4kh2wdjyTgGXXVfQL7dfBNU3dx8tOzk89hb
ZbDUAtt8cb38vugsyLNNOW4nPddvCsRC2LMUcR4cDeDRYpbEz2HHsxnftaheqQ6LL26Q4HWjsUJ+
jtgRb7FHo4lOUfpAqyqzDQLJmnE8u4oD3sTesqK9ULikgWhmd67VtJ8w/XX1ok2Me3iF7NB6cSj6
agt7CoKdwBS1iNI4uQFkQsuXn+4Ee9uD8Kd8bydZsWpKmnYUN0s6p2W0d+nK2+A+wGLftAOiyBDf
lg0NJNNAlMVKyJ1O4dw6VDrJs4vc/OAST74pzaxY8oaSHKxDrC1kzsqLVvOAT0V1xe4U9xBKktPG
2dZvGJl5YjMGpTdYRrpnbcanJMIybmI9sHY5yOZmmfaEwBj96s8WYsoCd/uq1wd3Wxg9FYSpoTSK
1yzvuXU5ty1KfUrxFNIFDSFvDK6npki22tBSuziODp2z3SDokwRmsQj8ca3yidziVCjERxzWDwGZ
gxgzOJHttA4qbnPEhqmNzaYraLXViQQFUQhDe45NzCBzLz1Feql0gfLCW5YUCCxTLXpKvF7fp3qj
r+GpVwv0yQIjbwhAtQjljZN5Yt9g9M4WE5S2m6jVEvIc+RJSXfMqYnfYxjSpcAIWGe0WmaWfO29O
ivjZxJjvpWIND1A+Sp4a58kOw6fas6NjNnUfYc+IHU/EaTnGTXduAhtdiKDnsYlFvmxHTR4zNNRL
G/vVKYZG+qj5UXpukqxcU1qKliKLYDURNVg7TWU9JTQs7gQGlnXtewUNVbH5ZXIDderZI7/aVjU/
XJCjnsmMRg+wZLt0IaJEgpWUwVaB0YZYG9DUZ/jhxTAICPfSpqU7qIY7XfHS5/j2VuPYlutmML0r
j2LhmIh8EV5T9NFzoRk4XTTQTryzCqIpwuw2j4Z2D0m5fEiVv40A4eOq96dL0ln2uuxQIzHY61MM
KpGGZCcYNqIqurPRBeZBQkP42Fcm5iqEmkVHP8sp4iN+hXBf7oCrwfFF3pYviRDRKst7/RnXvb/j
zkQzRmuuRlM4l0nF2ufSdhl8W0/bQBtvrimYSfeOrfkbgaB4k4699wDZy2dcq/S7sIt0fpzra8tx
1ATOBBdBZaw+5c00fmaJz+2fTP8Ep3uwGUFZxa2YsS1cJNqVk+sm2XRGejwbICyh+c7cf53pJ4n0
G3TWuYonjoN7xjNsULGq0nGZW7K9qYIq3RUhH2nMmm5CbrKpyb7Sj159lXWZ7Ls0pGwcR/kxMnGr
YBG5dBTN7lpHvTi1gyBdNCzJPdWrT0krXiDjv+q++oqL/cUrhtvcmLKlNvXAMayKbUPujmsG/Huz
CsoDNdPufUd06zEhJ/R5Xjs8gVh88RDBNS71iH6L5FBCJ9TVoayaqmu3KQ7RSZw4auUBpiUTYi9d
lUVrr2dOznHA17xS/aC8S9VWI50Mwv+qkFa8Xdr1vHHaCAx4o3VTt/QLfatGTj3bLCyLUwTdv3gp
uYFy9pqZ64OfbCr46tmBLWu9mlEtKw55WFWpiz6oOnJfnNGpPpJ5D+KLD9rhyg0do75X4RT623TC
3JQvh6af0LKC1onfPOrltQcHtKqzNsLOzxcsDpIC1mRkrXJNH7doNvmmE81T4xJCqYcgXekj72Qb
2E8DkvVORAR2RlZTZ/7NYSNTl+NkGh6i2j4qNm+MKAg1iyTgKaO5nbbjLPKQT2G6DtloMxZL7S7U
ouA4uKmxpIVjPHfoPueadxMDIz7pMOpfUaDHQ02oB+inprZGPpCZUfNxy5pYwUnHqq+iaE+QFmjm
uEI5aOGV035ChRSgXeHouKntm2wKGwQALdhPNlxqhfHvUGdmdGj14CiMNF2yCyiPoS/a1Ui06qOy
BGBfmoS3UdVFGwD8kkSg7q/rKCWl4dskR4oQhH3rkz2kdcPbKZ18Rpua2dbRff2rrWDQL0uaa1Cn
JMS3N+HlwntqdEV6+bOy55L3BzxhM/gCnliUpX8Pcf9ROIE8LELBv3ddUH9e1K9vxc+ui29f832I
A9dAtJeDCJePIFPrMRN+H+LAFX1AF8CLz07+PZvwf0OcbTCpmTgraG404K2ZPw1xRBOkwUqNHhgH
5KEu/8oQ93syYXZAeC719a7Hj7Pl7+aA2fJKbQilzx4d8ZTXGJRhjeq5Zhea14dYxz9VLRKGyTDe
cizCOnW0ZEqUNKB3y3FbclejXQYHKr29xDrlmgmxcFxoLXWwMVpjWkfNViVxO/jbxIucKDrSYdNx
e8VEFoMa8ulylTYkEI7mE6KewsIaHnHaOfiG0W3JqIWcXZYaJRl5dgCYgVSCDQqkK6WTVGW8mHkN
R68QbV2Od/jjZkicZwOHuOHWpEJ5HUUtGV7yX/SkecDbltROzw5eBZuVTPGooXUGBHm9v6WPf/xH
nxoocvMV++8/NvdfAFAAk/ry8+fm+1f9UD+MD2AGoVrMOAe+2Q/lQ/9ABww5dT5JHHHfP0//VD4E
jUiC7lXdRpuYHSA/lA/7A7dFhBRkD3rNJF6Nv6B82K71q/IxD3/zRxPsjsWsydX/q6gHowsht3fy
PYbfxii3HHJoGF/jUWbkbTOdODuZI7M/tuaIkb+p4GU3g7WlfMvdVZkdQaT2m2zNg904N3h574dE
B1EV6YgegWicZV/DqgzE8Jyhd1erEdbVq+TJtjdLPV0q6fQsawN77frum8rLdt9RQrh1ojxYsYyr
loZPbGOaWrUdcVUBjbZsdqZQhjdg8zMgQR5bkXgsnu2y8l7zusn2WMenjR6JjWrYk+ttpy87pJhr
g3PwLh8jUpeUV2N1b2zUd6ynxXOIuXtrdtp0aDp4PeynhPjke24ZLoasxPufkZ8/FfXYPnAL8I5D
POm3qq/NVZ7CdVKGPOl0Qq28LAg+IjPPk2LS7SZXdSvKkxCfY73e1i68tj7iQUyhyE1BxQFnLjPf
CNqouY10xjUArkOQJysH9MeF8kWkd9+kioMD6TrFFbtQSeXc1eSU1n1l60vCTzbBp6HZq2bSqH2Z
jIOdhNohbfJynZjVtKTzaFo1sV6cKgHDcE2NpBYv+l7dGyzn1jAU3GPgZ86WEGQGk8By+K7NdFPO
oRM30uBhK/NeDNkAQFuJGYrHot1Nmpsp8flGo0g3AufQSiuH8daOYveTolO3JFCgZ9wzjdKKd4rz
+5btof/YUUmziWnuePMikYwnNZrxKXCyhGhNSUZrGNps7WVkU6PQ83aNqOsNC8doBaTeXOP5M8kf
tGwlsV188uq8/xrQPLBhXB+8ZeVn+ZrPjX1jj31DJDYugbQZ8QOjwfiqCQ6IpF0d/USTZnflaXNy
M9N5kyPJ1FQGMzPP9L0VNcPewddFfk0xWHFCeX4IB61syZnY1c5DkroZigq7b25112ZWs+qpIjFA
xrPJF0Wwk92d0jjZbmoQB91CKoqmlhNFRwcRTdTXmJ1cTENtbUK79JamQbKAeI6Z7UayCct8khze
TVvp+TI1CaFbPesFzmr0hDcGK6DBnLKLpjk76WDYClVenWphvhZp5frHCnRleFUa6ZOIavc2K5yt
r3mGtm8iZfvmNiWunriLTkIY/4wboYrWjNPTNcab5tIo08s+y5zV6tGmoiz3WvXglIM1VwSHtVqj
at3bfhOvZa2MNfkSeegL15z9/k06YpwQ5W05aNBcQSR1wY5JK6kfzLSnEGXl6ElOlo4MWoEponG8
RmPXGps6E6Pgdc+6ctpQpJULFgqBr79MOCLapU4K91yNQI2emK3Nql43NKTf5INU/hvTMIfNaJIL
7nCL0LA1e62r4o4r10kWHpSIfiHxEyUYnOa9kE5C45Or+aRyvLzTC9ILaa8tCk9B/vvmxGFaUPYJ
LvrsiMAklhguO4dCH42A+HGro5LBkLzkrWu/jTZd6lsT+xwj6Fi5+arTIokx2vB9wPlOwo+c2MCL
RTboLFADdngs+lOMQhjfaRRF52J/kfg81E1Jl/0qCwipLzrCb8U1O3SzEBjwqtBqr5K0d/RVUXQk
rt3BDdZ6mIvrgR3phnwV/1dP0W9rh9d4KQx/vMdwal7VjGv1IilqVI4pk/02ti1xwspf7ZNI8rkn
UrhyktRul6ai3lnBrNrmbudti7BOLnNh4hQQV4Vg5RTHIXTCKx/z36boZ2ZwansuH6qOAW2l6LNb
tLEwD55bbx2N1AGfVXLJRiCidR0UlrbR3Ui/I10Qr4UJNolMpqMthJbnZ7b3xa3XubR64aB9cWLf
JIhhySvmQwvuVW2sknm+bt9H7el97IbXRM0VozjPqFnftQXrKOZ0CugY2c15eg8meldwsXkPwGCa
G3ue8gnlp/t0nvyLWQNIKTA6dKxtP0+zQkBTy6pxRbDn1unvMr7Vc+KCB8RH4r10RoXM0M6KQzxr
DzSbTCfcZQhK1UCSpB/jjyF+5oMz6xbYwDbtrGQM76JGa4WUXcez1kFYhboGGce4ueS2SfOSKp2C
1JDoGOnqHCILR0f0AANcwNRoeKNmZYVtCSJLPestkcUtHkydsyIkSJZn1mWGWaExZ62Gno7wQioC
1sCs5NBSEmwFf8CmbBKEHgMplVsj6o/1LgSR/ylfOwJWJ8iWxpdOmWRPZ+0oIau5E7OeRJi1XJuz
xlTOahM+tRITTpuek1mLInlYnVBB6ovjGPKIuyBHZczjYxIOETmUsDsnhTMtHTg7uxS5izxKdBxn
BYz0rn72fUPyTRrBSWCWytSsmhWzftYMIVIatSjeBX7wsJWmqF89JLeqEQnolqm9qd8FOXvW5jI6
x26SWa8zZuWubwLkpyHTkZkKfR/qwZM/K31GnukcHgC6aLS4I1LMkqCOODjMKmGPUe40YCa7st5F
RJ7++AI0q1wR4UNkHIz2QTMV5QuqwbiysHFVyVmXbN4lygob83Ji/ohmok6LBQAsnVjoiTACJEkd
ZrxFBEjV9IQUPrZJc/A4U9jUxy1cAlI83epEAmboxBi65NNiD48AtjpyYveNGMvo5u/V5n/SPE4H
2h+uNldf0tf+tf7ldP/ta35EEQgVMGwSG7AJwRFGYG/9/YDvOh8AuwuH6P2PyffH+V5+4AzPkZiz
quOCu2If+eN8732w8fGz+BTcMixTt/7K+Z5Oh9/O9zNunE0p5/sZG8Aq6NfzfRJ3IQxAWe1GrqTn
Nm7zkqSXBZtymFD7B7fO2k1ZjZe0MKfZCdctdZwrdAXqEAo7OD2LyZqMZz9SGWmbHJMkiMb+y9AK
beXxzRG22dSlQXvJOVfiFUs/2lrtrSwFwjAHy0PkTA/W9SAZpnkRox1HTecuxph15Kg3ndPYQdfy
lD7tXMgf9kyCrw+c1JKVKqCQgNyghymsqwUKZH010E9GWRuRc21w4m3PLwcAhLz33p0if0/rZXub
y8A+sBv9GLuV9hylmXYfVDnxqGrIt8hwASc94Fml15TX0wB2OhuaG/KQbw4onQWcJSqSQvPGNsdk
I2VCituBcRIHebulEOwrd1tYJLps6afSJ2JxJUc6s2rpLySYcBt25o2wBn0Rue0J5AGNhKZ5Exne
vd+pk0ENG7nb/A6RwDgOdIqwscg7NgP9/A+ajMfsaHvlMw0XtO0Z7XBA5PwoBfRDHiiLeXuXjMnH
ypk3tUVxR4Xr9EKzt74q4SGv4EQr0lwjhqaIpYQr7wfLX/vAiRaJL+Zfgcy9w7eW1TzGTS5Hr0Qj
tkrC7g5zdfpYjMp+NEgGb0mJU5YX+NZGoK2zGQT1HOrZ12YqL7qwJ8pgtUPLAfK1sBFWS9kCeol8
3G1WmRJjM8sLB5ad703ewnNIWI40BD3biXcvmqjYFgPeU6MZERv9xF1PEAZ3shLeuk69h3QqtYqd
Wv9ACA9VhkZ2d+kGTXbDEKE+azogxiUpUOumNVPrnEUVafjeDAcPCbKa1mmY31maMaxhsdchdikL
ZkMrN42HEdWyQkqQ+OQsYg4KJF55utIIiQOurix09aA0DCi/Y8HT1/EwQ3eiOJvGoK4Cdj40B9aa
8+DSp3MF6k3/aPOHr5qxjUi6x0wq1HgWxcbwap80KGnFq36snHZfsBhaOFTdjl9hrE3a1iN47X8d
pdufUrMGHRvQvrNOkZvrhQGds8xi4+7vG/1/cqPn8Tq7Ov69kHMbFm9f/rFv0tf87Wct5/sX/rjd
Gx9om8HfhQTzm5NlDqURq4AU9SOS9k86C1+B/IOmA1DlZwkUddSwHR2DDc+Av5Q5s/R/IbNgkKKn
BQQaGiwsxdnj8pM9q8JcSFRSFjtgzhT1jSFNrwnuXFp+JYXJpvPcZ113go8esWMqn9PA0fZ6757N
QgFbZhnA4bWxsxtJJ+8lVfojjswgYqSlq6OwSa5NSrP2tQE+1x41Oo4JSi68xj2XM0uCNP8lxi36
Kq3sJPr0ZGn91m9LH5a+I5cKAO8i7WitxNv4VekqOsPeEsuKHq8FnS8VixGKIcBuYBnWWdhK/QLy
FHRZ3b8WA1XOTgLZyWZrjfH3a8M2fJVZkG/dwju71rDtI/d/2TuT5biRLIv+Sv8A0jAPvQwAEcEI
TqIoitIGRlEi5nly+Nf3ATOzigyxyc5eV5lVmqqUEgjA4cN7957b+E1cPeEPv5i16YYuTrIx0xF6
Qk6RQV6b2XKENNX4XabQ0k8floYZvG7lozWgJJ+0x9qx79ul39YFkLuuTIyvdCL2aefaGN3odcCG
lrDg3Uts2/dsoh8cFYqjGs83apdfrE9gKOlFg+R4yhqyAXtAh1ujQBJjlGAKxxVzNc3TbWzMN24l
0MOAsDsj+etxjjgDsLMkL2I5rgmWZxKWkK/M5C5B1fRNKz3oyaiTv4VzAbvy3NC2NfJDLIqHrs0e
amlxfmId3AAjD01uaCVX18NybRa8q8UYtq3XAFkw8wPEPbIqh4T9pc4pVK95UHpC1Cka8GGDCC8J
6QIPdGBJnxqadAmJv+BZJuXDSCFqo6717AGcI+aePmyg3ocKUXBoUK4HHQTJuvV2wf0RDXckCVfx
pzx5Mihzh5aWXuS5OHJaJmW2BvmYpdxhbS53MiLohBBRKDOeoQR5z4Wm1M2CxDPlOQGNh3qRd51J
KS2xxG2pWoFYqpnQZSIzozp9oFNOSrguHt1aHic9JoU66dLLvAXYLNQfbmtceXOq+fYM8FIf9hJa
zL4VhCIi70rTBjZkZ+xjaFwbRSXnKh/o2o6jPNr1QsDUvIZmGpqBY4iRwJlj2LR6ySaiV++qWHv0
jHnghI/3fYiLg+ZMkILHW1MUhPXR8lJxQwVjKW6NSEs2ecpmodBXOhEQHJ/eOnKt9bkTvXmJiO6+
bquMVrR12RCMsR3WP8d9sm/gFDEb9n3qdMvexvG4YYm7bHSl+Z5FCklFGejqTommT4bNsCtEHPlA
OS2fbM5p3zrLdAAtMp0RBe+eiUlRrsAhFiHYsPKqUppli4dsOhC32/u6UhiPg9Z/X6bOPtfcvEH3
LOoUxGeHcJ7EwrIlkDSX80Pk1FjS44aTHbWFtrojneOuFApKbWn2dK9pKvqIaC7NKv9O5XPycZGA
5bChrhtp0AxLF7amYAHvEJ+CHhQdVu/nkAOnvSyU5LqqTRqMinlXKxrUanB04TRaD/jeuseqoudZ
KVkSIlPZuM6SbRrp2Ri8yzHQlzq61gboKHHF8JeZ/lhrNYaxFkR/QmEYrRs5mk7Ne1vTfkfJMGxB
egQCCSmqaGckOpFBt+TOvaPYl6PeksI+dU/K3B1N+6NYot/MpvTPKO3bFOZpi3GkeD2LA7OAnjXn
9d6cwB4bYzv4kSsuUTlcyEj7KEaN7sNL3SOiWvDsLGg0zGg0uKenA1TwY2UvTrUnJIbNrJYf2EtB
sDeY0F8sptf/B98w4iMDJDAXUwmXeF69XqxOs+MII4uaeq8P+YMXMRuu0zG1DaR02APrM36lbt+/
5u+S4RXkzQIOTo1MgdM4gdiovMTtqbgvg5UgiSFvVfBhU8Ldz4oFjYj7LQp5pHjwEfveOD138WRp
1tNJp/FDJOhpNxIx8iwzBBn7vuyMIKtLl6oSITZMF8esJpdV9cTj3IsJ2tA0HbKp57ul6oryiowh
mwyASh7HGJE6/Jm955VYYsYu5JRwnG2mb9eGj5gDgmzr7IJq6bYkM1aU8Z1qJWVgC/NydLHRiJp0
cMuqm28xPmMfUfQSvP+Q3xhCZKDQJcPVr1r6aXSEXqQeBjATMLLeb81avVY9eV1KjmsfXOetJwrL
eXX700izTjtV3swRhN9krAKeOuuFuF60lEpvwSRcUUcLepfcuFgrPxXTcu0MavkJ6GTqmzJ+aifm
5XWrQlwZxUhdHGOlR3FID0Tx7Eujm3Yk49ACxprkx3Fi71qhi/vY0pddGevNai5Mj6Pa9TdVLu4E
/o3tqKfmYUhdBH02CeNYP5+o5EDtRGCJNMStd0IhjJbkUhfbB7FiLN6NsU8WYgWSKvXjEuKY0Qii
Y0ii0kd5TfUYyZDO342183tngdt1NPZY7z/IN2YY6AQwsldoAJTuk4qAdJS6hT1W7eWsPW8nBDOb
BS+DkChj//612GGfzi9AEFinaM0D+F/h4y/3pB2JoE5hLtXeyqcbQlIOZf3RhPn8Jb0iEnArNm5w
c/0nEpqTa2CZzIdCVat97U3Ntk+F7puRfFxneiifC9Xi6JDr5t5T9EvCQ5PQqYqDIqKvKKx/uDZA
Eh1KNv39zNgTLcAi6zE7NUt5oWnxk7Rng4Jkmu8Lwya4DEsKLk/ZnxepHcL4/uIO/N82DM4zc4Ec
jQNq3tC3p+bnkfGgd8Q/GABidqOge6Tq6ZNVMQQh8V9MIj/kVkxSsZ2xQdVmdr8aSiy8mf6kDjd1
pSchZPIPEoXMN77Yv8IWmIdNKtOvX0qlNwPNsLLaa/QIN1NSEjk9oB/VlZx7TngCKJyzoFjcy9LC
ehX18NWkVl4NGWM5yqsQLw9n4EgiR7K1OhgT9X7OGiNwVUdu8sm+jEYiksfIukw8PQswy5GTXSMP
dbLljujiR9mv1ZH0szDYHYJxISdcEbs8Ue8IrR02TZQ0O6OYd14z38SWDbYL2DPcVSa+3iavCVFh
BveNyFzdknde000fxKi98ZGwZqz/0QzcB2uB7uXApZSOGXCeaNa6VcAWR2ycmR/HxBMdNfEHb0TT
qDmeficuqzDTGlwD+von32Rrgiyi21ftO72vQs0G9O5G2SFipfJo9/myZkjKhQPStGoJs4wdYFxc
2DkbQIpk9qauiJ9LYUaHni1LxMIkQZAp/qPPtXNlcq8K8tNJRF/N6RWpbEbTP5aZvBHFcizJXqDO
Io+xkT9E87pLBZBFe/uiHUkiEbXus10NJxIzt+A8L5+Pl9IURpBa/IveaspVqCdl0Pu2TTQSw0Ma
+JnAs/l8CEJ9DA93yOtDNc636cBB0s3j0ZctRz1LzrfdEKubBZacZ0y3EC6vWyVFCcduTXPGICXL
O1h/ocDq2QC/YEA247TVzK4P18+oF9Zl7cy3BKJygLAwSLjAH/2iZbekRtkFRAs3cBr+bYo2921m
rUlgUXvuWeIRjEgwjzxgcLgX0NpgHgi24mZh3mfJdDPTTvKN2sIAUB6UKTtI0ss3XcwHPAzFgUPx
Dvgg2ux4YmDyddjzcFFo1vekn6tDrlmXU4+HWO/IteZgJFav9dx2NUpZ67IYzHsdn+cH67H9xufN
Xgf0FpVfRtRpIgfQ6Qw3i1Xue2d5hJ9+06usexPHrIjaU7Duv56P2vXgadvBY6f3/M1XJMvRMp83
bcYfw7MY5AO5nx6RAu6K/MQGG7e+rrtV6Ilx2QOBVTig5RAI0SmHbVXEj6S0ehdNh3xC4iAPB4kt
uGIu96VjXOoKcwy1r7vJYLuldkbj22o6+iIe1tY/O2vgkDrrYWJAQ89ittlONt4OEzMoiQM3HVkK
sNCLC9iEN6aF7Q+GrAjTLjeCdpZH/Ne3WVRSzNUUuYq5Hm3qlNuuGW4cTgdkKtiXE4sIh8zx1oDN
se7mB+fv9fU/LrEPXGIrO+nF7iB4GB7+0lhdPpSkkvwdSPJf9dN/ITYcyx/pw8tC259//u86G9pA
lWaKS9VslRpSHPtXW8X5Q9PW/YtqUIRbOyv/EhsaLopCQE7svSEh8S75rX/3VaAnIjDhbGU5Ouqd
f9RXWef/l5sODwsitTaNLQ1qSPRer9eHRatgEy5C3eei9sv4qSB4TCzRWea6QTWTyZiqhx5hLKXq
ew3/bGb0H3zn3ukStf4Iho0Sk0xZUEzaiXKrxqfZuG6s4oRfgMS5n1PsWIiIVhhiq0IVVFQ8KUV0
0TQxike26OGsfzNB20kEGAgqLlRJpEXNrO6x30G+1a7nDtOCIMHpXplQpKjNo4nRIa0TanTURfLv
Wa/ju0iYr02Ka8uXXta7tOQEp4SL5e1NOIqUscHIt+pUoWlSh3oEldMbRqDC2l2M6m5xqeExGvZs
5zfU8DambhzjkcCKNJMg77gBt3A3KaxLJiyiNAajD/v8HKnzJ6r6YygqtDEK+njb+6YZStjHzgNO
ECWkXE7UgeGbtuOXrbdRkyQc6yKYIFN2Y34DzeA2a+cuzFGsTUPznV6QukuL8TruHQ6jFWSJ0Uev
4LdUMHc2+cmbmZl+Y1TVYylMdZdnsCEXdX6sViafPfbn1RrEgG0Nm37PxeQ2zY2rGBiM//yx/Gda
+WBaYYivW/r/vXD/Ne0f66pPq5eTyV9/6m8Fpv0HcYIcUUF2IxN+TiX6W4Wp/4GbGrAPPdx1xlil
ln/X7Z0/VDqwIM/5HbI3DX6Mv2YTU4cXRzYXPAokmnRW/5EK8/WXTLXesxwLoSmqG8KUnnXaLzeb
uqYm+Wgl9pFo927/TBmztKrby2WBrzBQnmAi/dcDeqMY89YFHQzqEOMslSxqbuzlBXPuuoGpbB0N
etCBNs3pTnpgK2zoBfsYHNgHIdCvtyR/3iC5gzwvIHu4dU9mS7jssqfsZR4d/HQPmccFjDVjprem
dPf+rb02qT9filfNu6acoa7Hm9e31iVwIsZcM495CVAqdbJuj4oFCZatxzDqJIg4J8+0y/+DL/+N
u2QkWYwGl47Ob6W7uc2nRQUlfez1zDwDik1jWrEqNiRTDNnj/fs8OTI83ygjUENtT++VnICTGxXE
IpWOSM3jXHMu3rDBVafNnKlUPKbBAblSGVmTHBDd9ihNumTq7yFxwRYRJD/4ql555+//RL/fPr78
lXaInNmGzHayHmVaAq82jsyj+4yMozqc7lT4h7v/57XYBNA1YwgzcE4GFJHesF2WxTwa/axdjiY0
F4ci+c0z0ez921qf479X+vU52+oq3bYQanAwOz0tU6gHXVGP5nGKkqdep/Y/6hTj3r/IW8+OSYgT
JxdbNxWvRy0psaZDG9s8yryHaICugjVwPcVoMgfx8P7FtPXpnN4SmEZN53zAIzytpCHY0CZJSPmR
XjUEZGPimlqkgMEpOsBkLhacB9OGJGmknrgBPWicccAxzj74MV4fev98spxPyILjUwUpeTJgsIvr
BLXk5lG4g34w8kpTqLx77nmj9IzQ1ivLMM/1zoa7TnkkeP54rQauFDNIt3//p3nrDZhr8xR9HGL9
0/p0TpabwLjNx7uS5Gi5kVqI8/xocpwJ//mlQGi4lIVZWvTTESUa2v6d0xrH1OLxet5apFQKwVTv
cvD/oLbweqpn+l470gh24P1xud+Gb5MMaILbRjlEgOHoFikAMshrgPs3c0Bni8bs8P7tPW88/z28
1ks6UMTgktAiZ498iq9scmnCxEHHrkacd023gkzSd724sWcFqF0f8V4NS4rrxM3022egXymooJJU
BXkJUXi7J3Gt2z/PINDWGogvUocuFMG1g0uk1R89JPbNrz4JemhItzBnWCtwE2XWaSOkckXGRtcw
DwSawctfWfP1Sp2PtT4fEf6WpJPDtso62PR11iw24RCW/amDuoLvMiv4GSPqUSmiknj4KQEK/RQo
Cm2YfnLFS3EyTgK1y/DXW9qM3leLPfOhTVwwRTYmdjXjjxHobQDY5M8h19eNs1nP2m/D5FAviE3j
0GU8QPpQ2XKNiBBLOScn745DtkK6sBe12l7rLf5qIHYkTREqbROh3KWRgRUpNexdUbVcw+VJ232y
XLeti53CnKAdbtBq4d5ICFsivFAD81Y7g9wpAFXtwwx569gPcQkPq9PA+j0TUHPyEL7Ru9ebA8HZ
y43mwkZV9AFIhKT5kX7XFm9FgElCilbz0xzdtQVtCDIT7IcctSXhcZluPSwame0YT9YVepqsh3LJ
9ceGfND91DrtTWdDILJmYt2cNCY/g/l3IhjQs1hQtUXTbhWj5SNd1ZNwnhQfyDdPNAIruZh6uosM
o/8Jh8oNlBo6xYAhFereHDk3fR/LO32Cjtd4K9ixtOE9aqLrf+YU/MmSMACuyh6AuO9iNLgbm4V/
C9E4ARBksIM4yxZwFwPPDZU+TO/nVQ67/qqvtekALGXSZfsYZiOQIsdhZJuJTSwqlBzpHJJ1Y6Ig
Zv0TIalmurjJ64V6RqEqQDKtquA8hgESQZehgiazc57mkmUNyXu1u1RUiCOoZM06XyoTwrldb06w
0XSh88MQ20lA3TPlzK4Tvr9ajZc4fEabJkq5os2sEnhmVLsABx1EuM1fCnStoja4gVXu3XF+5a9F
/k8EnGKI60ZzWYuGwSGYfSlYlzcka6P1Ip1HXpCaK2NfS0vrASoDsM6Es9WmrzqvCKxF6z7jeNX3
Us44GPTYNr9XGJVvXZkuF0UL5r2F7IsaSyk0d6ulBCrgKJ3O4mLhMn0hhD9XGP0DtUfDRs9u1d/h
oss3jpUtl8QyqcfSTOjrljlZzanVk+llKaa/wBG4zSmVcTRLmuaQq6sklzGJa0/tq09D04OHw71X
/qqtbnhyTYkfQHfw79p46/xFZFhZxpyZyZcFExfAY1zzg7I093aRd/0WI4L9KKSDYnyoqvO6h465
VdcAZUwfTRpoWV3tpnqsL71swg8PsyD5HhsKkDIYThckCdNsqhZInMvgtDu3n+1vdKEoxoGE/G7H
c30gFSleNmI25feqaPMQC4z0e9z6HVVii2Z6PlffsyZzhqCasPSSUu7s1s1ov3FE25OF15VK2LIH
JKReL7eIkZF5JLSfqlqNbsa8V86qvG3Osi7pt4s1Lr+iuJ5DjMjKJ2I1y/s0n0zi7Ijva6qUKh5g
yw2ujgdnMPk+UqkEERATf5w6bVs2NX+Rq1zS0FeZ/o2oxpWPuk0LVoJUPeBC9sBobToYz3G9vvlm
Pmen6+5RzS9WUIFf3JgRPRfKF14UmGOcnLk1jmJymSgt1osSQqoYvzS53cIurfotKYxY5hP1sXCI
GfAKyLypp4ltrxC2iP8a+n00lJ9YlVCuSKb3c9tsZ3J4VN6oE+vZee141bU6jCgW+4FBrdjsyB6W
aIBWp2d8EqRGAbWrGwKEjggv2GDroHbaFRk6/Iw7lQmplp52S5YqQ1YdJu+uczCihe4oLMTnKZrP
DWpQFRSJE4HJ1C387JFmiutCtIr/DDXEUM167I4WVNJCN+vjn7RdVRNga6nCMwU9cxCfibKK4BwF
xZUtnD1JDau+yac/Jla7N4WZib2l5c23pmHYEqgx4XJHJVp808l5ZT8H6g/2IVEIWAGSvim/WwR1
NE+gUkxE7A4M/cIZ+rDKzPkXJMM29imtW1/RoZKRknj9voANgVhWxOm4KbQs+dFPwwNEESO0zDSO
/Whh+rgvyDVSPqeyqY29qyfuJYG0QIqLNA+JQWz3mWLDoHFX84OH9oYUDHP+MlldeWPHzZNeyHt0
GNpVPqDYYV5Fe6bjOwrNsdF/xlhzf8o0nT/Ho8Ob44snCRHsqbcxY2emWZKk+OrIuXUOtpXSVBFz
0RBSAvl08XOU+/N+8ISKd6teLtp+MG5sKVJEzGU+aqhkozTz11bqnVIRohci+i8uRNeZVzKVxVWr
meNNmbqt30HfeESwUYQ1jokf6Jom8D6N1DdWpJO01bsGGPikA6AxytnblG3BdOFFJK2WrnlY5ulH
1Cjz53mIc6I1RvWiS2Prez7bOTm14KBZK8mm3bSLEV969BkvOmEZB4WcdNDVU9w/6Onc0MkxMByl
1niET4dtj1IaWUAaU96WCESMiELT9WiTmpEjtklRQajKm4bmhiE/N2kSnavLKD8NiVqTSRzP38Zi
aMcQFrSZHgQpLJaPJUMBBxnNbn5pC+xLOy8Z+z2nXOU8AzD5hZgE0l0VclNpqyqOmu9HBs/lzAr/
pE1tfzE2xJ4JFsJjlfVEijVeEpE9r3G8SJjcdkgaNJCX7CwUP56c6VOsTzMN/iyCbIk1k1QRMdBf
XwrrnJQ0plFDRdvktw2QpgAn3hjh6qj1C4gy0iIUuNXc0C0ckwlRm3/VOuIJKEtkq8ZNbJ6ZZquH
RmHLfT866U1fau0XNG79nVuQdjwJiWkvW0GaUOk3JvVEDd185tBAmx0CgSKZ/FTLgXVoWBXXkTKl
RWDyqK4nyTmlKqTT+RYOjytddcQXtZupaaYDNU/gPMbWVYzOIciosrZt72CErfUUwfzI2H2KikR8
bVxjeAR45/xEY0AIptpQcvR7WkwFSY6FQwSNa9RPcpBtGnSJXEjcHJonKxHxdZ+VSHlk2g8HYxZJ
vanrqg3w4pA1YzpdhwetIs2rmLNQV+1oCLx49Z7KBeqVmtTI4KzRHAjgQEyObNCZ7tFrQVF2Ypld
AdWAEhQ1VXFVeQVB2pUulE+JYvDW/gxkKv+MZxJJu4Y1PR8x/lML/aAWukLq6ET8q9T3W49lC8Mh
/fmqrfLXn/m7Eqr+wV8BPpFKjYkB5QXEgehJDgw2GQBkm9AqcTgi/+1XAeJASYuSJz+ASgAk9Ym/
KqG6+Qd7PBo1VN2wstveP1Ixv67eQW2wUaIhJ4IHwS/x876ug8SzUKXb1CPpySMAEFBOrF0cULxz
czQ8tjNWV53n9pgCxU4+BHi+rgFYFhXY1YbP80FjZP9WkGjbWHqTFMNuHsn6dRZwp1qqFwGstPIf
lRv+uhQOfrw0yLXZqr6+0c5gL6iV1rDDN5HuCh3xh9HjQEbJ1gYvRsAbxd637opH6RmknvDST3Gh
UgNHT7cGNg+JuLCJZBvQ9s79QTjjByWdE8Hd8wNE76MCJWVQ/CbREhMyksLiAXppRDTcon+Cv2c/
4U8NCPzNfNIk1xIPkIpGNesP6g6vC3V/PlLYARzlGcUo6tcj/guF4YC+NDKaYdgptWlDFhRJWGlm
+4+qnOtVLJ1xCWsEkiW7+JOr9LFr9FMbjaCATJu8eR0g+8YSrTOFWVN+WOY9Yb0+X44CncrOV2eY
nJazLUiqbJxhH8SLjTIp7345hv7EtrnEIFIeid7+i/TxKP47/lW/MVx+f4yWrqOjgriqoes7rYRE
CbAn1pRxpZhZ2MC8gpfl1R/UwE7qLc/3pdO19CDKUnEz1kH74mUhQKeD2ubjzkinBZawco4g74rD
HiI5FafA+5/AW0/x5dVOXhqmjLiNrWLcudOsEV2QbuIJuHKT5cRQet6w6fL8x/uX1F9XN/8cKPSa
bMvA/8eAPJnKloTwqnnms9M49l+BYizuYpUMP7uWUJHqGHdbe+NMC8yCwux/2gP5gWye92Pc1btp
9KZwFAhkutlpHoUwFHzBSGT0aGg/y27ZFA7p5Vreyg8mpufez4vq3fpmcJE46trJoEd0OuLcHrho
PfAZkZ9hcgJT5hxAnrCmUFEMVFu91voNydUBDAHcwADPvquSOsaouc0lVSNCEZrYu9Jc468O6P86
Mq03hiZyFg0SAFVT/rv+/otBk3kFYTNWMezwLpBhkFhB2iXCb117CPs27r+I1Mh8lSRdsiaBex1E
lXXn1BsnvCICb9oEaxp2NVF4S6VuDA1zSlS5KpsXXBfxqHeXui2VM5kjVYNmhjbIQS3UDmv9B7T+
3TC5ESaAlB2/ianCMHQYIkbnUlwQh4FqwGZWChrIkUUqYGEdEzP/Ms5uf0kKLhUhQ8JMxxcZzMpw
VZPYtm9TBHOLSblIAKg+V5NF/ap07bTLKopZkbU85YtxM7goZDwgk/vBToYr/uZq+/5o/f0DgZvB
xoCvnjXYOfUOiT62RotO9y7tk0t274mfuuqZlorbUUZNOI6l9o8/Sa641l3JyEKO4Z18Hl4nJteT
+bDrouhM682w0OJHrzLPcbKDR/Hs+/fv8PdV0MXriP7cW5ssNG1fj50+JnmOdzPssqVAIEEu/Bkl
DvBKiLOC9y/1+zBFwafbbJq952ryyTCNR5yZ81SzCrqTBXmy1c7qeXQ+eIBvXsUktAmXMMr601dW
wroqh5kHqNidSpaE4yl78knd6/dvRvt9HuNu4BiTDuVo6IVPXhRsfanZDacSAVw84KCLLwWdeUCy
fU2VpnfYUjDwVceID537tdPjXW3m6UfTksH7eT0tQXuGO0YULC0rVD+v31/b1qZMJ6cHVlE4oG+8
YhvN2bA1ZyTYvmFK8wwMnhd2av2rqGfnJh+yeRdb6nRRSmkcrLyOPngDpxp/pkp+Jo8qORkGdFdW
f+HL+chdGEVUy/pdpiRkGY9kGPxgQb12THS1haf+rItJfIUWnzz2nT+AwOHQpq8VXSKSObVvdZWa
REelaYMxaSZFUx8bP+GCO6zNlB6yWPu1VJrGR+LAiaXyp2Z1YCseB0Pqx9pkqeeKpRV7WdcPzqR+
thcuFJva6DezB3vp/bHw+6KNQ4RmqMnaQJ9yPYq8vF86Pw7AH4ZCmxVfq2jnEIocKBIqLu4z44Md
gv7mG0d1QT/d8NZuyuurxaaiKFFi9LsqHqsztbNCT6VmJeETX0YAb/2Ems+3Z8Fn0SrLFcVWDGmp
qhOMVCE1ropfhSaATrgioO78Heqn7rf0cz8v1YitcUitvRUn86Faiksgwh916N++AQ+tt8GBidl1
/bJeLFeR1nnl4s4MWfx6xJ8323E24y8Ja4TftE4WROSukQVqD+wHuvKwJPLBTZ3bvrO9s7EhhZn4
1SmkHON9qkGD3FKc/iWtqDoYbuJt5yZegjnPFFbiodh2KbXQ99/3SaN43cOsA/zfd3DywucBaE9c
L1j4lSw+0A2qDoNFIBHSsmBIUYUbI6b+LFPPjJryR9+AaX7/R3hj2rbZkXDyNB2G16mYtS9yu1qr
a7tnZ2fq4pjQ8L2TZfxRV3Y9cZ1MMFxp9UOZq1LldGPfRvHYOJHFvXbxba4ZMTlscuXsLZwmrCUH
kq3aClAoG//e+zf5xuq7NsBtxzBYmNh4vx4oQwx+HjzYWvhZvkWDey3ofJFb8kQF9gdHXjt4/3rP
e8/f7tWCvLhKACxAE68v6E1Kj8yZiYtjeHUzGux7FgrlSwX9wZjkLzUqbwklEkG8NGxuTBdNSR93
wSrvf/9HeXNKQUTFygLvEC3A658kHYfJSiZGGMlQQ6A2yHPNhPAUJa0pOCfZ0/uXe2PRJIUAQSly
SaxZp3MKLqE8hsrIS146scPlH8HkcpMPzohvPl+NSgYjiceLeOT1XWW9FteaScmeM3Lnu5NIYMtn
ng/hSjmbe4M5ejJRtC8tlIQI1TnVAPyQk3KUEn37+/f8+6EchRenQg7l1Kqt01l7XkYLzmvODzMN
apjETrztO3mxTAQmx2il/aYvqx1BcQCuqPV9MI1rb33B7IZ42OzbkdGcjLUB5YhuEBm3WzQz+dE4
HSXbuYuHqz7VrHIz27Vt+/XIX7BRljVcarLbwgpAbubEDLZOkgNaX+aLKTHwn+rDMGq+FdO3ff8p
vfFjeixtDloJamO0aV+/sjTT+qZFlbEbZFQ+4cdwPskqIc1bsdX/17VWy6W91rl+m2qaNeutcc12
R0pD94kgDXtbL050zLqB0t6/qn9vHObfuCviUlBQMqGxezt1kyaKmy5WZbc7OlbddjTlFNIj8kJO
KOkHL/qNSYzdLmURtogORa2TMU+kdJwhk2p3KbiXIIIz87mMKa6zx5EbVZSUz8nj/GD6eOP+PCqZ
lFpwH5rWs0b6xRIbx2o1eDS8dgvwcr+0EPOnWUnDU9X7Dy4FkoEhcDJrshaiYXRgzBrMWK+HiJub
9QhLjIdpdiSN2gv8az9NzFkG8Parwrc7eq02e3LiB41pVracHEcRSuEYJXkIFh8XHhPpnUX9Utzp
JE0kQVfl7hg0RWHTVSYO+wFAuHKRox7qt3GyQuJ6Oj/02bglw3fsGoE5Egg87LOhGsvRUhJvly6d
I8OaKCt4a3mi3dojLsKgAOymbzOtFHZIXkWi32OiTEsivSmWxJuGE0xyFElnREGX5l3ypS9qbTkr
KqpruyTVSjNU1EY7lFIIZdeP+dRfWmU1uhfmMC7RJ9Lbi2rL/1bmbTkDOhSb0QS/EFS0i+MLvJor
7dsy6owGbVt8nvBaQpiulHpPlF+Fpzru9I5OdHpX9mjVNmI06+wMtHbc0ASt63zN9lp1C81SdefZ
6t6gd4gprNj1PWHwgZisRQT1tET0/3F0qtQdykYPmpKo+hUf4OoPDhENsHGjQfjSNevuc2MRbbar
hx4hDVKQ6XOVmt0QEj/pOTcqTt04HAEXjmdss8S2dYWXbk1w5g0GtFjSee8zb1d1LFFhEa3lP1XR
UdC3veV+yZK28EVR1obfm8mEoqFprH3pjp+o827HyWq+Rtjk7wvFVW+Gyp6RDdGpVZAQhUbrXY3F
sq3afisSp7qJHIqoZhKHROymO93M5yD38nIbj9PBmJbZ10kcyHI6U9aoR8GYCWNbGsZPE/RGuEq7
+BlQAthENYSemdo7otrrDXs6fIwgko49vO4fzoACxBwxzUP8e5CtjdsJpNpmgilOCN4dadohyavt
teWVXaipVXoNs1j6AOy1I5jO5MKYeR/sZ9NNj+5G4FfeWYr2KU0RleCRiM4iz4S9mOUjmwogPgWr
RND3jvyUF+KsHUwMh3Kx+Ed+lVNdQujQHXIh9IC8zzYUQwffNYnQOSBqOc5GQj5j6l5HrnlTKokI
tdlNtlJ2xCbA5kGJsOg7yQHmJoqL5nvl9up5lThkKA9Eswl16J5spa3IEpuawKVgvYOiZK0UDuRK
VSTODDXVz/rFgUMkpgPUny2RgNo2t5b7Uh3be0Jr945lfk7H5d4SEbYK1aNQN0b3pa3EHV9g6Z5N
owMpXmmjQFoKChQ3OvQRrAM7rt1QzUyF99BKTPCeDBJOjzdpp0zXbdy5N/2I5WI2+vNhiRwSBSTp
FwoQ4pbQVvqB6T7ty3Jfle70ZPbDuFlS4KB5kE/pIBd/BB0hDY7mutrFUVin3nCb124iNzqD5ys5
xoYInJbTJIspk0SG8wLBicwv25lRBpUQp3SunakjcBWlHmrYT9I98os6FHwQYYTIfunPyXaM5/7b
knRO325IojTnPJC93n1DWbpFzwbrXoGV0OwcRa8fBcqLZm/k0EyD0u2cabPUCBbPETsNZNI4Lpmy
xTJZCBXrFOFKVLfpvut4UgiTqiKQbjndJlT1r/UC1SCY1zw9mzMwoZaXtpfarLso9iaa/kSciEOS
9uoPe5VIbajvNqEj1eLYsJ4/Dlh17bBY4trPZis1gJD19mdzyqMnj+L+SI4Hia1YUCc1wHEpvtBn
Kp+6piPSZSl77XsFMy3goG5dEQbafIPSSWRr0mM0Zsdy6xJB8m3q+XsWNJ3oAfT2IGtOfKkgPRsL
QP+VKtxKE+vRGA4T2uVNgkH4Pond9rFtzHybC+V/2DuT5kiRtUv/l95zjXkw6+5FEKOmkEIpKVMb
LJWSmMEdBxz49f2gO1VV36++e3e96E1ZVpUyJEWA437ec54jvwfSzo8FOPDqhM2k3Oe4eV4ge8+o
BLRQbSnRq4lqLoqbo7INLy5Nl7Ih3/disJnOaZAetSRIyFQa9lG3Lzk31Ue8OXx9T17xWSY6XcDp
wiXbRKlOcrohXRnFNaNBCnmyar0GDX1FYVH2CFwdD1nQDfZe8XYaz8BD+RUDUUbZdWov/Kh+OT6P
9KLq2zRJ0jO2iHDbmmK5BbCJOS9zeVUH3KkLl/lx7Mntbtj0yCtfZNm50Eq8It3ZO4Qz75x23Kq7
pq2X/TJM5V63k1sfgiBIz1UlxiAWHjVA3ESSm4pPFxFeXpVg3GlIzcRbN6bdg7t0BAxy3u+c0P9h
mZv5EGa8qTj052uDS/NBeJ14o/a36eLGXwSgZllQZsre6Ei9Cy9rkImwQM5cCYuK1GVU4q2fRfd9
zHhflyCQsERSSAcLYNxqI5s6uUo5Lx+GqFfvkVbe2V2kAcemjdLzBDKeYme/ruf3hUJMgGrCJmFK
ukiDar2xeCyLraY+NTayUBKrbDJacqHSYpCgvsn6JnBHnXPsBE/Cz9I7DGotBjEQmP1aaYHfAkLI
ZgzZr3qDY+/SPpRXc2cm29QYxusOCMvRjbAhhEbBupgm+dER/G1hGul5ALy2wKf32IE3wA7P1MNU
p67E1brpCcQX27zUyRUgTr4gGSNop6mu+m2Bs2fYLNznCC2NeqGnZ/4MgxFDfgp2Jknm6mR1/XqV
D5kYmLnY3mNeZ+MzUbEhiDUOxKsKLPAl7Dvx0yky/9GIFuqURKOz8+zXjbVREPy/VxLLMA7p4dkU
U3nJ14/bBuh94xUWdenuyDcqDdqfcXfb8GBgpbqKd432zvnepH7601zanDoh12sABobJxa7JaUgQ
uje+o3nFdikvnA6mp8hkIrPoEbodkV2V7Yw6mz8DgRAVJ0NGTSeqm+rATuCriX2jDRpW8oVYQG74
ycXNOHJtxAAs/QRyC+pHRqPu/WLIjqXXd7nSWLOyc1UWrRXX1tLeGw54cCamFZ+1qcJsPPlOGzZx
pPrPFq4irTtmXcSy1pR9toX17KY4Skd8NR/+WAx0W9uTfGC1WD5b7Gpd7NtgBiBdecOHHQ44YZIR
9KIhBG+Lz5NcHUxdWt2GhCU2VrsyLlFvspoF/viBQ10+9AmwVzo1xV0/zrSVQ3d9sPowPSc+wY4+
whWa42s6sY7RNDyH3N+NkfYvEuyg+dAZ0DZGDpRr6dbc8uZhGb/lTJzsCfF3LGLUnaDs9c7AQNgJ
XxcV9ndJLdLDWFXUafs1Hw2PzRunc3Fge0Ga3/uuEnvRuOqpEwSuuyX7pMmb/6SEENtkFM6bF6Xe
3hXY64QL/wiLHgzEEfOzxfu1YaLpEmvuuA97p8a0XHfTPZsQvWncgib6KsXlaLSPNCzcAsKHWWSa
OWeZriMlHhV3Ev3HHDJwLbXo+LalfzZ1bd1lQc264SyM183cuJ18Q5yb2Use/QSSF5HyAcBzXi/0
/jBslISyTriArsZ5hnbFvXkLQqy7oX2uuUozUpNs9dkCRoz/EPl+RnDuT2XQrA7h0XkfK/dK5qbF
khbyD0fJXUNRVzz1JCmwsb+w3yZPb07tW6TXOVPb7zO0z5NM2oBpWcaGdCza+SWcdHoxm0zvA0o9
fXIC20jTPbPJZXsM9fITFbj+UdYwInnm8CbZ9HWz0HPCwa2IZzguylKdSsMEVp0Y5rmsXQAcw+Bd
1wl1ei6tLw/8IUCUT4xvg8Q65ugovQyKb4LHMbgfTGCYSKdkKoPE/UmdoP/sq76CxxU8T3R2HBDN
sXyabOU29cpjbCkCvs1DhJvWsk8J9M83emD1foTlfuhtayFAMDhbPXIzKtIPG10iFabz7F+zuXBf
Ctc7NN7U7rmdWIBb6uY3qS+jQ1RF0edYDvbLhAX+LqqjBddC7X4T9GbFE3vYPZzy9VdT1TPI/OBh
pqhg741qkvuAfeEG9HG6ozNQfCyMmmxgdH1+B28geQQ2DUhvxSezrAnKEN2aWuZJgIpH4t7Q+2XH
EDPY0Ltp8ROuHlw3QsQ9rXLFxnMNmKD0Fi6m/dLnRr3nVtzn1AOyUfPwpCa4lWvXS56qsmWb4YIU
YgkEghX2+SU0u2Vb1k54rWZ4oAmMscyryk3pdN65Fl7bxpmOLGT1ajnNczve+rgoG/Zo1DrS+NJQ
8DQVZ+AoOMgkHazcd13DsbQy4D9vmKGNt3hri++17foHwM8Nj5wJr+mKFOsIFhjTfZQ48mZmpMGp
LgAZsBk6Wg6BsZkXLwDUig3+mIwY20NV3oKJI27QkAZWLt7UmQHPptGqp0ilmAGtFEdrMiI8vg7Q
CuNn1zZDXNNDhgPQH+MiaDIQg2NvfZ9mtzu1dvBmLf5H0rXylR1r9UpsDn8yaeGnoPKMvTMO6a4P
hvph9tmxVEQcGHpH/dprDYWE7dB0HAHE5FeG02p3OwamCo5BCceDRcNvz4Zey8abOWjPKEWtubHD
IqWmocKlzjXqFa91XTQPtgzxH+foyJsc4P6hgLPyXinbfGsorn+XibkIkGu8oMQFcOV1RftIhCHU
3zt2PHxuOYecOvMrnhJUeJ4qQXyHFgzxg6cl2tlSWVR0pwiSJ+yGlI83JSfTss7cq7Sc1Htdtv27
GhQigpqH+rOEV5RtFLSzV1MV1hvuVJ70gPime4Vj75UQCodwN8mByhHHUO+GJ4yanvQxgtRaes1j
JXG9b1Q26XYfpP3Y7t1Io2gMU8blkdkDG5y2qdrHzB9Kjz1mm7yS0OXvRGLCuh4UUelt3cbkMmqc
uYe9r/gpdwVAIUL0uLQCDjEUCcAIdBt1nS9ez7nRbEYri7XQebpn88orLwblDidXIz9uMzeajYMx
r1uAngkpQLepjm6KzHSpou6o+YyrxOdTMhYedXE1Dcnr2I0ZmfWBsNsmoYji0x4GvusgHUJnmszY
61/fTG800mGDBQmDKgAbnGmBtYCC5zzRHhwKG2JH+gqS5pco4Fhu8wjv0G4OVV4g9+AswDQPPqo8
CgsV6GxLb4LA4S3e9dz17aOncVTwETJvjXUi+f3KwEMP6YRZFtcKF8N4qGeMH7fR2I+fo482uhls
T2S3vmFl38p5tA/N0DQvtRUFD2UQySQWIjS/6Uyombi9ayVnd+CXPtqjyeXBrpyfOm8SPjx/nhqD
CVW7gtHMnHsX7R9aGLoM7+Jo9Hz90tjqPef0km/4YSPqYkf1kReqqA7R0BEWGSIAuAeTfM8UV5Sg
s9/l41yODfrflc6VQU1q27Oj8zJXFCfT7xBROmYrlKLKnAAG9xQHbh7CPL9imr+TkgKKAVuVvUxY
rrPRMWO5biEr+jshzeANfLIK094RLjKvmEl3R10PzkOdhtMNXqb8eVky/aRtd/yrrP4feVAPH+3K
tlD/c/1bv1oiQPDX+68+nn/+223+q2tV+9n/6Vd9axmp1H/8kt+9rvrfX/8bG9fq+/zdv+y+ELgP
w0c3Xz4Uvuy/dwKtX/nv/s9/rxFpBfih7f5Dhf6/PKi8KV36e7TH3/7OPz2oK488wmRkr8laB639
b2n80PvLmkrn1sbjs/oV+V9/96Ci/f7Nc+rQnMSDAa/pChTEa/GfoDyggPxe1+XIA2iEFzORkFGv
v4A6vxGRI7ttQoJQ1dEJ0x+atoJNr1iHGBJ+bwz/saOlr1l1n7C2vs8a5XUI5j3kvqt+1YjY1dsn
h3Zj0MIoSI2lvVO0qkpQOcQ2WJUmsiDd5wy6aNuuOlS7KlLGqk1hLDAvxpdetSpXEK/Yt4Z5vk+M
ZtqBi71AYA/v9ZKD9e7r60bnmlcb1iOjlDtl2FRarmoZolYsx/o8K9tjso2iViCtdavG5pFb2cJH
CsjL6eEbBnMqwlZVLlv1ORehTq+KHQG/F9+t8429qnnBquv1q8JXrFqfuap+lq8QW1YlkK38zkUa
HJAIh1UrnFfVsEY+bKnawRE16m23aov5qjKWq97orMojJGG2CKsa2a26pF4VSu2iksA0f+9X9dJd
dcx8VTTZ1Py0RzROZLornhSklnKEymJVQpe+SXd8qhu9qqQ1cmmPbIrKck5WHXUw5HQUDprcFLTW
JVr11n5VXvHl7Kk/eQCqXl9KXC83eRV2wMXwNZQc7Krbjiyb3tkhXFDZyPL7wInxAbuGe3KU0ceO
07ANFunYPUrHSB5JpnjXbkmgb2PUXnekJVmy6oj8rqNS5nsSsVxiVI2eiZaWtEm2A8JNi+qVjSCZ
lS454+AaeQg0CK6mcthIVGQSj70Tih8BRUo+G5qxem7Kxrv2yIEcTJtcoNt8PfGtCoE8JY92g1gU
bkXuWLx5kU10JRvQD5QtGij4CR1NS2s2V9JY2KXKsAkkgLCSLKnV1vkdhJb2embgsbd1ULwGNvuL
7ZSk9CjZ6LmFzSOcEFe9m+q8faQYm1y4PxG6XJ8AbHeLVyESnghwsXlk5SX4wrqgFLtHaLyfITzc
DX2ZAnkmC7lTObGIRdfd0ek103UP++e2kyFZWNOpoL/N5ls3BM7JcJyhiFPV8652LV+TjdM9byAw
4WkmCgkdh8RT62Hy63lJnDMz6cAmne8h/1bP3pDM5dEjzL2a/dL5QjM7P2PdmpyiKKu6VvBzytiZ
+RxEWPGCgPYzuSMv2+zmsZ63U1+LHxn33yEnNLxaIDnxJlNOmpfEV/UsrCa/myVCQS6X8WANjvjw
Js6TydCK89dPVuDODfd0g/HylW0HDylZXcKJHSROJ8nCh7/mVo2+/qzWjVrjNcM3ReCKCsCZqWi+
/uJfB1VmuP1TMNV8YZUU9skjA6q22HTnnRkp7ILaLV6/rrTC6/lu1PWMw8aaOa/kE1jk0I3asyZr
gxSRFmicCCzPbNfsF7DGPIL72g0e6It1T21J/B3oJL6kjlOJnQ6BexTEy/bD4DZXBtBKaooSDb5Y
E3Lugyyn37n1z6Ax5mvAufYloWrnoqVR7zKuSPJ2kZe8RjY6mfbqDHkpmXihMeQ7BnNT7qs0Mx7b
Bdfj4rPrpfQ2Au1F/Pbr06p1TZUTUJIwVmXS9LGFC5MMNnfvHLjejSUVFFQ/pLkCcZ2XHzSD7aCa
uOoX/sEM6EeI5BfbEqwYkLY71WR3o5zvB0N9GyV79dFrX5scRasGSByFt3Y/cK5P77PRhEzWZ8e6
6D49HV1HDieSnh1xYweXSTmcHrID/MfntFNkds0pvPER+BGPvR2hyo0t5hbGd9Neep5jA4lBfNVW
bvkXdj9PyoJD4o+s4aUVpoQjhRNbAe7HvJ7v8ina6gmoaUL+swlWhrExna3JLvZhmzKt0aGfHfy2
LDZUh7u7WZSIKoywj+NIaUNPc162NTrrvUmneJT2h2yAeUNaFNcFjKhdY9fWCZvtr87qj03oPfCY
hHk9Dg770jT5YaT2d2WEv+YBq/nSqHpfjcR86rnBCFw785aDM8dI+JZjLHy/fRwc143pA1ne69Fj
u8b8bfUd7IFNPjbFIOBmlwecSlnseQsfcO5b+0kCdCz0XJLpsJ78mU07m9ZTOc31yQxt56hZhLdm
OABgbcqEyg2KhlOgbkbb/pDmwMSQBOvNXJrBVceFz/TCN7femPwwrVrGBmy6wZo/nVlcRB4GH7mN
BuZqab4GiHZbqyy/AbguflLq7Oy419UaywpjumgZQCB0X9EF6srNuCysB85YHdNicdi8hqYLknFL
EcWjrNV7NpOWNJtwvmOYqglxpIxigAzaBKeahbQi3W0kgy3/rmLNf+Cyog7eT6x7h8LynbbB37PX
XRF1TUnBEFVPG2XZ4kN5drlbavs0g03dOEL8HGhp2cpQRVtIAt/NhJpks+VpH3GWwAg6/CKa8YOm
sIM5y+RJWwJvPTWEGw99M25dJsud6z0luJ9jn9uQk1WTfg8LnsONcrY9zogbHXIgZpMQvruBN14C
zlhPJfUV7CFAKDBR9Ocr3SdAr0aK8iacLMVTEYD2c5XLVpmikQ/0suoq6khzNqlKGM8aSBK+q/el
4u+mtbObl968C5KifYBgiM0ok+ys1ky0Fl14J0ahXxtzrl61bTl3fk9WxGOHRWI4X7YVdxEreZ+j
HmeNJ+OEeRvdb1OR3oyMSqwrZSfWtMnU4t/ZkRz2YSrpekK7fO79yTj7VhfSu4pgyodIx1TSpcZu
LIvhBq+VyxXTJOmGDLugWnvRPAYnwtst1Jsrlzn/LpFevUuUTJ4j3IQX9KW82C1KNsR7o8a469PQ
O7FTKEletnKXTxWJRO217i7rps+mtu2zVaf9k+5yfaRjW774smcsy1q45VjI2TbQamu4Iqd+eTmV
NbswVGTjymxZwIAKyWOLTy0WXV8w65kT5l5kHBNJehIr+VugoJapLtHn0jdIkiZNtyd23R2kjb1r
0GUSs2e4nZjKY7E8pKTxGckuP4qua8W2aEYG2EAqqZ4prU2eqWpfuyattF3pHpZ2uZ3yjCJsRlob
e6AZxqvUeL+U7PFKIsY8uaCNzpppvyyUZl5ZGj+cPrqzGqE+yEyyAfHnfh8JP90PVSIoVJQpklKe
bymx5RbHVL/OMC48QVvaMCdGBtEwb5SpvWdHTIdJT+lWkVidfSe4IwJK4VwYFgd8sgefI2ZcWVQH
jm36Iaf54PQ88kbZVrsxLyDHmdN0lY+WiikaS05aJjd5Ki8uZMwtrerFaV786Top8Fcy2jCy0gKy
sVyiktXVug4Gw8/XnE9W0ZQKYKpIwewXktqZQemUkZ52R/gShgFbIk0leA3QA+mMUKCreTpN7H+X
G4+tSgnfsi693awKUrmhsJH5hnIqKoK3w9Buaz/H/aRIaQMDL2kGcjc+OXr7yNPwhbP0g2FG475u
olXyGfRjEizLzpoXdZcWHu2ao+feIix8l+D1d4vwL3kEaLdYetqJmFpuKzrkzjIQ3hvYhTku7GZ5
s5TV3+o6MPa5NX506cwwzrPH23AcwfyHCHUUzev16K7uEXrsGwQXeUnZquzsBMl1NoJXom4Qyeuh
+EmUeWYa0rlkd6kVrw1i0GlBk0UpFfCKMZ/AuIbw0BNRkedwwUSF0bfI6NeiDzhIDhttZIH3wKYW
yZU13X4UOFat+yurbIUmn0dXc7r4za6w1k1/ioTyZiIWvgelV9xo3Sj28co9OhQ9n7oiejQJ1Zgb
csLQCsqxL0/LklD3uVCAeeMyfX8gKL+8VJ1Z3aqs/sUBNK13rS0HRIx+1WiapIVGm/2Sdc1T35D1
ezD665qV9P1+gFqw7yyz+8H2xd/ZTB4ufRLRvupYFycvvLNTLKmCPV45V6YbyS35ZO60odHP/qCH
aymc5mapQErHcu6rc9nIwMOx4mRvGELMlALZfNrXVsajwIw6Jk4cDVv2AVUUvoepycIxpp51YdYQ
vvS4jX9AoQFomDGERZ53XIMlH8hBPJi6+das43xvHewn64hfsTDuQms55ev4X6xGgHa1BOSrOcBa
bQL+l2PAW9nUXVFQdGfzzc8yZVNSfLkLmtVogGi3mg7AHHx5ENg9r5aE6a8GBWc1K6ASjZ/ZamAI
VitDt5oaJtwN5WpzUKvhAVX9puyGmnMWZgi/Nsd7RBdxcVarRLmaJpbVPuGtRoputVQUq7mCH+yJ
g1+yDaKs3Rvk6k/VlxvjS8r4j1Sffy3V/E4B+vc0n/9KPvp/UfVxGPb8mepzpCYvz3+LYATVv/6V
v4k+lufCYIQKBdkDyjXx2n+IPsAI/sJwwCVuiPNnrcP7h+hj238h+RjYiDNYCtfCpX+IQBasV/iL
azQSy+bq6P1PVCBv9Xf+09znkjEIcZnzY8Gvg5kVrk7D34hAZHmqpfBS+1EpsY6pl1rNm9FCnFq5
L9GNcPEUZHnV/RIBNo8sK40Lm4v50LiwYOIqD724UhMmETOp9Jam4biPDMHmYRQ/lGnyOlyOuO4o
2sjvi24S5cZA6T+1GQaHATza7stkYBsmYKzVU/JlW2ipoLvgFliOpPMV5bbG8NEsxtJt8B26Z4OH
8XlqKjolM9VrerXF/DNwsjlnT8XbFmcpZbTEG7tlzwlYXnmzId4GOyt+9qme76mdtrYMLOYfc7d0
cSTSMuBQvPQfY5danF9oWkjJwz5QicD018jzDdxB+2lVfcrtb66Xf+FVdVb/5B8+gtWpyqdqmljT
12j6bz+CenHdwkgw4yydE508Z/B2wp5AnkTttHah2LIHEWvX0X0bCPum0Ta/mvDD1ovz0uT0mBXU
QSGZn6JlGKlL8bI7G0fhu5WXxksjPXXJZoQJLy/g7Xs9Pv5wPclzpA4PadaRz1BOew7D7qmvKN3w
VixNqm3Kwu1DkEXvhfTl25//0tHvbbNcdzTIrBcwGd+Vxf9H77/AiUzNsWge3bZOfljrp5+2rfXd
sl14WoHZnYbC6U60Kfc7N2P3uKmNftkrnia300CvkSitVXzx9HROaY+ji9nxHpOZP0nyfh+2aC3K
Lmx9zgbfunHoiL33wuQZMcYmpo1UUjZ6jP2yMo855OJDZnQGrAzH384trsjFrLmmHSqPr83FeW/8
4UZ3tnXsofsf5xC2FiEwUPDTXO4mT9s7E5WBwcyPSkTFleu2+leetbT39o7+JVivAZxVQE57SGhJ
xoZUjMO+z/V04aYs74LR4GZS5MdKB7JGXuBQSDofplHBIzjkkRznnDrAwn/1RjFDOphLh06Ro84E
DTPyqeFTgkyVF7cUeDF3DCv7ZcaO/BFWbCOYJXJWp4WPSsyV2rRvMqWOzNHy66rvzdsEx+J92Fjj
rcdOpefIPkB4k9lSHIFo4uFf3NS+GHk/nVVv8Ybaq+i1hMtRe+u9aZTLQ40v48XNlHyLmA3euG4X
xSZK2X9HVf39mkXOPrQjSlccWqciPsuv7s/frFk21voERopxyegWfsCS0RwMS6GiTTD2gQ+BjYnW
a6drl1/443CuwlaeY0Jr2XshWnqj6Dq/kr0pXwLpim2VVeZBhuI7JcLlVg5+/VRLXqUcOw8L5kgj
ZMVnf9MmDK3NHvuY8tJpx+nUvkw0oLmbAFQatbbGfEuKI49Zrub9SCZgXVBp/ug80Vs7rzfsXY6i
zmtO43TXle3y8HXZigIDWp77820nPevGErQjtlVofg+NWr1EePRfGmORd4iIlIDW+PmyLSet/K0x
y4Okg6qOByrBadwYBtyu80KrZBlm4Tk0Ifz8N4b3r2zKP9er9e1fQ/lkkr5wsxSc/H690hICfrp0
+Ig6QRlqj/9+M3fSeCyWiN/AotU89qUyvhVzPkJTmUQkwAc12XQIzZzHi8M9iChUyeQqLEfxsxx9
nMoRWyKqH60u+YFsxS+zar4nmQ/G/s/Xnn/1C7jr4xXyKM9lXIe//wUaYKOdRSAEBCEtplNhTXdS
pOle+gljZtWwziRSs17YPktMk3nGDuaa+GkmpndtaT/BUdU5LMxz+9OZAuvG1zgXMhuHz15WYfKt
CiSzw6xJOZH++c/+9Tz+w5vvBm7AmN0OIhuCwO9/dhTkvFtc7V3awcPPpcFzfXI1J+GxwxL5bEFo
ui0mNZ2rYGwOPXYGRhtN459CkY9XmLzzWKNJnipP4xKgJvZb79e4QLRLi2dH88V5CVV+w/Fjutd1
VDFOVlp90l+KphLl7ptK9HAylyXEl7w60wb8rw2RSIA/osD+Na2CZ49578XGtno0QrxDiqDXLgEq
sa+Uk+4FiJ8f+EqXQ6fHhL131u2WJmhC2iLs6cOi7LSjnMalnFQJ29otjoj2Tlu+4Vs6qsxp5MYB
4HSqXBSvJuBWZ08w3X/deklkpO9dYmTjzi/5jwP62dUydfaF4xNSeV04I5VzEn6RUMu+MLPkB1fe
+OFW9bqCrG9NESRXoFaWWxdSfI5phZVPrLG/2a7Lb6awF9jt0s+/B3Xxy2nxVcg0m06ltlXcrcKg
gQXoBoOA2noIsncUEfMs+fMLgU0in/TvrgSygewZCHR5X9vBP2wbWKvrgUZzeeFU3gfxjKNp2nyt
zZWekEQIVcRBtk4oMEmC5jNb8dPH+swYiDVpl9bqlBkyoAS2qDBWIdHh8zXzMh5xuNTYHJt9L1Gu
SB4G5tuszeqJ5b9/sznsfwx54BpbWIF1gAk4xF/YsB27HZve29UBRYmbyQW3uqkcKiX3lZVgPYiW
ejiGnJy28yKCE9bWJ/R2QJMBLmLqyeBWYsY0HlBCZqzFdGW+Y+ZliSwb8iIt5qzJWkiVrtSqgBoi
tpzr54ojon9RuAsoMWaoMkFM3UXO/GIJQeFtGzo0i890PiI5NAcKkrlYC1u5MWzp4BfhvHrbjWN5
1TJOPy5RNRtIDos8LMhGLd2WiYsRZCizZ54D+bMyCgKRi9AOdbt5XbwoRgxMOUrpp8eMfQvTe6hT
Jf4Qkb0b0LIvxqjXDQ7moCszpIfZoINw2+FcTzdONvQ75i+1ya8LfWBTMVA3N0p3/Dnph9WMkJEw
WgG5rrutFqv5lqa9OiWYnt3NYhXOW+Yk5H9TsurltQHfhu1PND9gwWqN3YIW81aDH03jXtIQsk67
zNhoKGBOPV1ezVwIyP+aQZjhUpwae4R6v1vtQrR8NmGiEZdImKcExXTp2Fsee4PJJkjAZfm0/TI8
4bA0dlRelMDREHbTDa4rvXPHMYpD5ecZ0SBOtrQGcxXmkl3mZiJO2Ucg9egcS8wtdq7qMwj0haMz
FFmPbWuCdY2O+0qX9V0Q1Nm9TVMPmFGC5RsVzcvD1430/0+232ZB+8jP9xooVM68MP/V/+6YykOE
h8d/7Wc4vf/M2n/xN/5+sLWAY8GsgloFzNrnGPvPg60VcHylJATQDQcbjpQcF/vsf/0PN4KntR5z
bJ9VC4gDO7u/eRtoBKYOAHAy/CTWM07D/8mxFvTyH1bH9RWI6ADownBEkcEfArallcjBCxL/DseN
cUopY5LXDe5NcgEhdvIg5UFVlw5jVOpYqkdI+V70Bv/oIyPT/+gGpePFVgsp0LemF5rq8mtynhPO
GzvECigaP6xZ0FTUbg2mGf0F42NKSXgK2/HJbGRibBqYeE59XUa5OjCbKoq7AKAXw0C2CHvM1c2p
hqpLc+kg43q20m1TV+4WIIW3J4PGubiIhoeSbvFuU5g6uakYhNyowe4Psz/KK5uC4PfFql5dgLbv
bqTMH5Vug4MJUvgVkOPanVv72KnVTwf+Mr8vriaa0+0uu17mbDqaonX3fFDGXcPxE4N2MO4zMDRd
EndUxY8dMYfBqse9p2gO2kBaLM5Gltkv4zytWDKxhZMiYpVn5mUGinHpB9lsydq+VF4ePU3eNHNE
p2td2NHLNIXUxplznDhj/cB5F1bn0Nl3XV1z0mPMHptFnt/UY6tPnp/lt5FR/Yx6yfCQ2OjOw69/
LWHcHqrWGGn3CpLTnHjOHnh69VFXORuIIrQ+1o2rZOnp2mNk5x/DYHc7/JbTd88KdUOzOfhSKcI0
lnUVvtr2AFqC6ljem/aF2tQXafCtGylIbmZ6JJNueDs22u0OskcQeyIA7xjohoFZxbTP2gCKrx+D
ZSIqj8NUnNYr8kmOyt/j1MVniLeiPDKjlzyEgwAUWTsG28ZAWT6YHDVnApCTHjZ+aaUXt7TK+3lW
yznRmRlniytvMsc2GM6Zk8d3cVrMHwAd3aJiu1wbTv6ofVXdeMQEbzLGArfgZqCUZIm+153s9o1S
068+dKtmw2mKXuPSEJ8RMb6BNd+1DnVQ6BuGD/lx8hp109NXzwLt6/Q9wxgfVwLHNBAuWmfmQQTX
FifcdpP3gXmHhcXc+F20VJuusc2G3pgx2qQhIQV636FV4CG0yd6UEhXUDHLQx9m4HzObvI5RG8Wm
re3oeqxrBtW9oAAuZlbR7SM93eSSHyqQvrhSy6yeUhTfejOWdvbZ4krZhWEVHQOsMlQjG+/+4gFj
yLKiAFGdYrPuDG1DquS47JC62QeFGb1gtSg3YxdciwQ7Tx1iKKUD3Hwbfava20ylf5UyWdgk1iMP
rBEu8Vpzv2FArL9HreugFiUBDIAw2Q89iZa4KfV83dLK28chDqqr0C+1oJbPyHYzAdR7QnLtbpFo
zr4PNaKfHHJ1GEsvFUb8Q1jp4ZkcT0tSsCEZXMDvZvyb5teGwBDu1VFYx2HEr+S3zBU4J0UKWoYm
btON885axoLBQTLvch0uT+MkJ7q1pbXPqDyhNHrmI+nd5DYLm+7e9+XWSsLuG0qQf4mc4dgBPT1r
tPC4nYIrb+C2xjNlT6c8qRlbab+9J0hsEC601LQJRTg/lqoSt7UaEYRsWbxiwZfofIylB93pUzhD
UD01ZhQ8ToWkF49hmDMJ85aJCsPhVj+kruxuZjjNMYuneacGPm4MLFnc1LnDoiCjbepo87RI6x0X
mX8nqFI+EWy2T7Ua/E1uqTrGQ26jHCbpoYOAtU1y8c0IxEyW1nb6R8aH80dtCvF/2DuT7UaONEu/
Sj9Aexwzn30Lh2MmSIAzN34oRoTPo/n89P0hUjotqSsru2pbuVBqoWSQAQLmv93/3u/6i+bMuzll
VUSraIEEKPFHMFFSNp1Y2dbpp3qdhBzkQl+6YxL303OZC3PT1GXESDjYdwI/KJYlDiIPSsqagnL3
3ahEvJvJ3/ralAPbMbtZwwlg2e88BJcd1VzaD5k21KuPseFDLOt/Uktdnakvr66qQRStQYTcKMif
0VJEQSPzfK1XwwCZTWncnBjW37lWdKe2yK8Kv88h9uzSN9q2PhLP6B6Wkv3WOLnLg5CJd6/iNrtd
s8IlMCO73RYmO1J2L+5aZe6w7p3Y/BHdPAujM30Bgr7BsqEvr8JsjP0Wq/sp1tjwV7U1vtYEfX1T
1ssVcpuH8aay34FD8Nkw7JoYp0vAKMmmuzLuNQ6siHSGlZgfWT5gxHea5CzDstwuopKfYxGZOIiW
ZxZjoa+Ps76zBrsuiAqH1mOSyInU1eLuuVheFyH3TA/cC1pD2gGEcn7BpW55aycZLiMw/VdtsmBE
9NRszXYZP6S5msuV1kTji4js5uAZjXOI3Lh2OUFDb8e5SfihEyflaMZ1WfqHPkrIneRkIEmqZb7F
ew9VQi9uYcsVHwmuLZ4kBrVA2qZ79prhi2IL3Fa0bxlh5BN/dnfJZPebyO3ygHhj4Qs3PGFYzrYV
mSwm8dTF7EBcZqyJ7vCBijd9wX0o6noq5qecIK8bFszbLcf3GI6fcSLqLRXx9nEZlPMlnTz/jfoR
7Wyp9qKMwnokrv0sZhN8Gu0GrPQMZw/Sftm6vdMHjeUMz6qI+4NlF5/pknb7OIVt0WTJjZ+H+6tf
cuKfkxapQ8KGEstiZF5VVFYPNL5nawKl1gC85kI0SH8nyDWeCCog1GBaGl5lkmi7fBmsU1En6UFP
rE1lpDfMPzkX23yZtNFcCfLPQVIa4cqJhvzJc6N625O6uyd6QbeuqgnCNuEP6i45AqM43uLcYJvI
Tn2nANSdYtMcjzWdDW+DdyOqK0q464Ucjmlby08i809xUZa+nqXOY0a58KaTGS5E0oIrOzXuBk7V
oI7lR6hYiBWVSZCyrk45vAwySNNphi7+DDAe6x95w8DUqDmGmOdtkikLP9p+nrbmlLQf7N9Yznq9
x95cH/bOmPab3FYfo+Rc8UQhNxFL2Oy2D837+FPrLfx4MzBAx02Xg+eRrs+i/Dh19DuBXgP0UAxn
M4fgAsuKfIlw8mc43+UjQ1V2LBuXR70luRAlY+am91XVyS14u/pM/mpT2Ea9dZET78hGghKYLG0b
pyalHLEenRxuYkGrp/0uYh+KB4UI8ANWjWkfmzmGIren2iBNLXyl4wfQ6RTyOarjlsX1cl/jb/Qz
q5WHamnLjeWO02fvhi71JA35yTBTtgUjPWrKlY2zb21Vy/RV0nX/YUM3otdafRYRQHp+kJ9FXzSb
lA185c+l1u5nJVy/SDNthySY2b7TZEW6kmZW3tU0gfhGZtrBOBSIEaSovpMp08k+LCOPNBvbO22e
GBOz9J651+8SkW9GAgMbQWN6sIyhPNxKNXDwMG3GrBJ2oaGJny64l1U358Oq7zDsVXYXBfAd2hWj
RxvATrpYpK4NvBMzpoZQ3UytOq57ftUfMJWiHbf6MHDKvlYrDHboswq6NG48tW7GHHdVA+X5rYlF
621k79wS+uLi1DyQVnjsUkLXnfyaaie/BxDBgTDoOb7GTN+E5QJE4tGdwj4FsTi4cfWV9MWAr7co
qaJ9cqY4y8xDaLlJduwm16uexnngVSOkMmkaClvJpEzrL9lzYNm5dAa/JEqwJuydOes5jsq11oVp
B0Ztnn7UhIi/jx4/ITOC9cbXVB8amebNrA/1HovM1K7kAAeMaGVy6Ae3uWtq/t+Vsqt3g0+ekc3t
hu8IecNjNd9jftgmsB+rVVRPJTqakHdVMrl7OpwWPsFc5s5Obz8txI1XDX7O72ZeUyi+OEt9hP44
Bnjc2mtbUOid2kWLb7IuLmKMY/IUcPNXVTz2OzPv6BdE9Fkz9enrymSE0Ud105ySbGe3uRmQUdKP
olSkpASbsISsHDTzeFpb9lyg6Gh8P5HVFejLwXxVxGHQvpIa65WSmr5qRJ75glfuilDDmizv5ndw
4vdRCp5zJXJvesQeGq2HNEpCv+sp/Z3riC7fTql1a1BMsFKWS/9yGNWo6DyFsXfj2iNAhXi2UjW9
uFORpk+Rm3fvHaMndyY1nKndiB4La1Eb9/Zih0Wcbils5PZl0RNx1sJhbAkHTYiTfS32c6qaxzAs
RLemajLd9lhG94jT5bWLPIAKjWxe2rhlK0Yy9a2sopcQce1k6mhemBOFtjP029a29PA69IM4Ol5R
P5LSVuU6BFLu3BFKMi9l3Hw6S4ttsV4mugu0WNC5BL2BAuwlMsmHkg26z/I5f00FBk03HcMtOxgZ
sdOQ+parUPeMNWH8PsA48GvSesRyonrNT1Ru0hZbxBp9f8Gn1lm41Rpyrh0lLvoaVun428LUx8Sv
WWrVVtP80DhuRhMnbRXXNiIXKpoFyZg0rx4oV5OB7oCKwSOe7ONlSU9wspJ9YXjOmdwaF9jJ5s0k
tN9yt1qe4wgP08qWdJKssDtWgbCy+TXjqNB5548Cir2z3GtzhX8OtNy204f8Wt7mJGPhfYWU3q1k
I4C86RkmMyZf9jBetYO7L4l5wrPi/nkbZKXVniyD4TopxS29teDEn5sRWryCvNO8VfQ7F/cyS5UB
ZMHmMtZIngJE4JFHKaewMXIRabSX7xouxPFBevge7RiTaVIO2vzalVM9PS2jhqV5pXVceLuHXijW
F0HfO7pT0xLdTuORl6R1QT5ElJb6hpIVDsT/XZiDik2Msuclmrah5jR0xRTTy5/kn/9gUf33givK
ZFj+WPBEmcpQd24uhz8vqutmGtPckOMZZrG11jwKlKQ+8Bsp9hp4njD60AtjO6S3UjNro5ntxopl
4DpUsfbszKou4K+69ZYU4MC/6j+8+RT+rIb/+tnY50ggdvBH/87ILeTQlCLUx3Ndt2enZlYMd8nw
rzaP/8E3ISsDTgynknD+/gJYaTdx6R3Gc6JDBOYfW8s3pVP9Y0H1b0nyX0qScIn+9J78fyJW+/J7
8ll+/lWU/PU1v4uSrvnNYRnyC6mHNOnwLvkjYeVSakoNpw2V8laEqv9JlZTfHItaZYFHgrfPL2zd
76qk4XwjMgz6yjYoV4YE6/5XVEneKH99A90qVeWtWdEDR2e7+t+r/3pdxckST9otwD2tIU3kn1bK
Mpu8sNChBmGYBhCjZlbWPXsDP4tYO9tEVO8WOzQnX0IPD8jEDt8dpLn7hUTBhydS8uGRR/nYiq8q
1lMVdngkl/KjsPAdEP/S7/HcwlFPh9a4QzNkJZ6lBWOt8nKbnIf76BBGvLZTP9yL4bOoWnw2Ks5e
Oizb71WWDJq/DDkLu0zU0yd6YDFBxNZY82hGRHRp8jhTcUvAag5qu8l+i7WMB63RFkRiZ2gVGArn
BIN7M+Ewz73+7hbFMjYEHRfmzZZuvSCvXMfwscBQZpy6qbFtqGpCmgOLeDJSZ3AD4HQJiaMyp+o4
07Lq6wZAeK8wAZx7NQu/N3J1jDw1fnHHKd/ZaJLpHNxoPjJwN5e5TqNPPC10JKV6BWOvJ6NS0Mbe
s7CeEupaFgLyD5zyFRErd2rYvhSjQ39Akp1do5guAKuXTT1361lVe7YW4A1gudPE1GPXMOftqCfO
A8EMGsBSo/iaKCxZGVPhPtiWZB7r0u7RmNkKJkqpADuCsQuXWuZAO7irWB0VYSmVj0d3GpNwvyjZ
HIYlJ+wqIvgODEGNc3JFoZd+q835i1HU/SOscvThXgIAglMm3xJQtW+dxsWgHi0ICaWnncYFny3O
EBte7Wz64xQupyWS/WuezXXj3wBXpzFsmyMj9vDTQ9YDpzZ3WrZWOXerwSzzoEbOSqn49rgk0FA6
3OXa1N5ap/vss/llRIUHYG2jpOCRpsO1+UjZlOW3QG9Tr7LGiB5K1yvljkM9ucZ1ZrzqUZFcvMXi
u+EUah8lduBN38TmUerpIAhzVfFOMzrcozMObb0bmt04y+EaxQXQOTgG71oZtQdDFN4PpCin3dgC
AWIljdFNApKC3vVWwTuiCUSV9pZGhv0QmwmtNfDMtXLlqSX7Mmlo8lZ9TOQgEkux9jBIIQ+zaeP3
mJElUPGDM6XqTsk5Pjisd71AViPabFia6GBzVKx5u0KpNRpxI/hUmNgb/rusIvOuGcy+CnjM1+eU
B0UCKb3gU/42lTI1gQlE9DPz8kyMSCRFhkTwr6qUUdetJm+YUxsxiKam/FQKdClsOcTxFtzQSKzh
AB7iSoeSMR9ikKG7ZrQfpJsCtjGdxTcMYBOgALzHiYX2EKipz9/DkEurzEOK55yenYGf1XqFDqes
R/AVOH7nRHZ+Z84NEYNEnM26mE4dgvzWBOiwUpUiK5NBpvPCIQugRvFW5PNyDRUq7yphzfE8haNR
nOy+E+mDkxCW8dZmvfTi0VwU7oUcAkppnXXZaLuxb1/MPB4vWubeoHatMe6NdjhQG2zfVTzIt0WX
Ydqe8mVb98V8aSpXxxeWI1y5VoT0qPLL2BoIq2M6+WaWkiA1vDxwsDGuKW9ZAa1ImO/ic0HDY190
N/tOchrSAwM0f5KhNdveCZvAS/R3m2F1ZaXaIU31VQ94aIVVT/HHaKNPm5z5ErMLA2HYVr7kZdlA
XVf3iTDfqbuL1oRJkRHGQbtLFxlyS+e0nnvxWkoI2WGE4T+baWSkH2vhNQw7cUwTvZt96WViI1T8
PN3g2OTBX1xndvaFW3+RvwCOmuhXgbsI5zdFCkZ7b49p+tA15RuDL9em+eiQHdwUonocEqNYFZPT
+aOYkdzGbFjrZT4Qlp9qd+fEGMnR0XJuCqqBnBDbdw3a6qE11LFLw2gzA27f6sbAFkrNyIum7gh8
xVl8aCPHTPjr1cs7lwt1502jubExxdMYaB5tftsnEbXUv2l9eRWQyLa3aqybE4l3E8P3eW7DNOT9
g/vNhSp3aebZuzKCcxFAossvmTaN8Hna7zRli0OWRPK4FF4TaIqxGuzVBNp7KMnWwWiboycHu/Ua
ty11BaAeA8qeChhg0XyGGockPMj2ecmotNcsVDTdSy5Wq9EOaWSInwM0x6LNCh+ptXgc8jC8WFDc
VuyjSCNUYl4b/Jq8UEAdpITkM5/Cz1iJ5qLXzvigT950TFplXG0IaI9wAwq/M+yDYjWEq523DpDo
V0vFzQpEJRvBdKI6weYn1TPna5wGdXWxBYDfneYNjlMP9ICT/7RVWJ5Znat+wWhIuyAqfq/MM2cM
DWNd4nCnjYvmShiWzkhoCkfDgbVIzRpVZJOKv8w857OF+K58J+uvvAnzs1eJ/AEOCxek0naCxF4U
+0XxAKfdXNPnh0VuMYyHHA75Wuvn+t4a5Yc1tDb6tJY9Fh5ZDKtz9NeOK/pGjXomeWfEoDyYC2wf
qmy5mRO9ZZd/Iw1REHnUBts7WGqcydYl097ueETS8GvvKbi05T+cs/+ek//lnEyhw386J1fj34bk
X1/w+5DsiW/Schx5QxD8aUL27G+IlFyVdcoiaEC53W7+2Nsb326UALIuUOlvAzIghN8nZBMmgX2b
uYGTsIW/fdUfDIbfr5TgG/5p1QkQkb9OyED2AAQbtn7zNlG49at74E/ezrnouqF0EnhTTTEdtVSB
hsv07DoZVva9KIdlT+zEdAi6WlHEmRpmZ8Mo2vc0tRUHraO0Bxk5xEbieh4eTKMLX7KFj/exSabp
K+7YAO+rxoAQEpac/z4wFwJZMvSCkIKFl9nqxktPHB6tYi5ywG+pm38fhtk6DU3vvsTEx1qgMy3r
/86V+owGggSIyXcfgxrdI63nQYr/lqVu6Vm4BwvD/k5GOP9RCode13w5p940vHZJY16zUOuXdT/U
4c/OWIr7SBvuMqRmiIv4eN8X+EGfJlbX1ylqQIHMKv5JPrwmahVZBN3byXmoWbwy8s+G4pMeTfTR
tnRqeTgofzqFpl2qkk6OlTMU0XnQdGp4zNpB9FYutYp4T80TnviM8hgODLpbRmTuBeT8LrdDFRAo
jd8l3YuTb7iFu1WOZUCxKfBLzBJ6IRPD3qLhNdolYx5tCfG5Bzreh62optpYL0VhPxZxBB4MpHTu
rGbMTLBxAPZA3GNzj+XBrLzvsxT4CPBUO2y986E/8hzofD3MmkMfZmmA5gaiT68q8nrN5B1v3ike
1DzKCATV7tlkXufBPzj9dXCKZhfhZNpB51LcQkK3870EC5RvQhh/bPKxO0jH1WgcpLev+lXhp93a
/OSvYj/31vGHD5e6v4g9y1veE2W1e7NzjwSQEHuoGpxutBwaAzHFUB4YkYYL8lujIOsxsMi/agbZ
m7HLGG/lgxheu0P3q5LQjmkndKkphIBJYaH4VV6o3XoMQSnlJmyLJR9pqVy6r7Jl7Njh6sxfAIml
eyzITYC7Nr0hKu3hs6Y19sEe22Fd3UoUvV99iqlBtaKsPC5eE7Ua90unovSlESTbhwuwoIQ0oFzw
iG0dOSTXcXbiB9bws8y/89vF1ufDCU14bbHuoYWfMLnOFZwE2ynCc6RY0xayQlYzuwExdcRSOkv9
OXL5HsRC19QGPJqK4texRDzyOymHcheW8pZaDguaLFPbHzzdOcx0m29AHhV8vEHCY7cHGZaNK6eE
y0dPfRUoQVtp08lwk8YUmWpOh3Eag/OqjYxinWfyqHceyrSQzmqqzCtqzS4fhXVaajPEudaKYBLl
vLOnhirIHjQZFgJzDtel2/IONMtGnDWL2um1Ur3BljVkN0RK8ECPZhEkKQOYMXnjqQdttx7xnWwb
q+87XAtLQ4l40x/YxBTXWZZmuUoq29raaYkHyFOXJeaDmVXpTxJsz6RWVnbuZt/dtjLXEORoDAEb
9KT1en7Gpen4qmziVTJZ8hHcH6eWy56AewmNV8JmpGWpEBMUj1x/0FEqhz57YDn04plt7keAGlca
9bJpF11t9qNwA2TqhwRy/TQRg7Xi/okteLFZaWb27dWuxidc9RSyD7O3d2iWocfKZgetp/rVhtu4
5njKAi4N1h4PQwFf1GPGjEzV31nMqUEzpWzX0Ldfjdw0sb9a6Zputnw1ATM9OH3nPKGx9Md6tPOJ
Q0pxpjCmcFYmVqh9CahRiBxZtNwL6KMon1H6sAycjRky+64iCLPrNY8Uo9S8KYhUNG1CfaFYqhSF
D1YUcH+SNeeih07htAUdna3+SYQJHEtEDHEKQQ0ScOgC3AogDAxelAtoLiSTxbhxyqOcV1s3Uj6o
DGHeVwJkm9fcGIjnJhOgbOyy5Skh6XmfKhe5W2D9Hsps4SKii0C4OEpT0+k3rXKLN24j7kPcRUQL
In79bynOLd3qWeRmU3kvBwqv5jwST7hy8p9qNrt3R0bmo9NM5aVpwFvPKM+bHPvL3bB07j4VpoK7
gLIRwP7JOXTjpH9MTAOHSayMT0PxljaMZjxNelPeubJWRAgtea+UBWe6Q89QxTg/RrKwXfxBMgFh
6TGZc1k7KQtBVMRW6g+pyti5uByZeXRPDX26S3AJ43LpHZcws+vAyTGiW7sKUknYxctB5DUQNiQj
hM88fI7Z38XEECz1wfgH126h//WkD5naEUFvyJbK6beCTkQf5/byZAwGUMAwpbU1z5MuWjmNemaJ
r58WrEqnZawID+e2SHm/NfHVsnv5iP9Mh2yT1nB+Gq5JZKfj17qpFewAm6CYqhDNOJiaHU/06TOG
GPhkxCZRMdI+U8DOnP2Pbi5wZPoOqlx36XpCx9zPDdl1b6Kxb8PtzBUmE28zUKJyhx+mTV4Jbdxg
G11l9zyJMsGedqliNn8lu/+glxhqZmOYoKeIafnudoMdhBm19CS5WweisckNp23HcBXFc78dRfE0
TrixgchCV2fZtOdXma+BleUX46YkWaVz6COtXjcwwf4bqK7/iaFNxsdbYc4/t7a+/lDd/3pJwHWV
fwV2/f6Vvw/KDuqvTosE9a/SYiL9M7BL/0Z9DCk2GzozhRZ/lpMFfbJCCrYkyMau7SBp/185mQez
jdIMOsfEHOv9V4ZlPLN/HZZNl9H7V3aUPMitpPZvC5kISGRepnhXVOH0R7i5Fqlz4PhHYy6wi5to
UausJ4jNUhQtE5aoYEBZ50KOO8CHtIaHYe9sWkDZjyQTNXZMufeSYHXZxuQosDf2Hl3sk9Vsehst
hudIbO1VyJC56VPMR76lmSNBRdfKrZWZWfZ68OZsbaGP7JoQso+b9Xwe6DsAMuNGz7Kk/Xs1WHhM
PTullmF8IbgVUn5DNcTz0g2Lz19p3iA407Rkpv0Fc7o8dNUN2jiVaqTBQ8sHXF4hd2F4kie+RNbr
VjjDtq60SxLWqaLsOR13rdFUd8uIY2hShnhd2naA6iXmp7Cejc3couvpniIz5y23v3kOODLQARCs
E5nmGxsISLmKx7l4jGKLgx1Pm5/iaV87opFHTybPVVZZeB47UAHmzMI373ytEdU6Gm4HmkrM7jGr
U+chJONwCTFRM/varSk31YyrzcxdbVl7PYWxwEHNQK9pTcB+AfIdMAwaRGf6TMeIqZrjrMLJeO0z
SPJ0YpwckzW97OP7yF2Gbq3PwkTPw12J5ZftIdDVxTx1uF5QXEpkf9deOvoWup03lt2zqTCKrCDf
y0AbdKpc0xndqFWlxe/D6k+Lq++6VLwjklvcTaohyMLuJcTxCbq0fZ4zJGSPtMlHO6bzQca1Ax3H
jdcsXoNIgqrM0yi6KuIfuIGdKr9z2Y+ec0pleKnhPTmruoCbFPXKplFBC9da7GC1bUP9MjdVGljR
zcKz1D863YgAyYCmAPKRRA/LmKrD5KGMpCwAaAyeThRjhrgkbEogSi28SKN7i1QF+rhzsn1M+CA6
jp3Ih8sEhrP5bKNIfYix6X8m6SAvNo+wYxo1xiPOpnSNZNWfLIVdD9ZcwUuGo6u9YznwMU5mf9Zq
bJH6KH6YZfHhjCM+x8Iqm/2Qmv0qp/3lHkYlgmHRzpCXorh/WrQe2P4Q5oHdhPRjkn/pi50weyvd
AONkIsnLcfzghlSJtZz7pAZt12C7zFKkdfgMemA5HQNpyThzGSq4CZmIxQktnk3JhEvpMtT6w2jJ
d5zo7wKkWyuQIblIFfXOs5OaJKQTN+12ULxjRKTbr1boPqFG/hBATPCeOnmNmxFjjZUPg3sf56jR
pUdIDB65vos4c678CTyyaWk+qyY5Ukoz7ieJZMyb2aSFtI8Qhu4UWnq0dTGcRD7X5/ci0er+2kIK
5EdSm1Trw4cB3g/mgKymg8kY1gobFwsgD3iLEe+zbBmQ2PAKFDtKcgsCJHRzHDNDpFmQYLhgyBSV
dacsA+uOUcX7uAhl0NTdyBygaWtJIvrVbAsKNbrlyGUbR1Kn4m3m5jAkbF3bWOE8YOuaxw3Ua6pw
pzx7m1CvyYQ145EGOtpOOvAL4Sz7FQgNYMFwxC+I97elFjQhe4xx5g6Z6adN0RzSzFjWVd/X28FU
NIVBt7kbB2vkFUiX5QnbobW3OhfkjOi0lzFaxz0+RJFF6yJXEJGTG8lh0gzAxvURDOmbHk6gElul
71ExlwDCTH0EEV/dydzAQW6ZrFwg4jc6rCfqZZx9BnSGk6ptLgYmyicKLTEw2zU2YEvGoz/Xy4wb
APy17+VZ9r6QKFiZkzMeLRNeIQfER44RbRUPPdExakRb5ldb4p8ezvkSzT/B6w/8V8fBXBwB7HeS
ut9OofoygaED7oqpf4ntUq4rXWCFBNLqV1XYghfsP3iw2Bua9IZduTTMQ3lYaQtm73G0/aJIui+9
5GkTOMxsJ0ir3maI5GPk2O7O0ApxTIRT+23pptvcQfWNF5J/NX4KyQM2YJOCco6Pfqe3pdiLmcR/
iE69t0dYezbr+6PdjfTbVq27UbXQTz2a13FCWAomPb+GNnQOR0WwGGtPuauwTX72CcgvcNwuXi1I
kv4oWZIQP272jSe5V6RR1qzFZDy0svK1atJnaHLmfBfXUXLGoQ9aKa81n+ytt7ZwlXPNbcLN2DdH
8HVNwN2HeoKqBRxV1GPAbqw+dQZX9aU34327eL+5XlfssYl+b7yoD/ps/K0ozB7nySyDvudxI9t4
T/A82vVjbmA3d88DBQCdKo2zwVJw5VKzcxnNpNi0GkCcOb32QmmXMU4fJl7XQ4hUzqcxP0cOBROT
ncEgnxKc8Ct7ILGAa6ldm5kHstAa+s5vzWl+BvI4r8ae1/Xa9ElkH/Cbzv0drr+oCnSenAQ1k8mA
Ky+MGWuROVazCOzSXahcC716eSwS4Wlvo9KneZ04jrusE0vpmOaykla9KcMJjd0LtWDeNTJ6zLKK
hshloFhzpVBFzkMmuexWJNNYK6bwcoVsix+UqEzWiohac69XuhavYYpzK6376fVGzzs4XSqP5FHo
7Jy1EcR2gW/Il3M2HARufY5+ttmbaYi7HaFHGEIFJ6aLI/hzZpm3Zp5LDwPYNQPjllNc3aVPDoUo
WAcZFqwFb8Ri50bfG72nIKobrQc1u81mdPHhG/CpSvx+HK+sPXmBsjmbSNZE0QsSBGjUlAruts7g
5HmFYe5ued5hLRaiLiMcUez45A9HkNS1cWxZe8VBp7e1VOx6euoneHIJIjk821buHLuprxxaPZcs
jw+zkmVEY4waSOhy/Thy9dX2WtPYDH6hwCkkkF3vJTBTuFY3+YlyH1rRKhqJ23Vs9PY6IzH4rqw0
lmsw9OnFjdvmmnrsc1n1znSl3CqyqDuaNi2K8G6R8TSwA59Y17KlctTKaefuFaQ8CyvlyVORugXu
RH75byCZ2Bkpa4sm23PfXriRrdxyNPh6THiqMoZdlGg3USNRUWBAwEbas0nsMAHRLlWASdmbiSle
ieGDyKzhLPtRb7gZK3mzhB2XdQJ2JNc7Du8lMHiRjpUnfyPMlfHBtgQ7Meathis2xlA00iwORlza
ONZ6S/c7gIaQv+24uAc85ErYEHEfdFZ8h0m+JptSdKcRN+jejl2u/CXGwovKWyJEyirzrVnSycMy
1zi4vWqGdV6a8/cpdOMPj5n7WZ9t5xhCsgBvOQ/OSQlGMyxTMvLuCmEZqLvOW1dQ24KkzdU2ssxN
ri2Rr0+W2Lf6DKZEIaG9G7WJMUS5dbtLgM7wLNG9uzyd5x866Qhynon85DxNDsmIlw47r/1GvFXN
fgaYLtxoTRK7aywT+irqinYzl51x7Um6BZZNQopqmizAekcifCr6AIrLcFwcHE+zisarcm5mg3Kc
/NTi+lxldfyJCQ63JOqsuZFJ1dmrmkVQ0OhD5xfVhMWU5vZAs2N7A3vb+a6X+nSqVbKcXUj5j/Uo
oT1xnqc/cUOrJ68U+VskRc56b069A57R8JCAcDkIMhIbGFfNUTSRfTGWbmTPWVd7fRF8A9qmyKma
dTCXjmT2p73LssIeG3RHk2KWF+VmtGtrm+Zauafegg4ELx+fqAUyNppog65uUH6jFrktxcWdOo5+
5JAgSlHEfFicQWdg4eQzMq7psdbUAT5nG61MFhWgiJmVdEEzStaa6REibRjkhUCK9rockBmudhLL
8RgkwCV+Dl01freLCV9gjRP1DhImCOCxNf/tI/v/RHXjaCKN+s/v/8fPUn2qv9jI/vElf2zIzG+W
S5aOxNStGF6XbKl+95FJoX+jqlZn3YWbC3INGdo/tmRkTP+46NukWclKYjM1bLY7hGP/tgX7z7Zi
mND+etFnK+ZhgXG54VsGpaL239KsDeW43Kom+1joNSeTjiwAUVmOiGN+r7S6awh2LiGuECovqvBc
lTMSfGsJDefA0qFKPeaEj7TioCgcbCc+L1Nrhjs3RNHCNzXgzeWMXSgziontOpuiHQpzPHcg7RkN
Z91hOwCgE6f9plN5YZ8Gs1FfWTReQNg5oS85o30ztp1NThgKTHgTrWt9mR81dyFtvnQAWH0GqVJw
VpBSXLa6bG8FdZPMae5SgiWy00JJ3uWN2zcPJFKzx7YJvXeVLwZbe0R3icg23Eblso0xlM3em2bY
ZsW3mO0l4GIIQKDGzge2Zy6LAFqme581pf3eYNXCrlqNH5jFUZy5HW6qfsYXjrn65orTyYNVBq2h
RLQ0CIdLke9TUlMfPK6aN10Z2MUkjXJfled+5dN8dkXLDWLIoJ/zP+Hd0NsGDVWJ2P0f9s5kOXIj
27ZfBJmjh08jEC0Z7JJkNhMYSWWi7xw9vv4tZ6mupaiqlOmNa6KyMomBAAJw+Dln77VJ0TR3fWbL
7Ywuif+GjLP7ISNtZiuWhabGBCR1wxCOyp7RGS1R9tJssUyXjbKxlneDOXTPIAGik6WW6bCu/nIv
O2s50xjXijQiBoxNRMP2CLgh/Z37wb3Pchylu5GN0C3GmYAUdY/tcj2byLr66jFZfUZwwVDf0WL3
tyMacOZhQW9dHHe0PhugreAstpZ9WzvxEMqGcVnp+/5pTM0VPJC7jGE6sBc1rWogV037IHAM7+0J
PlfhZDNekKhdvxlL2eyDtDAOiL/XkwO64A25mn9KOrP5tIoluhmMtr6uyZMoD85KePk8rN5oYmAZ
nd7yGD398b/ofpwxuRiu1ZB4norynaA5SgKxzlnDu6g6o+2ZCvLOSQ/N5B4VAsIKXL5IridYFusO
socp3t6Xif8pDv5OccDQnzXnFyvq96of3vLlz2vq+x/9W5qLwd+XJv49LRLQ/dJ/K3Plby5iBJZZ
X2LcMX/SHdjyN5M2qSmEsIENkUH78woLRIx1EckuID39V/9ohf3zAusEKMfZP7rID0BLWe/IoJ9k
B7ZnJyogyvdMSQWq2YZ5cj+RVsI9XvWHtGXeO4rXzJjQVbYOlgngjxJW69gflV+OB7s12wPaMkCf
P13G/yC6p6n8l6/GyfEmAppgObx+NA3rp682d+7CZivwTj4s//pWMoi7DVaPtZ5F0s035gAn3HQM
Z5dSE/QxakajGWlOMTCNfg+qyrzvCJNo1a5Z/NL/vDZGfLMkLVURrC7za0kMJ1vXYmxIHQTsSRiQ
C8LpFlFg0BlY8nojOELPXUNH5FWfhCZJqjnps+yr1VNCYiyjEwNQ21a6RfsQkBO1hFT1NBWRtcoz
SQOmlv9mu1nJR1b3BDK0nAL7jsCX4UnWtEIm1Zb0ZgqsrpthytrXkqoMPC2RXgxucd+QN4wyC/EX
SrA9ydpJccanWpAPSXYcPC0o3Pfs2kPGLLR3FHGsUWwcVLqqcxtn5mEY7O4tFYm6laQlh17WXeHt
ODd4OB/9KiXuUELN9buhxzBG0NlsjAbl6sqKW6AhvWlJxiaoLNkb4AmZYbJjfjAcem521ul6pa5D
XYLRwonoh4rBnS4GmtP7dcjlDOBm6XZTOs7Xsb9+ImG0uFW0+2i0yArH0uSZ8Z7i03lVHeY52STd
ZnYxFvNmJjXyQQR58zDityRiJyjv3HH1MfTaJDZdGGt29lOm960zPLzbdW13VJnWvtW720XvcyuA
SadZ733xhFT75n1DbCpv2NIW9zR4yTzOdtSQFSqNja1307PeV6NDmLam3mtz1Vsaf7na0y8U59i0
5VmadBSS9416pPfsAM66x1rv49v3LX0+GMgt9D7f1jt+W+/9Y58qwNH1ANprrNm6RiD7VO2s98KB
6+7s6RVRTjS6ssh1jWFbtEzo5iK60RUIff7pBvfHeOVO3bArdKXitEmxwx9bYSLDUL7qiibRtc3w
XuUoXfAU78XP9F4IrbomcvmQLWZu3qWBpNCRk/lixVmCl1GXUqDgLy3ZBGEwz+rovNdcvS6/eBNT
iUWIKU/W6GUqrCd7SbZr75OzyRsYpbVPDznYWG3pW2irCeih7JZLWMT05TcI/YxHd+6QyzpG0ROS
p5gmkEfmgnoXxWnEqNVtSrNIrmNm5MRUw0SwHT1rcUathRmhFyyWS2xxEDlvJX5P7HHFpB7Xqamu
dZobl29t84uLswBqlsSHHaT66UqC1tnE7DfGAzN3GwN6TyiIT+iRe/Dz2jvlvXqSybS++uNKvNrU
OSemNCAfPGzRYWNiaGclnL5CZw7UpgkA12/KeKX/l6cql1veytOCuVD53yoynIfQbRWAhxpv50iL
qnFoHDPt3UA48PGIjn1SXi8UaNZGLuN4qmOvJuiKRQTTN9KXW0LaPGK/0ti6RYhO00aNtEHQEo1s
SauuuIWciMXVChJwwKCvDebyJiGTDZqHG4/l4KpMcJlthqgon9kItUCC7Z44X1DqFwhv7bUBgbwL
fa3cTrWG22cLVYTmkDqhqPn3Hvco/XSt/KYjpS6TlSR3qTXlT41WiAdaKx4TKxbS02Nq/y4ld7s8
f8tiUEloebTYHHGOd9elS2F8IWYFOfqslenWu0idTj2C9ZiUXbV3tI5drUS6LqU5fcXYjntB691N
rXxHOhGuhmcwSdO6ePEuke+1Wj6R5Lv406g+ETmOmD4yveSegab1uR7L9MFf5tI8djQO77A2NUCR
yRwrthbUrW8066BrOEDK3YPSKv5I6/mTVrbwrs15vPQ4KTCXmJObbBZaLQXdrD6Bv6rdAe7YcTjo
BOMP1nf5IA0yFVsfB7VnSA4RS7FeM8Sz94yYyPPKrXnXTrgSWBvmU6adCmR7mfyDm451noc8R6O7
WQSzkc2gQ0NwYWN3yFycD+a7CcJfLG2I6PBGIEJmnj6ie7jqYRW+/2zw5pKrkmoC2Y/NSY6mv+sS
743B3xROgdMArZvtZ1TuzSmjWLiTdmJy1PLNarVtAzKVfTsbzTVZgyw5bnEdL0GEkwO4KmF5G881
6OCapREGAi5N0zjZzeKC3XEoHPiDdbZuwf7xm07aUAIOQGzBzFghQaqoyhX/SANhfMu0IUUxVLxy
3NYptkQ2Ylhx5fg2ahML9CE/VPRPDnpf8lposwt3KW0i590D47z7YRZtjemgSCQbXqfqyg60vca1
E6ZDZrf6zm5YjMUJkd1LPfEk8SSckeI/e1nfV7tWG3Wcd8/O8u7fiUF8RmAttK+nf/f4BIk/UUsH
WoD/7gLCZKq+Ai/KnymK+blwxTvZeGvAI3tYhPcpnyN6LO/eIttR2BAqeH2X7t19hADYuo1y4qDZ
YtXfFm1T6rVhCQcPv1f07mMiELb6ZrttyWdic7K04QmhHWp6X9uggrYzrzuWM54ibZOK3x1T7Ltw
TxUBRtwNjZv8BYHr184wySZZTJtefiabc4bnw0dkFxhI7XAfJVs4/MQcGHVbPkDc6W/qLFvuHc9M
sUyMwg69zqRBr4iZhpDbPcRy4mWNP/ICvCXBZsUjdp2iqHVDJNgIr+m92zTPSwd/hI5liRCSveFM
aOnttw1z8NWQZ8TXIDhoI4MmKrNaogJae2ejJrWegszza0Tcg3fd05V2mNIWAzwbY/Up8LNsvG7N
1cWHzTqSMR0Bl7Ble6I+W5m/GPej7ZTOYeClD4q1pocsuAeinawL7zxmijeBA3KmPYK7ceZwnqIE
7zM9MyKuCzv4NM+mE9atD3GImbB3FaichTaRmktQe0V2UQmd7C1Le4mZJZifFSDoB8w2/reWDIFD
7eF+2eSgZt4cMzLOAXjJ6tB2CoGsEZekpSbmyiuj9ZPhkJaNeQdDNinPkCkl42AfNlElnJQAvVic
miArxLYiQ2PT0ZgW4YwzyO6vvGCxEIL+r6x7T8b7u7JOWgH9q/9e1l3XA0zZj5bLf/3Vv+u64Dca
XBY+Jftf+m/kLn9UdtKBEMewDdukZ9oWcuj/65XZ9m9UMhZstQC9ubQ0H/qP3pnFB0oqRzTolqTw
k/+od2YjTf/ZGGyaPOBod1C8Uyn6yI//XD6li5oGgkLUyeXGDcIsM8wHkbQr+Q5ps6/bLIBC0UC4
7Aw/emSkCdOC4c3ZUGl07nj/IzUH8VoLrzqQ9jHqdwoZ8QH79cegYSLkJ42LN0b0cmvi9rhlLjl8
zxTGTQJBi2fHQo/YaO4q93p0qQVD85AcpZH4L9SvZizUdOhLYz2yDnmfhmqY/8a1/KF5yBXQCHkY
2xYmefB6H1RCGZs1ClV4qWw15zuE3fLAnkVurb7X58X3/ukW+U8l61+uOMW8zSgJXVRAbviHgtUy
0HPHaFVOkwEld46LVy1V1fzqPwRu/9Uu8MFOq8/Mty302kDxaC3YH85sReu38nYv8ARQ+zEeBKCx
uMYBnlz6CSqHc1iSLHr4x6fnEwpFv4CbKRBCi7J+qsczYeFjY/d5GjzWw42hbUMdXgbEMrMLmO2f
H41pPN1mhF5Mrj9czFgGU1qVGQgmMbn5pVLvo1s0/rdDIR9/fSxTt5F/MtHr6wkshIP4NmmUGET+
fGozNJsEcmB6apO5QGKTUMuHbVvWYaBMNPtgA28HyvnrCfDsEcxQ36DN8Lp/fM6uEHClQcRroJ3/
4WctzM5fCDPNTu1AkG/Ii74j4iyKHqXXYMv79Un/9R5yhZb30fzRAQgfOz+KQtnulZedGnNd72sG
7GFv8AQ3eFQT8DYpGme/Ihfqb477QbvHtXaRASJXMBEY+p74sC7lcUaSr0cYbDW1I5tyfs3JHiYi
2VPAUb8+xw/Hcsh3ELTd6aPx85pC23d+vmUdpqrmmMj0lFLPY5ljyLdphFquYtKnnn59LP1ZP91D
78dywSyCrfeF437UJDLcpkZh73Zal3VCGcJu4Yw6avzD/PVfn/2PbTF9TtjK8COxyHC7Wn8+p8Er
OuUxYITARb4luxnqiY2zVEiWR9v9lKQpY/YZOy7DcRpIBJWVcXL59bl+uHf0uSI3YaEzUXl64uO9
Q3GWp63b8x3GjnmHSd7cJl6N+BIhwDzXcUA569nL36zn75fwwyW2WIKAiJDegdT1w885xh67u8iH
jxJE9mfUcOXZs53lpmHMcFB2Q4pbj0IFOvgyx/42moZlPE1eNf+OD6klyQPL0JlMQWyqeiQUgf47
R2tm3P/66vyn7+nywzDyYHcAc+HD1CpHqjWtaLOOUNi912UZHLUd24IyKyq8yWPeQQm2WTIEjuzC
p/wCSQnCik1w0mnIa+dK9jI64cy3b6Thdf4eOGOdESYrUXv++rv+9a4NBFeTkZ3LjuQvAzYhCQbq
iimFTCdIqcqJUc6pXbp+9+vj/PVJBB3CT0YVEvDPj+/G1LC4KEaXnuoJ+L9MNV+8Qkd6xQjG/fTr
Y31czrk9A4GixnpHhAfyIwN3CTq3c+aM5ZwQszAOImQmBeMU/OA5xgpN258hWZrD7H81yio+UNL0
f3NhTeHqJ/HPt2tgM70ktIZNAV/nw1ulUI1h8WRER3+Y1HLyC4vFtJeohk7x0Kz3TPHEq6tzE1Jg
WYy4miQjnTvNFVw/tBFX5IFFZzkMy12PgWiAWpY15P5CpYV5mJfrpUg6nHoAhx7Wwo5+jBinn4Ol
WC8Y9cjTkq3ytO0ix98TuFejEiy4XTlZD+6Qe5+8pBHHHrP3dYJmgzTVJjWAS07rPeIDG20nDafb
Uon+pYiIaV1JV78wc6VIlnMV/SgDw23OVdkiEquw8h0BNzhIHqlyYOr5Su8R6txBjdZazksiI/Ot
Gkr7acLJ127maCyBFoIZ/1GMvTOFJbjQBBBSllximyfbcVlaTDWmr0PC4l13sfuDznJgYdtn20g5
JuDZTimiMVBxnnOYHMFmqPLRmwU+TKUqa/2vQTup4AF/EPcbT3+c7/NacnhM9sZ9YCHsoKcy+F9X
XOXhjAjs4uu/7Sh0QXW4UPTadIIQ7zPde5S1vVx4zxTPbbtMt++XN/IIarGqRNw3dpuAU18RPJxA
gnv22RJlcsljiaAE3lxGp/l9tSKi8kr1KysUUl7jW4WcBNSbmEGUF4W5HtHDcu0WWGlg9YVIHoH2
OZ8HFGwG+ayiurNzy9eGHD5nStLk4vUY8bG2p69KIHVG1ofyHN4QEUcbBvnuJwgQ9lNQjcraGBbX
tiTF5LWIS2tvYtB6oc1Euh8PDSkQUVqu9+5Eo2vb56TbirGdb9OFoWToO2b6rfB6liZc1s+mll/v
bH0fllMdIf/BsLVdkqBPw3U22cAgEVn35AtyL/llv17iaYEhHVF6LaQrjOt96RoMjtaSfc6Q6KiS
jBOgC5xNsN87brAdhIDmJZliwawl4O4lK26+UxF21OMAw/QGg7nx6GGW07AQVImxUWRnpK87udKo
Y9Y/35Jc2O77jG5/PAHSbcnH3i5GrWDFJymxo6q6YniiU1iLNPSsTlxMu1rPQ4vOCx9x9Bj3/q52
NO/Dq/LLwtG2UeT6t+XqH/IU7VRLtOZBpJn9NQBhsgF5ihN06RkDEZMnjHml6WhZW5MB/l7OGOcd
VcFp46pazzIdkd9Uyzkz5T5JcDLiRa1BfKItTAzIFHk5yQ3Y5uyMZlVt4egV4TJqMLXOwe1d5yvy
M/sCU+RWzfDlmIjP4bgEDh0Si7jGNn3yIq8kerCxUNUWpJ3m7rbpq+mQS2Iyc7RsyEyFx/ybUMdU
Jg9dsrySov3SDEa3y0h/DRcPw59Fz+lkiOBLq137TPibYrvMAW+1obG+Iek7r4jTiQlNbxIvhSLg
eI/jGF3VlR9/6VFF7BJnmc9JUbIAO3qPVFrLjZfa9gU4RHtvpkV3NkZQnevqXed+uwQElpeZD49E
LyJx9x1TZ3NczBqScxWNSNqW2M7OZu3U5iYyYv96cAu+UF3gOqDfa61PaFXt/TwV8ED7EfYygsv2
lo2Sk4STpwdnPvkOZHzET7Qsp09L7bJ/qJHcxhuSA5dL7q/2LioReDg5vPGsTBW5jh78yVaWHJRd
9EXF4iFwp+nBn5ZlZ6/DsNPvH4yIdQNaOW3a8q7raQr6PGnFiZElWwErrwGOL+xF8oBhVV553dYT
fspSVE14DyPeCH4s/WOTUfqgQsjDkm3eXq6CXtc00tJVjVXedqJ/9osV3jGDthunXZFGxjCFsrAn
CCTbM9PEAtl0+b7KcvdODHOHdHqIP/dZPF3Zwxz2aTSds2kQYFYA4X6zsxm0oVtZWtzNOnmqpErO
+O8Aq1hT0B3XseTGzNg7UCIUxn2BAnJXLgpSH1ZAUeKTJTs6+NE7My5WdNIQlEvX/zxPq1wPwk2R
Cw8TduJ6YD8Gof7YrKu8mY3Wu1ewbrd2XTdbo2/9IxW0JK3JtHr0dYP63lhBsGu0AaPt7YtfOuIi
IwWf2EF0SR+5YgtT+YfBL+R9EbXkFkV2ZFP8Z4lDm0KZjwYhlVuzL+SZHxVIjIsTnZcwWcfoqp23
eRXdvQ9I6DSjog0DVOdh4HEL4HQFExPF7mHyoZ95+F924Hacpxwo0h2Sexvqipmdoqy1dBJNGtrl
uG3HyDyMrsuNLasLjiviZ0tp3cVtQeBY69vXEm/GRjXA9yO3NcMymOpDIcg8LtYueBmImN2y0LTb
sWPItw36WkHwBaR5SMbKAqE0MRqKuyh+rhBp3wwiqG/FCuYTbVWNKJHgDgLOc6N2tIK2OBTIj7+6
uUcTp27jK3yUQQ0z0SlOiyGX7z3lOPrsaUDfZEDkJIGGkTrzbN7p5Icr3Zl0b6jYdR4qSploNOtz
YS7EeYx9c5mysrhrPLe/Dbp5PtptlxDwJINjOa/qNAUQphEaBFd1O0eXbECy48Rj+aqzLyEhN7L9
7ODw33telv+Qbok8tvEZyUJXoZcE/v3Z75pvJR+9U23N+EC6KwxSjFnji2AkARzI6Eg9aAb2soFJ
im1LYnDokIB9BUSXgF18NvziKSJG620yJExs6Ii46qVNRHYcLxfGd/Wrb1YjXPSMaYfkHUgDdj0s
Lj5qBm/9nSnG7jVTOWs22R0lcGkktTFaawcIrPvUEyftd28wJ5DUC6eakx+JAVioT7si4cHuK8qk
3vjRekl1md3GukmxHz0ZcTS+OioNvsaDVNVGE6yKcIYaTePbhcngE4VWldXR8JzlzLxVxrvSG4k6
w+8q8hI2OVYsEGKtnlxOubllF4XgAX1t2BctXQ2rjcAWFLPNt+rno1Nl4uJMaYGxfOKdwSiL5Npi
GEiiZ3FKyD/J2vloRhodoGBuYUyzapazBdZnYGcYARDWQ0JAMSsQwrFLykGcsfp0q/GYEluylzns
w4aXwsEWTX9u1nR4a6iN9HSkIA+g5CqoIP0WoY4tdEdJXBK/QdJPWsN89IQdPS+uZb8YVmMQvDJM
11EABcet1oyQCj52dmaJuS4dN9bgqm9R46RsJ4XcMoF/YmNMNGnkQdTK2wfPJqKXWfmysrxGRcRN
VT4Lt0LADQDbH8muyfxq3SJH3CPRgpFZ4b/FnF5uZjYnoe+TLGxWCt80NTa2WEKq5Zy+5oWVVFuD
OhmYVl/zqozh7BoWzsHpew8d6UAt72xbhgZ7ct/9bV56Z6sridlIR3NTujqvGrg+1meDTGJuZ5HN
5tXilmBRTagUfHBSD8HBWtp8U+I1OQB4mz+1Hmx3awjiCxHOP4yGMUO7EtPgjaN1Tmns7jq6WedU
LcVRCtoD1jySadSo4dCQH/ea95jUqfF567AROoPrcsDipe2+nHoYCP2cXefmfMjhWKNlxvBEUe0h
45tvJ2RJxFHO3tFV4I1FOZI/3RInN5Dva7EVvJvNTjBJy1DF9R3x4Ea9a4x6PZheqvlz8ptaDNwa
S+NdoT+2NiuDD6T294BJXlLP2dek8rFPkTfYrYgSbr9O5Xo7EGiFPfmJUEF8GDUNI0zVV55af2Rt
/GxK+eBbFWbIvNlWGSEaIkVFiJNp4/cknLii265Kq/wM032qdXKGqK3XWZpsrAjqDIPEOhWe6kNp
iX02NCgQ/Al/vfdWjkC8LXTL0GwNKoJ4GobPq72+zQBavWxAdEIsE7YjucSfBSI9gLAqyM/od4Aa
4iNJ69Q+mOtubNMvBOB1x6FPrt32SQTjgDAIJ0LSpZ98O06O/iRz4sjG4YthKVxSEGiPIzXM9TAo
44iqQD/mOBJdO/W/eJgNGSi1HvT7hFiztPVoj06ZLieIxZ0PNUCBnUCjoDOTiKLuR9dQ+6ScH4h4
k79DuFiMs9EUNHRIru4CcbBGa7KvmH6TlgF5aZzvCkvpz7PaPHsBxOJNNC7Qip1i0ACS8XvO+Jeu
ppMBtM1AcsOZBv+Rsx86+vbgk48+9ARhdEadtRtD0jT1uomSk3yYrRqsCMtgHv3oIo8HkKMyYsCq
RyFiBRRSZJXWlEUxt/0Q1iwv9Jn0TGOph+grwcfGLjJaaozawtCYruTZ8Y57DtpouRhkEBATCcO2
X1pP3GSGS5Z3r4OUysFnWZq6zN4So0J1QqDL+D1bCc3MvMW8Fma+7s1YkW2Xk2EVlwZN7tjxzQez
c/ud5yoqESaw4pW0BM+99NpItrFljzsrcZvuc1uNbB0KwxOHxiSmjb09Hw0R3QCJR4HOeBaJnW/6
1FfwKb95RWmFqWL7t3GS5s5VcCqhiJyqhnHnyiv/ZOUdL9LOjs524tIUQB18AYtPj0BPat6PNzaO
sVtQjpwij+RG6gSANMR8fXn/TwjXAKjmUfbjM5IH30Wab9l589KVPTXYrCy6BIE93U4r2x6DYpNZ
z1p5n2TOxUQwjOso6dv9e6OY9BbGKHMdhENO37go0wYubJpIoM98xTIhYwvvbXXwSrf7XKc9J5Bm
fCLryIoqbyBjMC3ML+Ug+NWrXPCdp1mdlFvNd/nMfneF1Xxc84HQ02ZZesJUOC/sHdFj41L2tWPS
kNq1ZO2BrRq1/TAUvgrHPJpyHDZ0RWheshhAcWa+jha8dka3PeWRKEvuf7Ea17KOmxeaf+lB5Bkd
xWC9kgoPIphASSQg7w6oeRUW1X2fT5NzXbS9uHERhFzV2cqEbHVpXkVrfn6/7wxi8/Y4Yg22/wDr
YJKt90nfAfsY4Zvz/RJYRwbDY5oilFn3xaCvSTEwZTP5v/xW8w1mCy4bTcqtQyjFxarM6lDrVlw3
kMnnLxFom4Kkz5qo7r3ncAf0juCz5ag/sMi8T7EljZ1MxoC4CvQ9vY8lEvOf+EK+3UpmkKNOfqX/
bd1ztUxv1nZC218uIx+0Q+AlXUjwhviSEO8BrbgneCjtuO8Tg+01cWgE0r03nmCNRz9W06GplHE3
2Ssfms1G/UIrsbKh71njU2+hw5bmFJ3HJKpfooSo2wWtWwOHm0fYsQdmk1MfnaPGrF9yv0MU1s6G
DQd2LASqgSIyHygOOMMKiahmksc5O2C0CwdZpdY1dYv6TOgy/0EJ9/w81FymsSOcdMp7SJ76gbW6
PPm9XMvmpQ1SDj0P3Xgu+iU69bRcy80QGN3LugBYEXTk+pa/kwpGPYvv6+B24zYxSdJo+uatEoEE
qUR0cDeq6Cx6fp2+j3jYZ57AaFgkHYtKHno19ru49paLTQv80pRkNaoJLet29Vbzqogt87ayvejs
FjbfvKfyccOK5fAgbJfmB2PRAJAAd8GE5eHabVxaCrg1SDIJEPdtJjlwl/ireI1FRjYnQVY1GpGG
Z7pWbhTWVKcoAFkfpcOVgg5oPK4UBD/8iMD7jez1PagEAQc+SXRnRGZEdgYQ+Y6GrzN1A5+yL/CS
8XvgUSeD4TfnLx0w/G/zGOiQPjbkilZqE+8SthW8GUlxvTa7sbpJpn54TMUU/N6MTvQjrWfUw25S
LMQu8WZy0qndE0EGDh8gqjqNso2+Zp6O8+wULKLQr2lwh0WT/ju79X/69b8ROtiusGhL/3ehw/N3
1FRV/7N8/Y+/+TcLxPyNWTPicNAe7AlcG4PRHzIH3/4N8qfPNM/5lxKdI/3bEuT+hjSd2SJMPbB5
tMn+T+bgWMBFJOMjx3UpwVxY0f9AwP5hfkFQvMvOzucbchAG7x9GQoE5DmtK1+EYBIQ3I+kmRAKw
weana/IfJvu6U/9zJ1/LODhHhPc24xymJX+euUUDbXy7jqMjhpaKDhdx5hvCLupvVc8OiT6CfaID
kyOKXfvm66+PrX+vvxycmR/CEC6bz8X+88EZ81OyAYo9xo6s8z1uoSkcZxQNpSvyh8y06hdazI2E
eZHaIeFh6ffZ6Ktq5ynPRgDMAHsZsvTQjwFxHa0BXY7q7pZOe2VswcWDLFsUBAaqo8vQ+dEDnLsp
/P84CV9bGgg2YUrqfbiCQmEQpQUsj0TnWrvZoTFcGqVzSmmZPbW2YAU1c9/eGSULk+bifWWdYx2s
acJTOUv0G8ip7+ouCDZihKwngWTvR4SZJ3jBORSSyXws06HH2LmyiDPW+YekfUffBAEAGzN4Bz5+
HHp2vLCGhf059tNmgrxCBtw8KsTzaL9/fbX0nP/j7UZSA01IZvOu/Kh9cFH7ohLjSKNN4xs/PT+e
F7Rn1dvtvXAJefv18T48RO9nBtY/cCxucQtv/5/vMMvsqqo0yJcb41Tds6IgNh5ief3ro3wcAXL9
HGIKUHAGTG9t58NUVCqWC6KKILMhV0dZl/1obEnuexc8/vpA74O1D9fPtRj6+zx4Wo3z4YnJYtOS
E/fg0WJOcVr9ztolkntmWfjhltIG3GYmFCIEEaHeHN3gugGoQpsIrEDCXuuqdF1UqovH+9nTFsHG
hCtH5wrbV1zw0qwLRO8p9+bTGKN/32IeIJAJZcMKyC/mIHPjWDszsNJjZ3nd58lb0+OvT9J+n2L+
6SzR4CDycgnBAD4iXT2k/0mPE1mgVcBDzMcps+kjxAS3+XHU4XtX+b7O2ckSPfNjLpQBooaCips3
OxYlWU+j2fR76jZ1g7iVRJWeLRuzDfHZJAzkxpWLA+elLD+7rYcGfLI+mbIkvJ02K1ZEssIfLZEz
rFgJYO0JXSGMpLLCKk6XQx7vzWyMv7GcEWjTuy76Rss9jilJu7xdkmPZRNbOjr30SKLuAt4gLXeJ
RSYjGbnBo4rc7JQZWRlWwKtJMIujN7aigDO6PD6B0x5vm8IkERAniHNdBm1xGCPP3TVQAreew4jX
G7y62BI8AwlT1fkzlAjgmaiqq3Ixbl3ZLL9TkXcbMnXYpeW9fXAjBytL5kERWvPGCw1/de7dxBaP
gAHLz36c5D8aIJjQaYRcli298Iqo3pp+S10l8xc/qPLQLy11dKXEPrmACiQD0bslmgXDeZBWcmOX
KYU5QvxXOhPuC3PKnTHTKUui/LuRG8EFtj+OoziNd4avzvBD+dae2e5yS57m0ahu6qiJ6OBUU7+J
FZ5Rw68ORNYQVhYRJMRubEuQA5LRGmCBWdpfXV2oO3MiTnFeltcO7Kcno8ixHJhUPzfmYBCKt4yJ
hcgYWn1WTvbBwuV5GpiXvKjIA6vKdapOdDPppjFhesydfZU03BEjmTNDa9svdavqfZ7Qt7KbGdhh
bVXqqVo63Of5PPHTYILoZjCp0zIw27LvrYhRKGvbeOqLetksTBmDjUqs30lqJY7aM5v7RRWXNHJJ
zcK0Eo5xMYTAUIllgKunp6FnYPkkGcWOwwBijj+BAbsQQ/QtmRdxTPpePESIbXckSdEZzV8s8tTC
SXXZ1sg8+dzTW9jbSpnX/jxM58rN5abG9LFFpYsDK2sNjXgm3g1JP0vUgBGorDJQUfV8ZdCmO+Td
XDE9DKKvRpMsfJk52oPQByGaM7RgX92O3FzjRNrp2uPSigOPSe2UpmRMedZBdZ1x5a51DaaqFls1
u8sLjS9xz0wUCGHF0BeYuJU1wPcEv5DZme3VspjOKanm4mjaOG39msfFI9oH0qNsLYpk6EzgMhOI
RxsMxxHFcla9qdGJv5DmM/zu+d3yxR7VdC7JOTjlsBGJ0WqcayUw/bZ9HsHTFuNpIGKTyCBsXkOx
MFijn+N35qlKJX6w0GwZIpYiph2KifrJGUW1t4WVnAD7NDvS36ADLQP5cfaQ0uhr4UnOYNggWKIz
rfm/WTXk9Nthk55lI/LQw4p8MLyg27SdQJeRjcuPsVdTfSOWuAijhk3BOqKbVrUF2x8JQ5jGvDnM
NcJlJIZmJ8YJBnqfqLPv9dYOkUUeWolYrtZedJ9XOTm3tCPFzZKKdgihecEhFU09ElmpplAyZSEx
M1NviT/He69O/eck7avrCtvmoyHYX5AgntzmOSLOaGTLR7cHZkwsM74dUVntZjAFmxm6Kg84H9ov
WWbnYS7WKUwN9oXIIxbmLaZ9mpwWWEcsh+caF/mphQTz+3uHo8gc1h6lxeEN2y+vYI6+SpI1l8Vu
buyERoPfKd5ckw3qx4MFHWY1/gupRs4cj/otRpEJKpJt7dp+tXaO68S3q99EAPCclb+xZNF9jj0E
84Oy+Sb5IMVhHHtOycB+t+ltH9hGn2cE/srEvTVZGLa0gLCU99Z6FJnHlMUf/h9757EcN5Om61uZ
mD064E3EmbMoiyp6skhK2iAoioJPuIS9+vOA/98zUrGGNerZnkV3tFomCSCR+Mz7PW+wJ1ahbRxg
LkAcWe87NJsYTkTjT2Lg7ilGW8DkuQ4dCn86tEyocreamlfbQCjWhawL5X5kgWilZHx5UXFV/Nhj
ZH3rA4uaemBH8h70Ef8Lfv19rerVqmbY7IuKcKVJtWTr4Jm2bRIdeT/xonFhDeqWfL1danVrXHdG
ZW7KqBp2earD282SCP/GIFoXoj0gyteXvZSgpNIejE2sIiEQHhaHUdhtqdKO0Zbb76SvIMGq6LJu
8qpjN1tyIQcBrYW8W13VjOQFWEbm9GNABDUhk2i6GV0PvU7Favf+ef//CeuZhHXOCz8duL56icXb
r+nq33/j73TVBkBh2PiJGRC7XAomxH7/TFfxbUcXhjpM06BHzinpP7NV5x+m5aJMc2Cvu4auMhvw
tyjfRK9vzUAMdM/v6Mo/ylY/hMCOQ4eXf2dOJG0Syt9DttEji8VBF8l7sB69tTXCCLz5PC78uART
CXNmTVZMCq4dLYHmce5meJPfBcYindwFtmuAELml/1kkOJEQn1tl/v1fYk+40cNgEVP7jvjWKN+K
4U1aZ5KSc0sciaGduDDpNbNEO9056t0Yr6rp++dX8SGtx8vP0EnnZ9k1isGjvGfQCjlKj8hNykrb
On1ELBw6RnCd6XwaphFkdtcCZC5qhmo/X/pYQYt5F0ujpKdU8E5S/f0GepY5aKFu1D4DcSMtUgs8
cKKM8P0VFZsXWkHWYoxksP582Q+Z5bysqZLnzUpMEtrflzUazy6cmGWdKsn2mNw/ApEmqbEnuFBO
Mv7pM5yXI2FGeT1TY44Ty7CuVI12Fcs10jpUerV1goBZyMBRz8ot+cl/z4bmpZhMQHvtgg04zi6n
6e9naU9t/9qMGvH6GLQ/oFsPCwVDKuR8tGNsAG0vUTBNvsTHfPH53Z3frY8/A+Rb2zQYkTguclC/
kBNStRrZWEgOwbjqVRm61ZlVPrwY3FQeoaZxrRxzx8MfJpLJ1sy12h/TEENcDGwQv8D10kyygD+/
IJO6NhU8y+BAOXrN06EVYAb62u97+KzEUt9st/j2v1vj6D2PLfgnVcceQeOD21u9Nd38nCB7fvjH
D4b9x3w+W9FyPmwOL3H7Wpe1X1LNvgpbVd/roIIIL/v4S6QobEnRqTMkmyFqai479OXDmcemge74
8GMw8W3y4ul8hubnx+//cmo2mYITW1eRKSqifi0YjoCMpRLDUlWafCvAig52Dr2FjHjLaNR2A8EX
riN6gO04dP02Jmd/0qPJ0DAwbZJVLZ073co7a0Wntr/0ajumd06sYsih22hdEDwwIUpv0snb5DDO
QjMncZKLxu4QnxZIadwSEy+3wYRO66hu1ksG9yOVPi0zpKniRFdZWc48PxCRdlwXtNtbmmVq5lyo
sDhQT2NesIgI5K7USrHpbmTcVRXZYKRYeD6Fect7OEjgvm3aXrZePj3Gkl9GJfl24lSvtp47KPFz
bG4V6HGNM0HI0UFjprp8HMRo3vWwmrYKiq51QZpIE5C8J2s1c9OkvFvOUGpXLvqXNZbXw2JA5XBv
AI/dmrRLLp0pGdfF5OojasBGuwrwH/QLpDPLsGijO3KO/hX85HjXTQZWyHYwcAJ3cDOUeHrrhR18
iUrmnFb4tk+PSPctA8Mr7a2uByVbIjKXP5WKLHs5JJl88vTYjTaDLc27rlP5h+YbzIzTVYGIheK0
nD33RljRJO0ShC8qICblcSMMLAH0k58vRdAkHeZzE+U6Cc032XBG9aNsfyRzyjXpbx7mKl8HHUcA
s1XiLzLFJEMdkUWSRvMNE735NveLPQjO1eQnFRyMBOk7lNNgkk+tyr+XD/wcyeCk+9yzmqd4/uqQ
zTgXudtyYOV9AEKwBh3CvC4uAnqyCwXvhVeXNSbVaASAPUxIpmw7XHp4La9dUm/a1Jkb7i0krcAR
bRbQJ3tZVYnc9jm1oMRKuoe0mNoHCREfJYY3436xxLrLQlwcMeJN95QNcaNSinbdMVdx43rcTmJ9
LVjlKB1XOoHatey9hBIRIuZNmUFbWgxw/wJyG3qFwCJCpOux+jCnmoDu+ti60TNyhygM1a1m1sH3
wOGgY5cowbXeeygw0wjB98LURLvAkNK8GSOMuke+FUsMcsz9WNbVZaXQSYSF2u1sr7RvA8UAfllG
xq0D+vayNy3siSu6h5AFGM+2OhVtMvKcXVVLxvnbAUsDUrXgu0SfD+WkL+TCUABoFoilf5pJ6v5E
/CWXDaZfFzXA1u+Rp2rrsK1MjAYpFK+VRnqoJb35fgRYSKy0afiRoWSGgtkN2ToKUfJTKxj9HDfP
yywMzQOd9WkdjHRIWMzStq4j6i2Y7P6LqwcdoAoruiM/UynOYYaxMtuBprcTd8gY0QC+ain+LRWu
59etMfQv5I7iSlAUvgFlYRxokaO4BvehrIdKsy56PRxvjQ7ZRFjW7m0S1+KF5K6niDoOt0MSyesB
vvSlNtBsbirPukhLNApaZXVL3ADshxLIwkoyOoWbHzq2JX0tFqi0+fDK9EDe1ZPqiAXOf6mzEKSz
K6ZjCog4vfrTjG3wxVFWRA8VoLQf1mQ3vtZxCKVK3mzZGkj7aW2ByyybLRBCnAubMm5WhLCgAlSz
usio0MIDLqroMNEPDRchVPNZiRLZq8SD84bgftrz04YHXSumPTDw6gJl7bjMrCCulgnVU0zU8sTb
uaQnGybqbfTyobezGg8FAZ12jBNmMk+UxnjC2FhtL9HQIQLxVLkGIVrv/tJcRJU7bhhQV9ZO0AYg
YjDtXnaB5D4MBVGajobgVmR19b2vpOQY69I7ai/IQRN1XEpOgW8YOU/rAnqxj9dZ9wYYbtrozGRd
vCsK+iLO6F4xgvTSpIX2HYALcvyMzvbPxmN+ZGxwpGOkDjnILEDQhW1hZoRyYBwYGAAN4cwaEeZ9
GxfVJx0YmrXs4Xd/UHdlauGsW56XRBmP7giNUrdsR4jzCyObZWepbJ6dQTYrOsP8UbM2lHUMaeXq
XeyiN6F+j2aSxrAZFU9dnOdb6bVii14lWMeTphImz6YoFSI/dZhb4UX7Ai9L7ujduCmQEFzj3SBV
58g65fCsu2uPIiZajghTk1rz4isbbuuVpuA1vkBLPvgFyld94ZZUakBTwLBHmJXvsV+iU+4Utmxn
BSkRo4CLvlAHe/JxpbcfNGg2X97nGGJz1i29DztbpStIJebWwVS2LIsDRrAfgNMuKFR0CLMq5VDG
NgOPCnxsvCTBBBYOIqE2M6If73qJdNZy5LVtXQTYGtHCx5wdMg+4iypQ3C2pb70zSiV96j0wQEJU
qHQqW1lbuF6iEEZ3E76rq+aPHTBaQE0JSqMeXPja0BAWFB5i5QjF1a1Rj+aLRnF/LUo2OLyJdD+x
o5eMOOImY6riLeEbvmMqojk0qT09sZHCWztSwhuZtB7lV0TOtslodVyXYuvWhv1Fkv3KRRvrwWXW
i3D8SxehB8pwK2U63U2K2r11IlAecwpV6JtgFq9cxf77OaVyCH6OcMxpExr9RjVL7Rq1kAK+PeWQ
MWbdbabD47OG+KtoG/fOK7oBmGlrPRvtaD53tWI+JxTfrvlS2ZuoipTVGMfKCuUNCrsgwB4hVOr7
AmbgGpB2vsa0d7h+v+vSYm5l7jLe6LM/pRAFH74mubBqJgyqAn6gaCHZFGzEzYBp4oWDwngtvETu
8lEa67LKNcRUKsYIkIDGfYvK5CZwtXDHQAyi5Pe9PLkaM3CK6RJXuObFhGPgtdOIYI3IN8ReEOzN
AlVEeqNWSb6DkG5/8QLoRTIgusVHko8hkAwe/8Q4f9oU05VWIQ8Le8/IoS2ieLEmbRbtMBCUjsM1
h8K408tA3Dj1BIe6sHAnZB5kfFKZfLMW2Nok6wmfGCRpqXeZ4beFqa6T3OAbCQLEQBpmtjkKu34C
GOb0qO7qcrihK8Cn24kAxTlVgXBnmHKHCqxWB/HC1SJvzbep23k1Iv5FYDbIw2UmNKi3oji0zGlu
Wg4cYiDk0heaqcubClEdokC7gxmAvGnstXJfMWG1YRheGeElC+XQqCr6E/A8RMym0SyyDo2cGja8
mtIqE3BZ8+Sy2yECqMoOjY4msicVIeI6Lymn0nLUvr+PCpk54x9m36vf8f9EXjTEhbFQzHmijpmK
dYy+YT8xsnBXp46zhwQ+rl065bh/6QiJjLFjjCz3bFAhsmPObSEaY7pTbcTCkI9obywDfnEwlSqU
Cw/d02UrFWyq+KO3NOzgIxVTFfgNfrjbWDWmHZwWe9vT652v6MaJBhpSnhVda1OsN8s2zh/0Ia2B
ViPon8pI2UqrkDWV1lH/NooRnr0uqgdMhxglTWPlAj35bQv6DqI2Kt0+Ud7cCgCoZoovRotQHHZy
cMllpPiiFJycVtjUG9et+3WBSGkbBKiqBXHJBaNxNcOTleqsiRAjZNwWzn/ReKuj1FmmjZ2/OkJ5
RRF3M+iNsdGHPp/jtmoHRkdfOFN86ItoWtauEvqcVltuxNzkN8UqZMoFlbj7RREwIcCH0kOJmypY
uf3scmggx1VdyQSKVWKU7ZRcL8gmiPwtJQ5ObAT0ZXBViiiERRwieYgz5p4harcARJPoW9h2lp/C
Wp01EEO3HtypeCihRkzgm9SKUTM9uogSu7wVIi2/KGEqFnzVcyA6JVL1zmF+UqvNYZW5Zbpru3Ha
67GXbnHvbX0lgsq3KsLKvDXderpNQrt+gIqfrpmPcVDHD3W+sifbXg8Oxi9BHUXbDI/pTVel1P/U
LN6D6BuRn8rqu1dP+YWGoR2qx8zy6lVfhAb4bbcd0vSiEd8J77WvA4T5K81rAX7XulXcdVVCM1Cn
UXUbTGOxkyMazESJmo10GRjS81xlgoxmFjifmqe4AlP03YzMql92mPHdmJpM7oQliw02APVXuya+
AqgX6dcjWP6vkP2cPVRs8RyMDm2xCuvIJ3X+QtpaXiIIdSN/EKK9iGLXvIryRj4DobN8PLn6fWaF
3UVPP+lVmgmDOJHGwy1aiSGGU+Y/8gbbww7NwAtS4wICFQDBvQb+9LKWFL9saBpIATthkus2MFhH
RZqPhnBybFksDZVn10XXhTK+pZ3jftELRzDyMrnLMMymDaOMyTLp8nFBjDchNI5y5hlaZYAePNac
ZEmW+ElJo6K0HZXHy9d2P5JVMGRtTFBp3VXYlNMK4tJByVBtC1lhNY/GmSqxu6J1TVKslc+1kRir
FL1MzEyFQ5PJIjLeFp6dH4o0p8s3ZfquxuJFEM/nTA8BskpLt1V8o+mV3CddspW3UWbMU/W4z2mt
7T5JBa9x8k53SxbTL3QlDh7RCspLPorZLaFi8jJoRvGYVGn1pWzLwdmWCsCnRYxdTAqMb3a+xa1a
J5mS4s40tF6AmUfBl9a23kHj6oH86+1b2Lso3KklXw6eKy4MIttXUeJwO+InurKV9HoqOjB+jaFk
W8lA3hLNdHGZdiU2aJCd5DUzLuF1QjC0SMwsadaua1WMw9lMb9Z46/H+/8DDDiYZ3zRv0YKomrno
094rmvY2BTVC0zuLnoa6MfhwQRDGYCW4a0qj+G4o5Tc68/03ZgYfppZpx42DKnGlUMLZJtXEyV4q
xpJXLXuAaQ3Vk+nJ+t5SsyZf0r/e2FGrbqaua1FPRqavuIW5jSA1X+op5uUQy1sAvXj9+vheh98R
aNKs5CRcWIYClTIcnAOpDt8TxFXfghxHaBp4z+Zg9hdqqelb/hUdpEQlH8zY/OFkbn3TUU+G+RJ0
my5lNIz7NiZXnjfRCqeXBd/KdbdQOTEzUTxuihE4z7gXmYe4K0BMtjEvbO3BNBPEVGNkextLsbbS
iPRbcpAnDuT0Zigne18xgLmQvbTXZSaCl8JLp2WGbNRXKiO5trG5h8YFFH+h10S3gFSrZdj14l6A
kiTCVe7yPJc76Y75XRAr9q1TqSFoUFu/1qLO+KmFOCkWSY9DDtYX+wCDzxthDdFlZqXWg1ky+Mec
74SH61ckZGi602abc9yuu9KA1ScH9Q57LRtnSgQZSGyKLb432YPkxF20w9y99Dp1W2ftIWxxrR4c
1d4bYTFuZV9/izzh+Fh78cUiENxzkCp+bnjdJaGcs+9NRpqasEqJfwvxs5VJh62XLL8bjMZ/bVzZ
MiMTMof9vVCTRL3Qyja4cPsgWVEt6dlsjX5odWUYl4qnW951nNWhvixEVQ0Loy5Ka1OJATkA9g8M
n6BFOIgct5DcGr1thDvDqqSEdbD15m0YGMFVgTgzrWHUe5q+rzhn5ah69RxZi0WSRFWTsQvE5Xns
abObq68wtrXn/bewkLSfcubNlmaAPoKoEM+V2H1t9Jg5B3UMGALi+zr2vd8O9otDCjIk06VVq3fE
UDaVM8pESutqr6aX9RdmYRlruzIopKQ4soaB5neeEvyM6BjfAkPX75rB+1kNpvIU8uo96rpTRyur
KXDXYcAtWDUujqKKsIqt6g3oCeJKrGwZYlrOyP4ZjMfHKih4K8eyPdOlNaAfU25sKJSiU1yKyjRb
F51CMS4uC/ZktSUfz880Bk5Vy8HpaHR5wC/bxwgYZ7AG4iSHanlBtVyFIrCI8URZZ2GZrT6vZJ9a
ChiTg+ubDqX2mPegNnZJ+ZHCfB+54WFITD4ZSaddqRJv2c+XOtU+0nSgVhCnPFY8KpprqaWOGR4r
vqjx7kozidqqpn0TsHlRTQ35Fiu2f6Wbo2uGZlCHA9d8vKgVB9Dui7j5q/GgM6m5sGtKduSk5zop
x5CbuT3GC02TyqHJYX7opHD4T2Wp1H4+RsbsoaQkHG5uskt1KppYvle35XuLJ5uiqzajxfP5/T3V
ydENFMVw2uaG8FGlfgzNMkLX0vhuTnOAoGvmxPePny/y8UUwoGhR1aQjhzD2uB1gWiXzboWHWwZO
PxD4pY35UlpdZkrCqErpiTP78+NFsZ7j4kGjI490jrtxFZGOO0Kp8HMxcGbY4x0CC+fM2/3xJUD0
M9PMqbboTHbqv/c4vFCTU51mlY/hKaTlssA7p+wunYTy4ue378RKXIRrOZApAXEcnyNeE8fTOLqF
T7OTMRuluTBG51DWydPn65x4TBio6Cpa9fnAQq/+W9fGLvMUlzGn8KdYXdfZi4KMOknFPCG0/3yl
j8hzF776L0sdqaRJG+0ZNQDbArnRyhRmuMh7R8Jz8joYIp2YHkeLIxLWfFCvKlO6KxWziK82UeQa
+Y9cJzRktnpDZpvXBjWp3GRCyXKTci8xFtqFfTRdBRmhmVkJg+lGCriEOnKd6TKRe6fLhmvMmCgq
YdWYLcl8IQzb8XTmQk2GBo4acrxUlNpVXgAkrLPk49dOGHbLiuGJlnvaRPLZy4V6rXXu/Wjb8Us+
tc6+zRAZMgH0tQbOhv3NSBoz2DsbDVps0SzRqjJl+vUxD4hV0HUxl57fl717NQXkenmRVusm7SkB
4BUEDyUxGBzsC4aKOoy4lURpl2jQTZ92U7+S0tWR4qXJiqzauUxNtAxJCjV0oIO78sJ+OTnhsDK5
Qo+7hevWwpsa9bsTMF/z+Q44sddo7mooOOhi8xU+2mtB3lXoEUbuS4IRead5xo6nPvhhUjPVPQRG
f0ZG/FECYRgwtZCFMdY6YxJ/fxAM0XddX+aF77kSTHVc5OsKmumlbZRyG7ihvIyohhzAjYcXn1/q
ideXA1ad7Q1c4EjHr28djp0StbYAdzOOXzq7175VlGAPkNWSt8+XOnGR9Fw5jUg/+M/xaU6rghBw
bIWfdzWFSggENRUUbL9hI9Q7u0ljd9nQ88KORKeO9vniJ64TpcVssPtuqXM8NuAgZyMTFMJvgiLe
Vr04hDOczE3G+sxH6+NK6Ot5nyBOEfFYx7xL0rImhHSU+TAynsdR9CvdHbDGzAzjj7cpAgQEUwij
CAg+AM5KsP9t2LUZrb62X002tRAjuel7y96QC/740xtoqgwfoXhgBIcO69EWDeOsFGZWcVlWbvjw
p3DTxJ5WWzaZkZ5DMH58AVkMsQNiAYse0/Hnq6JdG9ltzpUp5iEylGd4Kj+SwTiEvX1GlTC/y7+L
EliKSNHm0jjz3/Fhv6gBclzOR6HQG4WjszYoX3iFhdVk1k2g3sFPZPq5qOr0ih7iFMx4eOmOPy9m
6bgQtFK/0rp96pUvxagdjDpFyMqUEeYO+p+OfCDmQ4ozWzhBYaQB8/vpYoEHBRflpL7Stnt0ob5p
pjexrZ5Z5mNgMy9DtMZ8DtHHcYzfueoQx/zTfqfoM8EM0nY58EX8fB9+PEVYRVMJNmAP2h+ociAd
BpEkWjobLM/4U5chyPanI+y7pEJO27rT0hiLM6fk7N/1YZfMBwcD2YxO2ccswQA/Xg8hWOp7FuC1
PkNCuxRlyly0R+NsEvSVmhEDkQWElzRa4mWBkS0uC1s5VOEuo7Wz6QmLptGq7pkcBYdXlgQHc1hQ
zVPzKFXsR0+HSgjCxjrz0598MJAq2XEakIvjB0OXMMooNmY+BSOxTkYv2SsDpYfPH8ypcw9Ay5zl
4aXzIeTMTczlRFhkvpAOSO+i89VUO7iOPBe1nHoUnk1syzlko2o72s1OZoiSWRJfH0qD3nIQ7QZb
HTafX82pE4iBSjJjDM/IP+Z7+suxMMHZHcJWSenng2DoHD5TEGsYAm+y7wyY/3kUTYKFTJRPxgz1
Pc60gLXZ2BDwio5p8GO+d3Vs3+V18Pz5VZ16eVzedgdJLonB8TYemlRoU8HLk8WWe5vOTsNaYP2g
/lls6tByX/sMJCwJfHPmU3XqzEMRaxJX42f3IemhmqFGhtmlfoibhhQKI//hpkyeymR64EU8s9qp
DU/ao7PZ0Zp9yFuh96HqgrXll2GZbnPbcu56HYzQ5zfzA2CUAUSVm+jofI4MZM5H56rX6kNrUQXz
3bZXn+JILTYKiuNFkBhdRrnc6R8TzS2WbSG7m2oU6bWVOcY2cpFZTWNp0+tJSiY6gKIBFKBF2rbJ
uRRaO3nnHTR3vJnAt48DnzpoVIspMr42g0nlTlYvmvRwTDPchrFP97kd0Cs6ZURdURjxE1MWzS7w
im8RTdbJnnFBPQOi6Eq9hT0qJT4uXMfnN/LEu0abiRCUAWJgeMcfxMzhZ4gHwu1eTD/KSZMbtUTf
FGS0lMeXz9c6cTu0d9mfNddOiLp/f691cIkq3nOE9oH2Q0WCuGJ+96UZM+E7nkigitjyTIRx4qXT
NIroRDR8sT6E2F2djfiSF1xeYn2J4hB8JI10Sov1tDDACT1WdV+taJB2/p9fK6Bnb9Y4EiAen5Qm
ln1x7TaFT652DZSmplCU3VEgC0ExhU+ja4VnYt9TT5KQjTKAzogxR9nR3bVpADRmVfiKGlZLzGNo
FApD3vVQ+vzcJpH+/ApPfHO4QGIogw8bweLRG5gHtRkx1Fj4QxdSTDSZJ1KroloZiNT+laU8cG2u
TcDoHn9ES8eMZS5I0TSvELe4BIEXcqR9Ebeadub4OrVHDV6oeQ5hLr4d7dEOlYqYqAz4Td4ewFC+
MQd7wFSwxrO9unOhsP1xcsQBxtCFzkw4w+HHL6A2UP7Wm0n4kz4hu3H6+7qtVyV1gDMLnTiYmT4G
nG2gRWcOfX6ev3xVywm8jBqQAmah9RwOw9adqsOZLWHwbxwF9L+tcbQnPCVJE9NkDTS22gLLkXIP
U9W611sb6mnGZGYcqrA8+roEj52Ej0VfY8xi0T5p8Ryh+NciUBIxzRdzQJRiaBqEQfBdsSHr/WSa
0Z3uhRiRjCBFGI8T27xBL0F2iyV7Fwa7yHIZW1AH6DrajN/FhkW7n7wc/YPQAEDOTr1btcNd9J2Q
fYPTCNFhMdPMMLK6iQYn2mp1M+4yC9VUZ0T5VafUHf7g3iFmonjJHU43GC/Tho/Q7vjohZj67Kdy
HbSRhX4v7S8L04jB8jJm/PntPbU3+Yo7GvvEYHLhaG/C6qzkaLM3Ue69VIN8caPyxjSUjZEXUKCw
1/p8vVNvODE3wR6CfkZEjtazolFURjgKH6+pueZ03evprpfiTPD6sdI9W3RQayY2oUznHS0DITMy
6sETPrrOu7KMa2Q87muVPtIXuqJHvGwt/VtYizMpk3F6Xaq03FGS6+OAzCvhNpe9RU2kGKcv0YB7
rFubyh3aczVb08Ymx6msHIBe2lWYeqPbgcLIQV7p3c5CeGslvbIz1FbZaNIUywCtFhuu3NKCoKnk
Jd8tDQetfkCdA0M1XHlSs6m9ONMq1IIHRmabpTtZ1QJUj5mCwYEnk/DzwCos35Bha7fJu/vSADOG
iS7+/3yyllEjk7UDbO+pMqxzj+LUE7fhfGDLQpnBmM2Pfz0jYrWxcpF2wod4PdKhWIy9uk012Z3Z
WafOol/WOQ6MurLLswJOs+9as9UP9YYl4JL159v31AfRBi9PX4EJHGw0fr8YtdLLooIz7DOG4i7H
mbGjYoyWYhkXNeOZobOTi1GvJGfB/vlD2GvXHEYi411RIhv3S0h/nVluEGUhb2Tq8vMrO3UQ2JT9
+Vowsvch+GU02bAThA1+ndR3ELztJWjP5yKr32RMGzGyz9xJ7dS+mNtQJLB09ZzjPs3UQIdwTeK0
ZMjAX066tnenut/p1OJXhaFEvllWIMpKz7iP1SDyxxCdcVjE4soN3XTjFeb46KDSRzEdhDCWP78f
J388DkTKSNRvmSr7/Un3Q9AoaUSY01flm+GFT5HePWQGrd1/YR0gIWjP6aN+CA6aThmjEomMTyZa
Us2RL2JU+lXR1mc+pKfC1tmLhRLL/F/O0Xto9B6iauRQvkTGHTWoznpxVxcWTmbaDXbehzzzzhQq
Tm3gX5Y8DliTycyQzai5j9HtFp/BN8/M0Jva+7rozuQcxqn9OztHUYsG3EEt6ffnJXsXkMXg5Bwz
+vhNRuVPIPbzyLLmLinfhssZaIeLrSrWcTXLfxVtFkvV6HBg8T5jOx09BxUY5lZHRMygCdL/SNYP
4eThVyOgOeAQ7W4Gp3efXItTEwJzg4ZBaQa8WufSZqH/VHsdhTkAv6FUvyVFe013vFxjT/cWQy9Y
5KMRr9t81B9KdJB87HXrzG46dRe8eVKXEgf79ngkK8vKphFIhv2pnHaTnLSFVM1naGcX1EyfZTz2
ZxY89YjnYQl61w7F1uPbXiZaOFYEQ35cAcnryrYuN+84PSOEBrtoZpno5y/MiUvkuz5PG2McRuR+
lJN49ujCyDQyH1sBcx3Bk7kSERHamBTNcwKXCQvl6Pvna75PcB4FoTTOdW4qryip7dHuCpUxozOb
5b6dT94y6lv7wYy0bimM0bqIiix7eicpJCYCqnfVsBvBK8zbCYIzyp6t0sOfP3PrtRNFTOYUqfrM
pzZMHv33LR8O1lQGHW90MwWoy4zQ3KARMzZNUDdbTIKMBTsFMZMFtx9L3+VITwYxtHnOO8c4cVbO
c+EzsYw0xzwu76sMS9q5jHPmlhO4n+9S49iA1YjcUVgXPC5nJxMEgkw9gNXOKCJrSk4fFQBmd9sb
vboZxwA+4rshmpzUL4TFYhv1bCmGGNINOhtri0r2bUQfyZHdrU07idbI98xVrQjpR3blrIeodVZu
eKEXqfGQGmK44bVlLmTkRXiO3NbbZ6rzVYVifSYxP3X9dMCYQXfmDv1x4YhyW5I10uD6s3R4wFcD
eZg9xM+xpkSbz3fiqaXQQqI1YBqdz8ZRAELTCQOt+bOEa0a0Kit3HrAZynTvRVn4/Pla78/teNfP
1V9wT1QZURb9vsGEYmdtn8ckBx2ElwW+ySPzFxOglADeB6YgmXahQVS5lYPeX+u6Et7pUgG0aWTl
thTwR99/oD/CN1zFr3XRFD/l/5n/2mtRjjW2jvIddvdfvzoUSEHzT//I9q24fsnfmuM/9Ns/2/zf
998O34rVi3z57Rfrd0vEu/atHu/fGhT1/+TtzX/yf/qb//b2PzFWRCnjcgz+J0pgXuHvvzlfwn/8
+9ULvOkX8eNXgsPff+mfwEHQgRxdc6uDdHLm7f0XwcH7B9EHA3q05uY6P1vub4KD4QEVJBjknZ5D
918JDobzD2IJ0iuKrTOsELjDP6//9q8txK37b923jr8iGDPalMmB8anIaD7IyYTKjGwepYAPQs2a
sNwyxSX93PExxzUY7TGMlF9uz98/wL8horslHJTNf/z7/Jr8urNZ0ME8iC8WP/nHijI+BREW3/bo
DwPhrqp0jNvYUHA+X+U4G2QVNLKznMziaPzwcZR06rrKioa/YHMATaq7tKjxLnRMMDtKP5OIKHGZ
VaLcN70zPH6+PKaFHy6TMqXOYJDp6jzj4zQYsh541tGRPp6t2YBhx0zfcSKmExFKXA46jJ8B4Wyz
RZqM7UaJq8PsmhATKTV0WR9AQAKzKcDDkzRHMXhmjSkBd+rTzain/FkGMvJ8aWTK1C2Gknk9hvua
mS3ojuNPKgvpvZG4OI8wIeBHJmOJgWNXWERY1RcG/MbtbFcUL8pQG6l4VJxtCwqu8HGqQTswpV9e
1yD3D0wfM+RkML7d20354uZ5rCK9hmwUNTOvUGTdU9YCj2uSQVwGGlPEDMu42rKHnXUZBSrl73gs
v+KOyV/sh9i7bODLronIg3uvw0Vn1TWlWuy4VSLHkFnl7wYcvtC7wo7LVB1gd0xc6IexGKG5DpAe
LcTSlGU8RGYMdiB5d6D8FRlwQdpL6KYTCcqnsVEGTcYQU4iAKISRZL1PW726gw8Nk6h1hq1dQdN7
pwxphuyeEsDvT1Uy2Q88HWhE5JdroWMw04J4eh0LqEmhQ+QR92J8BGVRfMWXnidTcd769jzx7vSA
dA0pvEtbU2K/qqAJ9YysPKo1f2VU6+bZRjN9GQyhuWOMRju0mGI8J7IXl0NReJd5ToS18pLKTBZm
jqB+YbeTukiJLtdNCcioF3CSsPBI70s7QoCOLROTyUX9agb8MkxBBixDRpVDH7ML9N9mW+F5zevs
KnLc2nGb7QqXhzs6M9SvTSCSNwaaS6hpcJxK5sSoXABlcjDL2CpakN6HSPgwB4mqaxMBFB48YfeW
qgCeBLNv1M5UlUNDK77FQ9U90e6Yrryq45+CpLQtc75d2sAVe71SXgfp/LIrlXWjhLCwTI9rsc3E
W0gvypcdCv980UUCnFUKem+MdfMmNHkS76wqU5TjKgdXnwPUbbmvULpenMyzlvgfJ5jDDCCrmXYI
gntbDapXms/Tleij8VHnQ7rFyYW5oBpsFd4f8gcYKO2Aq3u/iubxindIVBPyHJN2vtXzFs0EDPWx
5uonRg9CzAh4EqaNrNvU2P94Kpdfs9AJ9lmTfu2VpsW4rP5/7J3Zkp1IlrWfiDTm4RbOfGKWFNMN
FgopmMEdcKan/z9CVX9LoepUV921WV+lVVZK5xzAHd97r/Wt6jrx3yDMQVfMtAo8VxdX5jHtnGf8
v/LRREd+n5g8m7ggimxvYlTa2Hb5bMfe8L23PUH2n8NDuSKYp5Qbhcex38XSFteCQKLroB+dazXH
xuc668STctzmGR8JT6uHY7U1QbhaiLvPORbpT5O/Bg5pOZxnvx6hqoJCRuZnzRoi6aDYvP84P2UR
dE2n3U2zqPvNlOXLJV3a7kFQht/NTW+QwURJERm9gfGzzKvIHfXs0DewcqMpnrI9xkXCCEsgiTy1
hfLW0Cz5aGR47zDxQkF1TUte9S5eS/OB5qtRuE9DA/vvNWuV/ZRhkiiSw2AttY3MctHqLUK7UV3O
EpjWaUwsZd9hk8QwB6fqi4FPN2pcldah4UzIBuXi7ngOHSIaaMqTdjT1bE2qvlJNYIaYdYKTrRU3
MNS020Yv7zRHXdmVqHbYOZzbBUh76HhkzbROQmZNfEVAAzFX9PgOibmkx8osvnQMLrfEjKutsuev
mQ/2zx7UN1iB1VGrk9dZ2ekxXZgH1YYSFw255tvSGSaiXJL+m4EFbJtk3XnqZbyDP2JgoC2CjTG3
oAo8J0HEkGRX9mKD+Q/Ad0Utzj43909aIeQmA/i4hCKI5RHdDdwSbSJ/Q0euXGUFPcmqLN8SsYAe
pIdIVlBnQ3W067u59rKtWWnBOcdQf0mLfsREwoLFhWmcsxlyjQr8hIDPlatmDPpRJzLoUHl4/URv
+dtmhDNG3AnLsl6pAzpCRVOr9PPoZMFBJcYnq4qDHc2V7sKoA6vcmlz7106Moxs5lKUoFxfuIYVH
Pxxw15H8aIwExMXkP3Qkg9Rg79BwBgZd0sDFshe7cjPH3avVjGqfOAnvPGix/g5z1xCmJsLOvHbl
HeNZA5dZ0e1QbaUTQzgNzrk/PftEiIajVUznelrV/mVRPGEcaLzIndx5TzgZuRZMtP0NmYuoSwbb
AvAFhZbTGTEpyrG8I31GU9/MbCL4kwthgktlXV3aZSfO5LhhRTd184hmottYacqq6raA3GVY03AJ
Sa9xTsJtpy/LaBHtvtqJGUIdxnJjDVpD8Iy7vIhSd+i2VctnkYsGh2wXHKbFCY6ViuebrLCWzRAr
eSoqAQbULDFguMUQlmNSbDsQ1rdeR4u5iVfVQdJiTtSFv5PawIwFrkc4Ota8Idk5f/TcBOeqPo87
O54xSgWDtpOABRDKVrelofEuh9dyzDJrskKUk5tES4J7wBfGvsx44gGupkd/mMieH2P7sqHzR1jT
qN0RbuhfGXKZT2sodUkqXwB6QLpt9d1O5BVAIu8imCDhRPY4gsMr0Y0h0kmLS9EtxlEwbZFRlrrt
uVxi60nl3myHnjMizzXHsjunMyliUW7k+neBuafc2OiSpo2eg3VcpAwiUWntXhml8zSWChol7MD8
wu6T7rWycpfIu84emMAZtZE4T9hzdEwMRYerralRoWhTDXg6dYavTW40UV+O67lAyFtcMOUGfE/d
bLHMZ2dtWnW7mAVzj8evSo8QddqLQHbQIduJxiHgVCfDM+jHXZRnjXM9m3F2WNJafDUFLH4yzeZi
vTeA5tcj0jtS8T0VMXe6+iIwwVX7tei/+YSWCWYllNA7veh44aD+BUZYlsQbzFp8J5g6sAaIe7zw
Yl3Em8RZ8fZpVhEKJZzrBUf4ndYIwc/NrHSnigxea8IkKKo45KUb253E10koplspYgt8uLydkUXL
04/Dl8xM4zP+ze6bgKnjb0wn5fcZ1dpNmuYZ5nAm3E9TITmWrQdGvOaDDb8xNcsjjfv6osSMfbB1
cN5VA1iyb/MkDytBTNMmdTpe7kEFNbFesZGZaSXXScVJo3ZccZUs798ikI+WtpIGYinXTZkgxbce
nE8IsZPjSSClccM2WH+zhEsVrJGfG71niroJG1FYtXyd1Qa+Tw1Nwb4kRCE0pObXZPoAtk4qdz7r
A7mVqRrGTbJatBoOW0/oTKuom9fjLzyxJ6+fSggB/AQaOwivqml+w2iQ7aclbojhzAICVkYgEzOY
UcL5hFXi4wjkH9QONNZ+KyLQ9/ir3hDgwzq0+7UL4CgNKeUMrmrCBxfNXibyrayCedcQU7gRGYrY
ILW8N9J2hwP8kGSnGeYL4vgHMAUWQz5eU5ozJhuFIvpyaE37aRB4jLPFKs66XlnPJhq7CaiXqIcz
dl6fqBWj2Og26RoZQSX7ilt4SAK4M7qR4p+bKs4JZRVc8OImpmay5jO6AejhEt1ss95ZE47P3ZC0
7ifN8WZCVRPdwchtw5O2Op5tzDGcN8aG2HXFg0OSBmclihTOg0nBf7TYHre+Bc2B3W89I031Im9r
9LLcSxyHGxtUyWNADkto6xnNQDJftlBrxVWBtOEiV8TnDMSs4hBMh/uEEGfU7Y5ZPrcWGbGnvly8
4ULGY8JFyggA1Kaun7ZOUqR6pIQVl1hZrVzh3oZxpHX2hh9Um/dNDLumkxauac9dyuRY8CrZxMv6
L2IOUvFGx3PmRnGG0G5Aj+SbZyZLHUZKaxLsgpylWj3Na7LpUn5xUgfNduLhBwczcYTyJkgg2szh
6p2RTtXDo+3b3YOOCzvCbutEnUPIZ1QFRKlM+H/x9Nni65yrYtdmfbZXA281vRiXA2QkDnJp7ar7
PiufvZZzOwGm4skfSyvbtPOaq7heu2B1dZ6WhYvPYtfusLhaR4MFe1tYQ7aP0dHVke/05bEnVe9l
ImX0xZ4N3slmaZphPXE/rd5vb6gA/ItZ6vjYR4ott6y7BwDV3cOEsfeoT33z3K9n6joNyiglT3GM
7KWcSJMqR7UzlqQ6AqXgtFh7FkDazLsFaq7udYPoWrJXmhdnhcYCi5jPwqBq2bT1wsrrG6N7MHMK
eSlLcUUsE67U2J6alz6u/Y3l95xIY9vGW9g4C2ukI8rOwA/O/9nri3xt6omrUkG+B9PShU4GqZb5
pTxJIemGwHWHrRSsW1dawbZxZo/CuzLlIxJU/8IYKW/hJgUXiSHaUzZ79YWbcOGY9cz7WjedqPHr
4Z4RFGXVOAOJXytvJkTiqiqoy72M8oRh0PLms0qXbeYv4qlwq5th8sRXcqYoc8DjXxu1jbN/TJkM
2vyltbYeWNZvPdlrZqePcKeNGuYtF7M1lkdjXaoTlSwvkmLckFInnh05QV9rqxxnM7OSrRoyKtK1
aMgmncIpnWxQ/HXLnWlyXgHve6CoE9Dg1NjzuUDNQ9hfO1JPW7h1aWjx60oPNnEC62ZaofPvjyGG
QTbwpAbENCltvnzHx1vdLG/fK+3a4vHBA1RGLkANcmCpPmBoZIfS5kVWMl+6UBDQo/eyTEs0LgNy
WC+i0cOlXxsoSwZQqBAU4mOavrU+maYLy62OpjnhJTCuJDM/oWugi6m4kwLpScjBI1jJU0CDG8gx
UgHbAPPBLU5GncQFAEsh81KT4nlhCTLMpvUBwpe2S6FDCVYEvgU5jyBMH2Pc1qCzIkyJ0LgKaEK8
aPSWhgPDLHrtdGJgmcjHxbJpUDj9KF9xTRLBrPfzlxoKQBibbXnUVgAzTiK2NSopErDWCnmNQgv9
DrJVVC8Zf1NlUmRLOO6Abvj497rZA95zORX0zOomtQmw1b7rhDdwTPE0bl9Z8ZJ6J1D/eDSJTtwJ
m5K8bogD0I2yvhArgBprgH/h9518bAx6F8Sc0ctANllfjEj5rwebEy4pQj2bu2Z23/AKNc9T0vok
RcjgYvTYZ5sx5RKmDlH0Okg1HM6FMvApVZTQLseiniyli/V5lu26DWMY6chHL+kEBZnHWaNo+eNB
L+dzhozhc7p2G0eZr28BDsbPhs8jYS+q+6YkgUupESfXHkHjO6Ndnx84DoAZ6P+ULj8nXrsO78cK
f03SAHxR3FUg13dr/OzGRYbz+f3dYKx4beUn6bXHlk+9T/Nq0Bz72ks0h1fFGPgXMuAKy7kwP4Pg
HqKgAvnkEit/tClDotTNjc/CBdWSKW5kQGPuOJd6fQFyr75wTA4P1XoPUs5LTx1iM7Frl4ZD0Wiw
m5EPej+PHE9EQV9Eb0rz83u2R8w+9gioRzxhXSCOi8FO9N6KGXqaRT60m1NSpyOpVDQyOnYTEXG8
LHZrwP1ONhNc2Z5DZsXCxmJv0X1qShbFrA/Nc2lqNAZHenVWFnNE6zmwWPg/NyZNvS0vex6e9212
8rgaVOzkeTd28kA1NZMRa1brOY5o89PUWtNNS7H8RXiclrRlpFQcuoGLqbO9pQPrqCB69EF3B8HZ
2uJZ0/T4bhrpU5jlVGXH2nbkaRQlzZt1q1xTerZtYRXXQA3hILoZCNAE1JklA94PKaUqa7KlK4gY
fk0zNXB4SE9999aM6p6vTpJywcLNAg5/pISJr5BzOHLIbiG8oGaRZQKsOLyz52FwuGqLp1lH009Z
KkPBNehL2O31MMpHTiW5HaqJUK8QcELAuUU52RX5YWyyI+GB900TW1EwD/NmUNzw2ce3AJ47vnv/
n+8Lc65yXjGaodpXZ+SdKnipHGHnTzdA+uZdleYZMYYNCzqz5SnxHDYZZjzJNWYWRtuLky2Xwl04
CY/eDC+zeFP20rgkKsJif2/QeUTG2gD/7sb1FDBPkqMwYdRqTwHHLyY1o8yx2fv2E/mQKfyCNW6F
QnarHGK1woLszVMf93/SlxnrafTXzr6BgptpqIcFEjD0Omr4SZKoGqupiM7qD3ZGcziCW+tcv3Ps
kx5i2GyztaUBh+8+0acbL8GZl3cOeBgOBwlQ9TuQOfLUWcN8rkchH5Wy7WtYftMXtoTlD8O838bK
q+hjBfgiC0XA/5v3mwFf4Q2a1R20bE3W7ggGnAW1mG7k6bWmKEzoVnAQNQaKIhBvHK1oZazhzs1L
Lmitvt/sv58avI/sf72CFtI5GwkQciD7N9lRAuzBDDJc2lVlEXCLrHUlGSh5sYwaXPdWpRuq92U7
M4vkoKNosuWCu+ulayWHKeAuh8x/wnXLbhA7zTeRld6t75JnwC7LwVBrGxnK3vmjgP/3SsUA/73e
fW9Nw/k4h25NknGTROsPiQYyP0ZtsnbuOT3KXLbw/NZJhCX9zcCe+NzNvEXqsaYuVL3zj9nLvzWq
/B8MIf9n08z/TaNKlJ3oEP5mVJl1QODb7JdR5Y8/9I9RpR/8pQcg5vF34m9gGvkP0nzg/MV6RoPh
/wyZ1/9ykYwz5eKOM6BcP/wfkHnL/Qvtv6mj1mNgY2Ec+XdGlJgVf91ZGO6jgseshtnVwnrxsQ5u
cdBKJZMUlJ8+SXAJFP59CIQJDK5w7eGJFA/vSnOc5i7DTnm1IF8IpV/pvDUClW8NEhI+5aD65m0L
c+w69fu8CF2tpmnotfspyKxTXytCh4aMfqvjTz5hODzFLLJi9HaQP9PzUI7NhZ4QaRY2Znkh0ra4
8RrL31d6kO5jL/ZA9JY2CMtKY9lSbO6XLG2PBdJ0csgI214wh2sRSD/kxtVIgTiXpvuQKXBXEYE7
eTR5sK8tmhMgr0xycmmU3iF6tEeGCeN0VCttcmlevKLEF16QAx+2k99v+Q+S7Ti4066IJ/d6jCc/
YcJGHgiBPI1+NObYJj3I1F7HppVvnsiCayuv/WMDrex7MpmxpCgTxk0GpGk9PLR3dmePp7xghBvO
RU6MtpWb33OdiBfAt/SiS3qmlKuJe5XodXIGLaW91i5G69DgcHmlLbI+zpl8HIJJsimZ7r5I/eFL
Kvr+UxD0HMkZXLZfGXskj61WFAGyYHsOQfDmCrdosITKr4+8mb0sNAn8RQoeFF5kwuJ7kfM0qsi0
xwcUOiZXui6/kpzcH4jE6ncGOvXXRVflRaa319qSOKei7cWphZF+ZoSGcsjxAAMyHjM38KVnIlRm
Zbbc1KR4hD/JzspVUvxtKMx2ZmeV59mAmNo2lcsPJeYIbVWsLozM0cAA6+l+kkRINbWdPhR9lqJ7
rwX2/JmJHoHmDixILXbAlqXE03Jm5AEEpGurS2Xjuqcg0a0CbOdA7s5C5QQ+mGTnsSOZtISLTURz
MI1vWW6qNhKTVaNtL7tlL/K0vslcZwptOXsXSdssG0pcBSLJry4FZL4LE8H9TDr3yHkaxaY3E1sj
kvvYW0w3DFRif5XTaHMgEI6794jVopOFYhD9WuJtBmCvG6pX42qpnOA2iWcARsAV6NxyAp6Hjds6
0IaC4ZWSvTgy2gSmlWtayjyXGBybJKkzCHuwVXnQ11+CJo8fGYgl2ikGm59voSIZ3+SodypMGfXc
DRwl4+0wF8ZTH5RxHVFBqltD1fK5nXUzgjJsvBStRWNnmPt5HdqX/oHmDy6E1g9w5pikYAWVNcFv
6Tl6hyo2rHtr0NOz1FP7K31OJOGGzUMbQY3EwpnU/nOOwOIS6t2sE7uHK2AZikaL5tyL16KR4Bcg
WV3DoKiuXpwkDb60mf1V00excUVrXRrKnb87op0lz4TR1NvYj+vHPFGdAcCKOTQ3q26feg/hckgT
WQBib3rGmIOqoDs6wcU609iIvr01OrQg4B1YzxxfsfygXt/6pViiCiNUuAyrb9IW2cZOA7VdsJ+d
oN16J0fvvGix0pzgKUKr941SbGst6BCQUJi/BgrrO5MKZ99kejFttKCP7a3ttfqTicp2u9jsqIOp
C2ZGdZWRS9OL8pjMDOwKO175zo3V37U+fmQKzCp/oNEumcQZvYVTfonVMU5of1OMjOJ58OBLH2wN
MSc82ySmTTB313bXaq+N40G0hA453MySlO6YjPgghGMRtCFC5QHDH6hfd5zH77JMx6fZro1Lq8vi
atuPoHmplWegg0Fsyet0DuJiQ00EjjAd8YmY2mgCYBSfkqITGyaM47l1W0SnZSE3bu2dbKDMmwFN
921AU5sYriw+5gXbZmPYcj/p1eekdtQeTUgcrrXoENJwwsyiFXMdBf3gbqU+Ld8Wa8DIMpAGhU5a
VSSup4NJrUDqyURlPagzxn4XVxH+KZE90HxEZT17NonQj/5cuIUZpq1l9D2n27nLr+MphnYY5O61
kY/xjnS/9s5lpn7nGl5yw7Y47TmoLschGe8du67vJE2MO2V0MalaWR7fj7Qb6Jm3vgqhkI6ndW5y
79euySaF8PHOz0R9o6upukGyKnf0udf0ycK+CpKqi0gKM7c5cUVs27zyoqmasytlBmonfQI1NlZX
VVc5QOdH5Rb4Iroy5cJA/WepB7j58da4F9Lg6y8U4pcgXmO8XEsff7L91j3C0RtBomm+DNMhTr9b
izZf11qiQCBrsgH/N8dXAROLTwvP+DHhh7+KTC5HIMfOnlkpHatYLs8FEmEslJKcmcQo511ugwKc
jB6CTM9Etugd9iOVGcvZ7BcYeBmGy2rMb2Sp2tAh6fQ6bsrOZpMtKJqW+Ni4uXnZEuQG/ZZ+M2tN
NTfkJWX79Xp+BjJH0HO+EOFgax5svlYjNGsYrK1pjgDegyX9Fvd0H7JJG7WwlZPgc2jvnObFm2/N
oh33wRwEx8FQ3X0bNzT0DGc4sJ7cOYQSA+RUeEHFLaIEDoH+6JueKOoxUlYgb0dLr2Dt5RZje2SP
DGsISctlaV8D3ogvFy+Yjh0vRtQ7aP+ocF/1Jgtejc4ygf0Bx3tE5pE+62NcMNgnEa22Uo0yeGCr
4fFLeUnbJUHIK1xplw15cYNsY3ymoh83BaaWJ7PJwAXPcIT7dN000a+b2X4Bh7FsW1Ivm0/1HDxm
JjDV7QAyU5xlJ5UR6eRHpQAMx+Ap0+Lik2MEnbxx2w7EFswvsuhghxaMo3JD6heQFDLeY4FR65Kx
KYUBMV0BV74xl/lTK5MNRABafVbqejsRuF6U1gQYRHky3i6G2eTnvgWNSNtDSx8dYTnZi+myxCP0
UbqzbUeqXzcs0O4s7qVhTNMAyDIpMl2deGTNtjh5Q+2Sli3j5Ymz7/RQFFr9mg+TeR/0yvtsyESc
pMw+y9qbt1Rk1dGTHRZfNVRkIUx3brk8sQHCa09f8t598tSovlpNxwnCRksQdo56IngvP7ieX94g
NtqC+9MuuDnAuVsGB3XRyzdrcYY67IVc6d7SArOYqaw8tM3c31rOWMwRlXAqQ9EGSfLZd1W7rXAX
3qYL5x16h6NTaT/0zf9XQv0hrMsEaYMJ8m9KKNitL6+p6r73ffdLHfXjT/4ztCv4C4U8xY/nIBgw
9J9Du6y/HN21HAe7BGpLZ42f/mdql/ku7CTXhXguGz8WZdA/Cirb+Mu0VisSpRaBvXh3/q2C6tdy
ir96RepQSBm0ePl2H9TrgUUQbCE0cfCz8i1lareHJcp7z9f/5FH4XTNteCalII55NIO/eRzLGuTX
Onk6+GvMHezeZ1ETPDrGqfqDrPRffRKfgTef6tUmu+/X5lPSa/HCkhLEIBWK9Hr9uhuqHHffcv/T
Db/50Y35Wb/6Lz5ojfulGuXjdD7r1w8aUF4HTbuIw0xrriiLt1jL3nL++Z98jOPj3uOO/3aPIIBR
LDqToGczBtvAR5/Z0RiOiin7Dy4dzyoacxhLqJA/Wr8TDv02OGtBwlrVXky6YpLQmIxz6n87B9rH
e2pCQuQ+gbD46OHzhgoZYjCKQzqO1N9qvpuT6R4S+r0YBn/z91fwQ9Ngfcp9DAEumys21OAjPUoz
nIa12YgDag10EnSFD7kv47DRshfdZ+CfEdUQUhv/+x5wPvg9YOrdsPJxebltw2AbAciB1lzzSYFT
pYYj3AAK4p9y3D+Kqd9/Iy1DdgUcR6zqXx/GReVqBnEm4BGRwlQhNd3mph5/+vsr+a8eecTm//9T
1ubfT43dVaQ+aOgiD1owEbrRTve84+tT3f5nl+6nT/qwM41FlTZoinlASjVv3Cl/WRrGeX9eXsZ6
ZX5utfo0gB0TVBW6fAet1/r0/PSbEoVo1GZ+cugxrgMX7pqwn/CqjZb9KDMYvUgv0I8hbtk5LSJT
Wht/oO84+u/Xlc6Yv2Zde4ENHO9Dw5zui+NXjagweZjNRuiDRiNAMClY7GreBoinN0bQGjviZZyD
znl1k5dWwGTErk+o22EKjEwziStKSBJGTvn6Lgby8tg6rlmKO+UVbzNRaMdkMYZL4XUxCvOlc6k4
aANT7Bt0tqivEA2YiJzhnHuTrEgsDsyHwjOboxPn8fNQMe4Yq8k50DlAdTbXwX7MWVKFN5GY1M0K
mTJ9cZq7kklV30NGUkVZb/Ee1Z9oRNgnOObjq6Ti2xu9y3cHtn4753ZzHv1uIDXa89NmO9ul/jUn
oAHeC99HwxXzUsX86GLoxa4JEnGNHLPZ9KAGcRdacZyHhioD+LBWH+zdmDmb1NE00iv0N1ortKjS
+XVLxd5ZARiOkJibyODZ39Ikg63v8haqEV7s8Cw2fTTg0z/ZtAD38ESas6H32A8r2ut+UGmRV+rm
Q5IOznlKjPw58Zvy3h3Rp8jOEk/SrcyHmN8uQm9EaSEqWy18p4HM49QTQR9Z1sx2M7k2PR6NyfB9
N5JgwwivutW0rH+OuTSQ+6W4dlX+phvcUwXB+qHys7epG+NPvbs0x3HdnVP6vGvvEPVFS4tsbREF
ZXqTZ+50B5bUPvJS6Un4RfZM3rQVchLJ1tQhVZ+yBHpraCvUpoklguvcTeo3l3S0K4MUsb2rShzr
VNNort5XXtmRGUVIkX+RulwyTs/8TJUSeGWnc1QR8vvZXwC6EzOZFc8B8RJhJcdmQxgTAdioPpuF
bJHWLfcZWk9Bw2QQAUV7PDymsdCCLbLTzgd2WWRL6KI/uADIuzz4oJs/o9Gr3kwvbU78xhnfD5s3
tg95sHMjuG9Y3J8tEjXzyKFhAhIfkwMB0mk6AP+fkCi1UK0w7hMrH/bxVDikZImkCclE0EDGEJ7d
Efe9Eba+aNFg85ZdyM2g/SlWwjqs7/QevBJ5unQi85cAf+kuqFlH4EzpymXBUO47EsGZwgXD49Iu
xR7+bQ9/QmvNbJdTkCzbBQuGDNsuGVXoToXxFZpZ981cWFu2hnxzU45O92Wg5fKU5LZz9uaSbRxZ
jYOVT7NOWIoypJxjpkVGwZ1w0qR4lolZn6aYdAgUiGZUtPkb48wA94Vrnfgixo7MonmjzR3TzRQR
+hXpOUh9k3KNUuAOKYu3L6hepDg+kxhyT+NP+dCSr5CKKf1ei8A51IWLOsdN3eXCNtSj6OZhD5iC
Fk6geBCW0a+Bl2dvHWaSUGrkN3RGuSca5XuvWm+TdtOnWpqIxIevKp2zU0VPYqti4VIr+t5tqliU
SIan7do2uRz6NljT68UOohC58MIrHnxDLGfo3btqYdqfLJPoqeqLriAMJM9Cqy95qNkVp5u0xBpQ
q5yuNudaxJas+oLI780wEDJvdUTmLS27WzX2w95YX/3C5nebVf6SdZp/7YMTeikngnesoTdwDo9o
E+zYOk2KJwpkbPysAgTwejk3NJH4+U63sIwqXwYguBTxnFpbtiEJC1qUktN3a7itRJ5WvjgOG2Xb
sn8QMeTdLhkJTGbbzhvyopHWOJbyb0lQadESEcwKeZrHUAWt3Jd6pTb5nLOJmarZ0BdrNi0yn0MG
FB6xtjG+pgAjBP1Fchw6kicgXG7brLy2BOkX6Wj53IRKXHdyPdo3ZnMuDcHDxBxbZWFl2FAsuDpZ
HKBMcJFtvO+6WI2e+sI3vusju9WwPiOOvhhXZI1nV7lDrPgwQ1zwRg4zoab1DrF+zq5DkRLB/Dcj
x1rYEftmiobFbb5gCglI747rzaR7bcQLlx4HdzinZ9a2EProtgwiiSNS5etTvKjqtlPsPVrC7jEG
LPpiqLjmQaN2Vg5cI6mH7MqKTf1rYKj+TFuTI3Gjrv2iKw+dqzM5SbGYV0GiXfZtdm1l1vCo5Xl3
PU9pfxnnywPZNCMmBMxE/gzA1F4M57AE2YI4TVbXMLrjm7J48iRZJ8ho35pkzSPtsy+s5/t20JOD
CXOShLpKRr1ugWyZUbLzWkz2bO5fNaehB+/x0ltN0kctS8t7UkbqU1uz4+iVj+1EZ0YCEQwJx49N
lrgprNvcgx3l37i2LNaWFAwSskondcCrbrd7pHOhibBrDPsuyOkmMwVrwpw6U/KI5EEV4bGipTDS
eCVIhrlJXbRVu5kHubQh85qsQs4qex2R/SjXcC/zS1eZ1YmeQ3VqvF4XqNUQnVtlpzbKwCtPKryc
4L+d5/E9ERypVMv+V3ljfCfRxoGIKnJye+xsqNITLUG6oyFpc4N/whzR1ISgK+Z5EeUAxuRwATr9
1s15SlrbUFTfGTsg0M4S7zj5nsAyNgftqvtwdORLE/v67K+2VzLg+v6mdj0iX3KbhCV0kUmOuTtt
bYbKyqAb0xnds1/oBb6Qqfw05taEK8xgmLSe75GsC28eTnWZF5tM6F9tXx1EniMDny3a/A5WYdNl
fbFxDLeOk2uXhlVrWIq8iqhd25z3rFOTiWCO5leVfn8wJQBDxj4vReoUpJ2axfbdykMYmvGI6Xq6
UryjURomZJfWtqm0KCit5YrlmrwmpYduvzA6DUHbFHC61bRjNjH23Hl0ZQtMRmzfdsLphIKN4d9I
JoKzEfzgQ4G+EuXn7Ax/MEz+7iRfD8TQ/h0AOjBBP1aBAlQy2HtVHNKqsk9q6Kq3xiLcIxxpv+tV
mNgcrcqy5LKludFfDS4nC6OAWSQMjlVYn154cdUn32TMP5uUOh29ZyR9s3LONiFDF3Wbt6jBumDb
DxKtWY9E4ZCsEGGL0MuGmUQVfwItb79YLnZ0pgLLsPc1w7vF78R2G88T4Kcsy5/f98C6Joo6GpfC
/KO9fy0zPhQHOh5bnWE4ChEwvb8WB91CUqbq9PKA5oe91xyHS+Dvurd27djxOWZfzWBSMHEtnLGK
gBxZNj/n3FsVfgsj+FPdjOP49+9DwwbmI8Px33iwXkIaJQRFmoKVca901FkF75fRy17qUt3FM6/8
v6/41srjwwUwdCp12zaoTXC9f7gA9uBUCSKtwyA5kNYEN/Ky5mhS12lz1myCmf7+835H0vD0oRhd
eRaBZf0G2KtbDnu2W4Ai9cnLDNkxm03W1QNpvjxYPakC26LjWXMdf7x5fwWPRNa5+9QcjR0ONi0i
bNh5IYFs2E8EPv5oiP63Lunf6myiuCGb4BlkhXBdPlwPOF2jCzgkOwTU23tHS5qzsMc/rcHfOhZ8
Co0K4Now88FYfagHVaaG2K2b7ODanFxdJieQcd0+kqhrSKgqiHObc07uiFmHx7+/Aebv9TDnA9RH
/go5/D18gNGIPbTlCPqHoUSMGhebiRbHwXOlOJd2dJnn60Bzgvvanu+LYJZvmnDGbT8PRPf2Tc3A
lc2O0QJDF9/aJr3gLGcX7YHDL7puXDffZGzE/VGLoSb+aP79X7/6T/1qw1hVdn/Tr85ewWC+1L+0
qn/8oX9Kfsy/8MezyKEPACZB9vNfqh/9Lxu7dQBK34F0YruY7P/Zqvb/AhOJv93Fl6LTSOZb/Fer
muhZ4NVr6/KHYugDjuDv8AQfoav0nIhnsbEPwcGwwUV+WBNy0pgDlp1xrtEw9zIakiqbDq1DlY6P
onYxr6czwWR5YWgj501Q2fhWUgZyXSCcF/J/a9PAzAdIlszo3F2g1ENft/NzYkqN6XZcs7Zk3WHF
/+lK3/zeKF6/2U97qMmGTB+aSwvZlnb/x2/ud2osoT61Z/LXpzsjrbXI4Yx0MQ+ejqZ0piz9+w/k
TfDbRwLMX18S9PVd7uaH3rSWlaSoqiY5u25w0fQe8YzlwKt+D8YxkfjIpSYPRqtjERtlIKdI2eg8
DoHLxrND3mA0/4+9M9utG8m27RfxgMGer+Tut7QtbTWW/EJIbtj3XTC+/gy6qoBMuWAjL+7LBS7q
JQuZNiU2ESvWmnPMY+SCIEBtAOY/YNpGE8MYyFX1qhQbb12NnLZWqXZhiEHtraiqzxlqmA53a8WW
zYC1c4K2a0sV2nLEZBfPFfdacyZ5LRSVgSGU/TZUTd0HWetxKZ9eQLzt3Git+G0SeQKyZmkJODwR
KtuhH8cdQLDldnGAAHQ49RGamKz1ncneu1iaT/bBQKRq59FECN04XRBDpT6zfToq8g7tR4FHOImN
R4EzQQWp2/O7EefWvmoJYc6xM/NjSCP1JDnhRvNqTDP5Y05ttMknmZT8RP5im0d22UQ+dVAlGLu1
GrJQI0tED/OGicQFUqSr7Rx3cZoXAx14chq6nvcv7gtFL4soravqKuORSBRDfm48IbUvpjFw59Ke
RBAGoLWsj10DYSGcyJtRRL5h5qJwn/i3zUjU/ZbwYwoqqVp9CjTiwJLVd0M7rybyFXsfttd0DXKx
3zKW8Odx4cAxjR1/HDsDp5k2de4TOjwq1PuWm5QuFk/BsRh1vSSABZqDpfSy3HIfzTG0U5PbkmoF
TQRpox59WFTNY53WLJ4zbK4COd76SNz15vgE9fH8yLk7M+elsZEWg4YuhTCO2yQmc1TzdHy6dKfk
YTXVeTh2UgEEvFv4CAsc4VT3jju7m3oyiu2qC9sUNnNaPDhyeXQGY0Df53MwKjOSV5FJj/jZs8G+
XRChPWuTKy7z1BR3xOnGbwadiQONY8sLmVK7b1WcT58bU88kXiNe2WRGgTzN0+CFSbYW1CVx7cvJ
kI6NFax2/WcNPOdwb6RKczb25PLaTJ3L7Z3T0uk+6YO0gT3ZsVYBJxtbUxDHaXmJMjmyW5rxlXYp
zy41KRJ+LNkyNq/8Y5n9aOQsr2mp019wACSFdcw70iO9H0OOreKR0TWPp8i11gm0aObZ4ucq6GG6
dfPKneHjcsmCV/u8qdGL9LrW9C99ZMsrSgE+BA0Ng0QKBdZunyNhP9sY2Jsgkj2H7SmjYYhmUt4x
vGgPI3mZ8sYkWT4mFHrkKnSo0PYJvjZ/C52F++L6q69yJCz4XCW50T3mSmnasza6qr0ZjE7r7haJ
NXhXUA/PT6rkDPeUWnqZX6Mpw7dYal1LJ9I0j2paa3q1lNxLDnTcS6nPnAJ8P+ZGMIPqDlHhgUqx
WFXIZG2hu4Q/X+Rcajw4Mq35jp1p/SiGDs9CIGfceizmtfGYjhrgCwZCifMiC280PmURimd8QCKv
v7rmLC6J49Ho94qSa2p5nEmCk+Mu+9KJDi9gQILw8M2MvCH/3LFCiASygbK7T3WJ6MCjttEif+sW
xCxvjRyoXYBpMzv1rcszH4pOXLJBmfKzN0Zt/t12K8OgAbS0KCRKfTKMTyX7j2oxFGDnO0aV4RE9
XteOriNeMjmgk4JCc10DqAtJQyETTGPvUsG9erGnMVrzmR9cyMxzKMp6fIKFoqF76ZMNL0aPpDRO
jmbhR2BOCFUMyhTknUD9Z28St7QPtF2cFWSbtVpKD5uzzc7i9I1ODMhTVLHI1Mem8fTn3m6M0Cz1
Lxp9lmCo8IUggCLROJmldyDMNH4v+sj9LmNCzCrRVZ8I77sZ565dtnnRyXunduMvtjlV25JNakPZ
Z14ZulVfhJWUO6PS6fW4KAoDfXC7Oz8mQdptcg6LBimxt2kTF09G1ruBr/fDTmkD5+9JQggmcnnL
0Kn5NBWqvLFpL2xHFID3LOvNl8wfk4fJKu5mV5fZvmuJ1mwXEhB16s79lNbpQ9w7xRP49T7edUOF
75oNbIM4TJ0Kzc93YHzSYCLLZvWY0TpJJ7N+ZNNpXiq7bJJNpvpq56V6/TlxnPXWlhgDyecbq9Bx
R3lpHGkGMW0QAoDd/gfKsW5T4F84GCudf8YseSGN2LU2iW5XZLgulAObvjMmuqFlvfeKdlmnXGZ9
XGOSd7Et7rOobvY6YLUNiY7NC14pWj9gQZxjxXF42i6lO17awYoe/CZx9lqv8p2twV0kDEp5UN0c
56IlQ3tmwV4O4EyX46wJHzRhPm+XviOdGGdr2I5LhhWudx6ndFLfdL3Izr7nq3NXdf6fAgU/nGMp
ieDS87+fh0pk4R+OUW1dml5W4GSSAzLBvFp7qjOCmcBCwbbB21+fI77yw+/rog+Ht59XXZlt0K2I
GCQ14e+HWStSiZvMtn9qcQe9An1hYWgGgxrj99f5MM77eR0sEGRcUO2tqoe/X2dKamfsET2eLJrU
rKl6x5q9GkxtGbFg/POLrSNfbqdAGfIRECf4hrWYIvDkFbSM69UI+FMfoKWjv/39pX4tZDmU41Gl
FtehHX4cpLex7zaaXDNNnUVcqtVgZiMJow031Od+ZW7+4+sJziGC10R3oGF9GGoLr+azLUr7pGQS
Pf9rC6pIL0xDu1pHGn26cHt/f80PR2+eHb8cLE02FYuH97FYX8rYGvxusE7o/6iuXEyVSLF9zqq4
nGlp0pPjT4VaOfHPOg1l+Y9fUqZwNvdZx+tg2PqHXxr1OALTAoP6OKYEbs541KSY/5S+8+unwFUg
JfrEvawAtg8fYBEZcxWlvXOKcUEelrTCO+T9kUz6367CgdIjsYt2xi+zdWcwjdbW+F1+Ki+clPEN
XtL/g9cEq4qpk5jIw4Mo9/fPLW8ZzZLXbp+MCGcsPEteimmB5bZF0iEuQyMn9Ycj3a/rF2s6axi/
FqYNLvv3S1bpFC1z4VgnrY6cF4GLlNnoRCkywr/eVph3jcDpFa/I79/OX1cWsJNIZogmI9bjly+C
NKNUV41tADDj645q1snBQTCjMuzSv7/Uf/kVeTmQNlGDg1v9uFi6wIm4VGlg9VzNhaWoz6pnPFlY
a/d5PcHJ9a35/UX/2+8HcdpbPT7IMcwPK/SEAd1MfEecCgcZS1UiWUBTnew56PzxS//ZRfv7udyn
O2GTmuD6rvfrl7bOPHXWE0alPe7QTJQ2GQauXlybSXWXGiYak4uFMlnO1HUM3pb+MrVAcHbMrywO
FzXTQnAB32A5m1SdqmL47uVO86fwnV8XXggRprvqpVAwiY9Ssyq15xTyC294Sc80TCP8xJnU2C/J
TeJVy3zK+t8/CfHrt7sGJ1FX0opE5/ZRkxIX9Esi9riT5mnUuqjCOT8MYHG+eR0WhTBpovV9z1Jx
aceifcVTq8TGTH15bXujLcgDH1W7o0rCdAoqIvnHmwPdaJST6NQwguk/+5h/0e3oLdjByeOrL5VH
0a3b2RcRMyknOw9rDMOvP7Vxfnk3ERWuXwOtHF5RTG1//+bbtF+L/kWdJiuy3npwHFmwtBWvqVzH
G7+//f/tYvSNSCAkj43t4MPFkFL4xL34y0nGzLWzCoAaWBFOObbecEr6/cV+edT8Zh7JS0I31x3v
YyBEmWui6SN9OTmRzcEyTgfeLD5ETom/v5DxwR2KFJblci0e0DOypX+sjAqSAaXTuDMVRJf0dzpn
uDHEJDKQCgFcvz832UQnxIohEiRzwtStaFyzo5e8boN1K69JmtMn0GYOSwz7oGQol/mxrjm0suh6
mTud7ESO523O4XhmXHI3VNCqyn+6EP9MFmNMxr6G+PNjKZRWAPXcsu9PSNS9zcyU4gyWI93H+vKP
qy4uxTtgMQqgpffLRASTtDFMElZBh5wY/3/G708gj78ltq8+W5X8Y/9w3b3+sjBabGtIJVeUsicQ
IH98SpUqTdF2tnVyWml9J2RqOnVW5D//bIg4bk9Xp1WF/VRLafxhA8Cn9/HifF6INU2uvM4gbfPv
n5lVIDBA55KdBNjAUkH68hxyZBZc5KYRkgngvUMmyq3NVDPsxb6CFKIyuzg9GMOCkoIg+uWqjyVd
RIU3QtGEdNeDBX5Y4idXy39XOn0GMkykd+6waBV/05zaBx89EGPi3DPrezvrmfGvrxceF6oHjJqi
OU3d0vQBqAR5Z8+S1lgfMbw95zSO0E+0E245L2YEfEswfd5tdJGX9zPdhkvnDNpeWqlzRy6lpva1
WzHcnQZgfroLYw4DTKZXYe/aox8kVtfcDLkFis/F9QVNCbo7B2iVnoD0iBCCh40baxRJC+JwbFN7
oPetT3AdTZWtquqCqFQFw0gU4tvceTlNcS3je/FlszZDcQYldxPeyZjAkRYtmVPTokSy45PwQGYe
p6KqVfxb1br/Lj6nPKLz4hdrXdM2fGtJVdjQZaseil4u4lXaunQY546xp8lrI1WZ3KESKuqbPG6n
4b5HfFNukPPwddeibPJrrZCTbLpxEO2OEaS85jpS49hx6vyKCKD/Jpm7Kjq8ma2+m041WrddK9ZW
1FzwmGHV8Af51e03GwO5emgQNjMbNDLrZlrpcHQ0gPiR2jrkcuc0AJU29EHoXA0qoRHulYtjbhEP
8jeOyNBQZM1mdWxlNmoPsk65dJsrdi1fZ2yPb6kwe+NTNU/2cBWplvSbnNclueO8CnJHLC7MNuR7
1nGaut7NNzA4tFA1FXRVx2AJt1XMG1RVEwcJw51T98aaIjEfEyg1EfuqQM5SdwU9La8ZsXXKgjNs
wLScLiMTZ9k9isruCsBBNi8YtH0Hc23asTf8rAPo2fP2QeCh1ZA4TOFOmPRhckU0QnBdqaWWP/xB
RXfwtZCV/mzB2cXID2MmUjxamWG/pVGSRNt+7NFl/+uzclbJnL5+M7MLRPitImStozm/iEchRcIU
lF2xDY0BYUPYOTZvUeutOJGksLmvRr/2zM2sH98RJ8/TTiJMvPvXaIY48rfINtdCIrao7bzaReUp
srUT29GeDxqC1g6wsOjA/9z+XGekyZjQu3JvbJd5RJDrqcx2EAX0/ozOh8+0bDQmDcVicWMtCNYm
nlMjTu/7quUHETq9k11TGP21UqKVX0bpmho0RdfO86tXk6h4a8tCPDpZVlnhCL94+e5pTDK26MUN
634RDV3gZKE2JmFczG7JfswYIKmDhHYF7wqm0ghZpjWY7mcK83xAktkNcOGCIp0a0JRRhFAgZAm3
s1PR9XTrl4KmJCCbSnm0JFCbnUpdl7Ta6JAPHg0yNU7Z/K8d///PSf84J+Wr+UvN8ivFPa2q7309
vP19UPrzT/1nUAqr3VvZJoxDV/PCXzDuvvvTnaM73s9Z6M8Z6n8Gpf7/ADlnrm7RE+Lo5rLp/mdQ
agJ/94kP5VQHg4S/+Z94egRChL9voTrkAbICXHoY/IBEPX8oHk1kASXJVfq50rU6aUdgYY62AXYW
AdUVstlCIoD6sphT0+0k5nC4vM1gfpeyAGtWqrRizrT0t/BvLL9GVY1YTqrCsp6FT3W1mXvxHntG
/FRKgFxp7NifJ9hqt5Boh7sVuRDt0jrD91YjdbyNZ/5lODnSb/ZalpAyjMXx7GaAitCS3xfdYL5r
M1jSM9MoCTjYMYabKYNb+2Tm0eje9KpVIPkKZ8YrbZXm+C37Obw1eslsrNYDWDI7tUCbVHm/bMxO
N1GSm+Mras6ZWRMuPe02N1MQU2j53GaX82wfABmXTmgaKI63TRGlTyLBvB0z/1Jhl2a0VwHygz/r
6vbBsUbj2LtDsjdk9q2gLt+m2C4BtLcpSba09feZkT4u0IvuHCzj2YH/xLzF5x2V8KhhMA1ENnYB
ymRzOwjtTeaWDDw9K2dwdy4bBczcbcvRH7kkQKINjcrWxpGt9VehF/bt5DOPwufqiuPo+y2nfuVH
z6r03IfGtaPHblgM74gNw9Q2Wd/YBXQti5XZ7aLsZQIPtNVMww1zJF/cg2YK2lFWJ8evi/PQuAzC
x3KGr+BwCqDPv8znYRxiL9TiJtm6qaOubRVbqb6PYqYzuQDQO3R0i4xhJvNlVtWG5tGUhFbUZjtv
iaKDVZfGS6NMgHmq19SjX7iFFQzx7Ka4wnWveE6xKldPMVmNrr4d2WOltp2B//b9ntnIovfHJLar
EsF+YafiLe5xcfLkChHYduFvy94KDZhuF4WKcSv1CBk/quwjveurl0TO1mfcG+Z5PWdhirE5sOq2
DBPHHxBUQ/EJCqWZmGttAz6ziiYgrh750pr7mEsAtbZxjMfu1l68LFCzCty0vlitaqFT5HtActHJ
zatdRWX6BOrgXqLYCjous0OePEAPWV6FPqsdI4RoF03LA930HtgDYWgATrObttT0Y2Nb+W6IWuPk
k58S5JSz215DVFtaMj1ZtJJ2s1eDni0WddRbPk3DKYwnfzG+VIMH+FnEbpAlg4YqNZt2deUOw4kM
iexIVfbeUU2cgBTE55bJBAb9Ut+CoN0zPgt7qxl3lmq4PxpU6VKDstBqoFIaoEdhnCTfbdW+YIgA
i8L0AfOcDp7N6iDx4leENTou8U1lS6LXYPrvoTI9DKnWB6JORcCYIcL2nok7fvrsnNmL1jF4HJoj
Ao/xO8SQZeMlJjeHj+3QNhP+ETbIKlZkJLQtwlX7oTWLa+6lN0pE1KUjsBFDPaYOvl29909uPF97
H4IYbvENUONtDJQXj28SepP11Lft3lvkbQYdG+DnKHddUwzbKWKYFkfWs4MyOZirst+IsvheWHoH
8mx2sNQk40OqEW3WCoHVH4IZgCQWwdS7tRr07lkpmSR5vgiIi7Pudbjj21J2FcPRaebdakha4nk4
e+qePtSgMxy8rviKExyZgKH7J4fl8jR2TMxkZGaXxB8y6FxkyPBViPs4ae+nrN9qHr+UqquLhOLw
VqyrWT5GboMHqdfOTWNY19RonVPdDEnIA6OkIaANnXLyoms95YwhfyRDKQ6x23NESdsigERKkCaD
yxOqNXPbs6zfD+YM1FA5/jHP3GvkdPeMwfUdy4R3rjNtdsM+d4bPrCvjxpjcaAoac8gu4EemsB3y
Ya/zoHZ63Y5MtOzkakrpY6XXUTdow8bKyldImkbISA7FdbmryEAIyEV2gbr0194BFLHqJvFnZrvM
zE1+vNp6S6wUemvC7tBGITYJf59mw2OBB2FnlCp6mPP5ttHaLsT0nz0ha3myYdKCkJneeuW/ODE4
blD4vMdjQyRBARDcmHeQ91an/943soi72FoXQ8Ttfva6r5W92Fu7U/1BH4zHJnJzXuCcSUYJ8+Ns
wyW5JMK8jn5zU/TJM9wGYKCAt3Q4KgEr7RbLzBfLnxm9WnaYr2tpo3l3Xm/u+zSTV8mjQ2I9Ed3L
Mup9yaNYvBS252w60+VT0yxOrO50iyx5O7U40T1j2NlTa4CtAOTRTmAQQlz5SZgvhbdHBa6OST0c
hiY7TWmU74HWpWHsaw2jSm3HZlaEKvIRqKIV5lhojdZXS+N54Q/XvMuidOs+KVeuotu1twCzYZzM
U70lbCB5b6RjhbMx3si0ZU+YiydhTYcK5Lk/KTbWzMem0w0PE31QrHHl10lWB99bXjJARNuJ3wfh
QJ2H5JSl52mBIItMdWfBJDPC2LbVRUK5BIkbtc1m5BR2tlM73i2auQT9GJuvUT02V7pHeRVoDGeb
rYcPP5xKs7qLtQk9dN1BPh3Y1xqiNw5LbWcbwFTNrhqb8cYAUYrKw+DwMuqQo03tKdHmdXuGe1w7
fqB59mXGyPuMWKP6pMfNJDfWUlgodReVjdcq07yj3+fqJCfzyZJ6805GrBYfohJtxM52Z7MPzEIQ
GmxZNRBZ9lljOw3+VzAudyJxUahb83Dt7epurjSNA6R2Xy7J+Amv7uceZA12JKc+gSH47PXE8Mk0
Pxka4hcal9PGAG38heXVOsxo1d8yJbotOqjuaEoNOEc9JXsHKmLgeU0eliAksMdNr6AA+m2le9pt
jFrpGYPZHBCm5/1wyFHfjIzxAzsxi7fac5cHd9YQkozeq5nbTUjEiPsMvTEFS+ToIQar7BHOq46e
guap7xIOZprY7qS1fkQ8sCyADg9jkvk33zU/XswJZltm35ouf190zb36fjV9NvtpqzOJv2BJs7Ed
sGUDvBGo1dPOSjgUd1bQ6F1xRl5dw90cLWqEKr4VRnEY8igP4UXDKBz9+oo4ooX+7CXjPVEM3kG5
TvtZU/6hHhb5OOFJ2wlITWnog32/IYjkW5t7X1mdC7ySjr/hDDc+pZk4O5Xpg5jAb2Mj8tpiP2KD
4HC9GQxwpYlt0H7R6sxAaUHIb23Y7U0mehUUQ7/clHjCDnMtJJD19msRlyIcZZGKu6aZxAMLZI9g
bDQLL3CGOSlgHsXoKkorZ/Pqteq1ZXR5jp3F3hXUgs+ro2bBYlF4q6lgMR/KxBTvNFScdyutiBpQ
A0CcCNKDRtt8S98r3xnY2dA64YjBl3hyR6UBh8BRYBqfIg4qJt9t1RHOA1Z5U1J5YOhKpzgJy0jQ
lzx3aCR2eTnFD75GISpuKbTCEiJx56sjsvZvjLGcfS/ad5oomCSZmeHRileBSm0EStp+wEa558md
7MwaAp/T7Kao6wzw8PhlGoCdGaoBPUN80cYuMBp1UcsemNdEDlWQQ6NmCNC6FQcTsQHskQwXhj5v
o868ZElmIhVyun3RON45TUqkhAMzp9z1kZolu2JquyspddZeF+8wMyia0ERsszJ6ovMEQKw1NpFm
mbgJG/Kn7Q5XSRYxwF2qrduSClnx7pVY5AKGayKstarB8j1t0Bi1LCmpHSCiBGfTYvNVefJl9ocb
hyJ/p3vcZjDbT9gZ6i0kBdRBaXmeYYVtMuEhpJOUh+jbgBzGbsO+WNTHurauPgKTPSj6r0U1PqGs
IefGUfdDyVnFgFFDCBT9ha6B92RBHTMbu7vVOjlBh9WMZwZvfTAUZfkkh54mCjhYiMaaxYAKMpdZ
ow9JGKoGRlbTXSvVE+ZLVFFotcK0jtJveSc2QroKjxlvuiycYNEJs3akFz25orjB9mVdOgsn6thW
PyiAIbUm/VZkqg4TDTCRtCbkjn1CiORYPnVWlm4KjKI73Mb+1gJgReHt2cGiZcUt2TtrmnBe7nxY
VRfHi971vos3fi7R5M+5vAdKhl+yd0S4FC6Vj8A4oTfZpZLLeDF0AD11O4eq79a+ib5ccDCdNOHp
+KJqM3SniSG87843TH6/1Zw5CKt4NTz1FjewykQ/3nDUXbgZOeoadYy8fNqiTNsXyQ/Na8dAOL1+
I/qsObR5d9em5rmSCUtk0nohAgZ91zQccRHUmXuin/ZGbQs6VtkZZCibaKZjOfWewKUS5JiqN+mO
X6Mxfq/rnPenNu/H4datoyf4SQO82Cr+omnw2kdAwDBtVBib7o3yvRevwbTn+/U+Z4MMSL8hAwnO
b6BVurixrOY+m6nQtD7Tw2FUpFPk0PLx2tUzJZp2B7Js8oK8lIptIYv4ddkNWuQHTbJbPK8/drzB
X5YOslKOacKM5iVITKPvgtnCeguYuXwt6ow48TQV5YVti6xeWZsFRV6NSdNIuup+Rlp5mDTZrp7Y
fJ+lWgxozoBVH9YYMl8xWCDVowHKQadpn+bRK2h2JtORyjrHZ55Ue8uvrF2zqPiMPdnZddX4uHQK
VXXtf/K9MburUk38sNN+PKskdU6N6XUHo1jy00iGyc6ere7RqjBgeZ3xxjk+u80ri0N+rH/CiQPw
ra/jG5OuXTiiYr+lbUzUiJJyb9a4zrOJE9PkWtpuYLKxIbOQIqBC91WZ1iZGO4gjmZld2g/xhv6G
xohLJ1dqRGLcZCCdkiL65CAVJkJyeSfYxw9Kw0W4W3DHKGxvqxGGV5ctR7ubkC7O0wUJHqVFnyBG
zf0vRNGlG3hZaD9L8FjYIipKoU5t5py/vvdxPPLtxI6k5OPkvyOykvBvaWBVo4+ZEEh0pHY8umWF
Wrsop90aQbllRV949Ha1LfCYZ1hfOFB51zHTrD3HYboupsxep9z3qaYtPb9lu2YnmjkxXJbeP5OQ
6wVNnpFfELl2ADkq1Gh7B7UwWmzGvY6/pEgPfW6JsOuajNjyXj8PeTuc+tr80SrSl5BiBev5wlDp
RbC6byWg/rus4zHWORx5PyfIrSjmEAqWCJw6HTY5mu7zbGV3qYHAMa/L29hxn2vP7/fU2C2Z0iuZ
TMpdJfR9PNPzKAab8wzp9GtgCX8V4k3Ej8N3VTeoCYfbhR5+0K30TBIt6DRw1jLMKiyBZgfzkPDr
geUGxh2iL2ZVtvXokJCdvYWZblO4LKeZLzUc1xATfRxYI23REbc0vU9u9g7i9+hZ7Z1EfX1M+wWa
ZNueWaKfiXetdtYotxy3eJPp9IfD1OPFE6l+UWI09p6caaUoNl76vii3xRW37tHLgPNNTh62LfZm
Djuq+txaGq2TeZ69nUGfmbXzaizxwm80DdvcmTl9eTOECY6Eg6YT8wmHna7ARkQpRDdguwHst/dq
qP37LNZ4kJ69b+c22aA6VE+oKu5c5ZPc1QgDZJu+G3rbhUDVZUTT1rB+HTD9JAy62WMJhc0T7aVX
xjn3nDegrnTG3wZR7sfB+9FNS8NRN8V3K1QW9qW/abMqFFmTbXBW/WiGLg8LLf+StFqybdf2/2p5
zo26prHi0S9RmR9vqop+QCIUpQvW6azO7rqEBTrsx86RSH0t9xOYcuOkUdc3SGsLNP8TB/OpXTr+
I3ZyRO+kxehNu616WXWbBJLi3DrnhtwqzP6hk0nmNzIvxh2dHFQ4xWgHuRJuyw69tCMUAdXtLYy5
foBNojumRcsQhFVtCJgfdnZJedxiRF3hYMOjhuOy35Ueis8dNNK5C03GbPXZ4ZywsHwYI4Z+yxct
mRfcIztq6DsQbqDfjNhg3vtcuvmA/97v6Vr8a+T8f7tn//8WqFj/Qze+72EVp03zkVW8/rn/9OOx
IOnIMuiD2yvJ6q/GJfE/DLxAaxnoK/7diDf5x3833k39f3AmoS4EUegbjmt7/6Tx/nFq7ttrvx2v
E0nQ6AddfsK/gmRGffCSYUpiZoiVutXXnCEzWx0lVuEzMdfjpPsKR6D92gjCIf8ypPhvFiPvg0QI
qantY9jzkFeYPuqpD1enHd3aedPnxzIjedGNyfMgrIHvUpUI7uwh0Q9Da8OrwK/DJigINbCCac3m
rDnLPkGvg8OAC4GwHZZ08ip8sTDYzCPkT3QRCYJcNMQWTd4pAyRhOqpzlLrLyHfZGFsTE9Ct78b6
gZ+SBXZJLJlffkY4EiDFpLxNCRLqEtPH7YNE5Io1xCUTDXK/N88MJNf8kZ9JkS7qmlNtS+6bUxFB
wY8JfD2CpPtm+pXaoVAF0g8S47ggWGazSSzq+UOxNPHYPQjIAdrJo8IT1Kc8pW9TbMbObvZdKmt9
iuJ0W46x7NjmEs1+TXQf6/+a9TAk53owGf4HM/X0fNcaLmnhbuzN8UX5WuLt6nwR8XWOdQeNSV62
VpDGJVZto6dvttES3bSPwlr/y5hAE/dFdnlT7Wmdoqghvoiw+gVSdBiJHkuLmD1lerA8HBGn5KA4
kQ7blS77e6mW+BP41Hpbk+VBh9pd2iagX+W9qFEOGivyLLeMvMn3c9Rm4P+t039CBrJ2uriUrH2Y
67F5KNBYcAYAKDRHUFY6iKeeX+zLrtQJRfMYJfu7ppu8LJxQ2507KpLWapu7Fn8HL0zjEtw1pnWo
wVi9n5xFPrGR5i96suSBW1RJaGK9WRmi9netktkVFQ8EHjDPm8rX/F1ClstxIM7qNbNp3RDRgpHX
7apj6lfDyYpw+ApRXBO8+PeTRIqP1jZ2Q7AFxI3ODsVHBYl3eSQCZeoCzff7d3vNLSnJItpITunH
PHZAFs1DeUazR+scY02IJaugGicwpdVEso9l7X91yOQrOJB22d2EnecthsFJXmWz6Bd/8dichkxo
J9J++FOLXun3XU+ffCZN8tk0isdMa4xXeNRNDGo6/5qCm3l2PD4qC0TUjnLCOsYcrWmSS8KLzPl7
FPXem6J7ufWbWl9IMo2HN1qM20wx0hbJbEFans+TldifCnAVO3NS4AccHPCHjmH4EQOQc0tUoXiV
xuhdBDxXSsZ5OPpZTnqLtQDJxrH12OPw+2TOdn3IzdI8z5jYLjhnmKvFjX0PJkBcoOxkL22VZK88
0WIv5Wiexxro8VhVzSVXVvG1Ab4RhVEXu6e0M9Vdaw8ThyoEnjhkxBREjedS0QwMuzWNtr1GlO6t
t3Tmva90BywAn8ShkB0A28ZL0xP0b/PTSFPkZurM9DMyDuI7zGXWb5t8Sm+HJG8fR/AFD8TKNydc
WtVWIw74lY5q9txNznAe7JrUeZrl2UlXQKp3okzKOzTT0bEBLLQflB6jC/K9XddO9g97ApOCqGn5
LDPyX2iGwtNsSqKqolusTwRtjYkOu3QdoVXx0fCb82LrC21Vk8LYGr+N1YxMIa+Kg47aLqhsTmtC
9AQtpJW7MxJdkp7stO/EQoxnvZ3TXWGBo3Aqa77Pao69Se4th7obzXtkwcvLCLnoKw7G6Z4bEn2S
KFE+MwUQoFnmcsN3MmzqUmZEQYJpbqzMoeMy1vlTkyLw4LHztWhzu/PdvPlGDN6wV15J90JGurmV
Dlzrtuz+l70zW44byZr0q8wLoAwBBLbbRO7MTDK5irqBUZSEfd8CePr/g2ppSdWjnhqbq7G+aLM2
65YgJpFAHD/un3d3NBCDWxjwsbAdGSLagizj62xErHF08prcygxSCB6PtB8NZ/BedxVa5cUAb/6B
wvFsN1tevVWUwA4rOlv0sx2n+tnrUu+isb27TmroeVG0EwnSckH6ZOo2q/uKJkC+qNjTQ6gbiMy5
H4wdh2ZsQMeqZKQhjQCEqTeLc18jFTkmjxoUV7KfmB6MWooHe2LB5uugGv22tqd3sneKWVVzG2jd
bZLsW5BFn9hWsthL0iPvEszOdWl8TBjZD1lr4S6F7v4omqS9D53OueD9Qkyj8g1j1JTWT23Re8jN
znweOJi+VWXPmliI8T6LSxRFvj3OqRjH6TNNZgls9LCGdFRY41EL82EXtGK4DF1jHo3MWPI+df08
QvC5Uxbzx0Sh5M6MVXTlzVa92l5ffnK7wvk6YTZi2dK1BC298DPqR7J06qDlwTMaYarcTKq11nBC
O8RG/p2+p7VMCiJNxpXeZsNbBRYmI1lJrpXaFA2PSCTr56Avuk3pkM1yrTwOfMtO0q+FxP/UekP9
4oaFbW9kGeafzDB0d0WtgnMvAvdmcAvQImqGmu+5yOIpfJrJ4P2Gmtdll07q3m3i5u05FVO36d0W
cbrUoON0+FwSmaKXZw6T7FD0Ly6wNXhMaMusD+mUXrXm2F+BorunWfOmL7rZZ/3ChOJ1DVUuvMnG
TnuMIst+henBoydlwcOZW0vomB67CgzMHASbTndLCpgK8xKzw+WxBGMudbNJrJLAcndOh0DHPTHG
0GM8jRywgOkMi8Z9S7Gnb/XYfCMBU541sN0PLmI4Nh9lnsbOkzwGJwPGOOYBamXOyy+Q5I8pdnPX
Q9Qp4qVf2ziDIUoOoQFToYmK8q4MDfPJcbthoxwNGbkurZ1mJ4iYuIM3eBEN4mJxu9ZKsyIKrLdX
h3ba9y5qMuDZXTWv+3HwHoSFKaGoW2Or42d6BKAXSWbVSt6lQU2tkDEo75qFtPRiGy39UTdPbtCM
/NpzqeOkQKKVtjp6neFu8JvVX4A1GR2gGqTooKudPcuvym+zdvKLYGrvqjmr7tKpqveQCo29MhEf
qBDS/HEED7wLROO8cBYwHpXpJcBrLNoi3VzrX3MK5rdBWn2w6szZaIl3NQ0q+Pj59I5zB2A+IDcj
WkrSJbB9qkY72IXRErBGsg14adfze1w1OVhSikuPRq/WVsnrbULC4taUjFNJat0FnE23IuZlDUFc
Jmy2GweueD1z/sAN0V/MsK8ZupvnQqc8m0yurPyAddWO912xHQDSoBAwlmmxcPYGlVa3jnAUbwUn
fuWAZqM2Jwjq9RTs+yoJ2GKndD47ohHpwcpC4XNnEwwsK3wKjVSJRS6r5Pg6tCQWGfXu7aaJVuNs
jgdbn8gzUgnF9wSjMjeH5yCrzhHqZ2rsUp3HCuYbDtOKkyrIZkMfHwY9C5/0tMyepMEZUGJYkD6r
rvq2SjvvZk5tTiuhFRx0p8LHEgIiwGtR8gZDrg4OID9QiohTJsekw+LBOk/EPUdMGg2YO8P2iwm6
sPXIYeKmx6pAic4pGKgnwiXWHK2M7TFxefOMQDtdvBoR2EtjiBxhrY5RMc6bkIP/hxmFPZH2Y2gD
beqN+EK2QPBTymOeOuJjjAkZjSXL/DrATrFyctIt82AcJs0pVsMYmeu6p5OrMue3JqL/2tGuboWY
6EWDTU2FoNutZjtUdsW4000NthhcLsWIcBNnIt9kSfjEr8Xc9mBsfKbkfm1mHG60LKZnLjbPrSVf
RctSFEg3lcZpmq3T1EWHzDM+mHxkD5EjTeDPqlY4BosjW3OT/Z+7jcJiOrL0uI0maTybDZFV31Vl
7ut20WwFWSt/1hRp+rQ31zNMbZajOaEnEDFznJivk2YoRE9METnwPy+wnFtl0+FR2QV+S26/N611
NuT3g0dYBPa+Att3RDzXz1GexRQJjNKf3YbXXBvFh7hyiF623ezjrLf8Sfbjqiq78FKQo996NKnc
Wjo/XOJmm3jucuaEqukQInF5/Ho0/PtYahuYPtgbws5wmQ9/HEujAOki7t34kOQtY51GtcyxmV2e
0hbNNA9SL5hIOUsVvLLpP/v1xX+KMTCV2oatG8aSzTJBC/90cZxkbGHmKj4IVTbvc9JQAxdnEZQ2
L73/9aV+CjEsl6LWlf8s0+/fw4kxTiwbSAOXqgwaifmOTGTCp7D88uvrLH7BH9zxy4Uw43sIDkBR
bHv5wL8LnqTlNOGEccJDX6FZEyKSB7un0jQr4u6ubuhqOA1exFZ+kvlbtSCbeKrQMqgF0TJcs9cr
Nt/+Sf+vlaH/D4uuHBcUzS+oN2XRvRU/eTm//Zk/tCOEo9+IGdgo6UuGlizHX9AbaCi/6RLNHq4N
RCqwvH9JSJJ2LF3nfyIIxHKVb9VfkpKUv8EkA6BD7pfUI0HjfyIpyQUC//3NRgoOBBvfHNMktkww
brnrv7vZKvR1I6By59ZhT0WVjJazxiD8YvlWbafT3gHRUSCYh7QJLpiJc2iAwMriMPrcBriIUDBy
g4JIParVIZprtHKOvvb73Bh46IrYlSyUq+lUsh3LXuJZ1qeynfXPiRkqyq37VPUrHSTBtFTVDOYu
1uzyCZ+Zgx+y9obhyEK7Gc8NT8lNhNOeCZp9Dh5Cm4J3vqq+6INuxcbipPdTFa/gmtBynxSzsUbj
/Tj0BhgFNi8HOShGsimBOEkcChF3gg6y9Vy+NBvUH1YD0o7ic0ZW48BB09lrTd8chjJPkGDjQl2H
WtsZSW+sS8N7GSmk3kVa1rH4DcvlX4XD40VZlDawqMd9AvAi8gTj+GKzEIIVDUiqdV9mCYMWiSOL
s1zB15WDRtPy4gjQlFf85vmU9bmnIMuIrSOwy/aurcbEvhlB+b/zidCPC5QxaB5nu5oP4ClaTd44
TajSTdKIFRgQutd3jVtF2cZQxnimaDKLZbbsnKhQK7aYhPIBBKKMos7cJ0wZpJ6wYlVD79wgABHG
n31Bx5CBCBSlfcKmyQsbeAAHkWOYGjh3ewCA8Y9T/OV+C2Q4TrWuDN6sg2mI+7aFdcN6W1Of6V6q
kq8eToevEwXmo3kxitbKIUzgG9hSy7EkZ8hsOB+qEYoBc6c3nEbeykcbyw0fVJMGEXvdPjnE7P7M
TZOlV+qPmo0eY5gLonS8bScsPwusj9uS5ed6qtIQDo4QRzdJy00Y6vOWxvp0l5bRrYgrdd/ZvaRR
W8uMdexxJvezuguPrts50pcmn7ZvJG6wR6lha5KZk3XIld5sOea2b6VRZe9GVwuTl2xrs6usF4HH
DVxW9HTy4jNsPXFsTWwy0gwzzhTYQ/ay6D9GiRw6fy6ldafxCVqcD6rwY9hI/QYkb77FrKztBlNi
duVyZ+S1aidmoa5F2Yll1+0mt1IEDmsCdwTraOjpzeIzY1WERLgmF1ochlGnLAvsKVv2LpMnwkHz
ka4cdj2JzuDT0x/SmHhodYxTfRZe7Ij+uHUv7RNxceg8Kg0+0tzibSHwDHR/mXKT1mlx7IVTPRFa
uliFY12XO/sWoVFfO7qJMbYW5zlh9UO1Sue7ZmUx0rLZ5ROo9K+lmPTb0krDD2EVg3uoJYSQAQJf
m7GUmWI73CXJkO6IiwcrrFtgi4Hv7iq78R5CqaFrwqc60aL5PBv6bWEm2I4xFJ3SebB429d0oyXt
+GLVlASvklSN2MtM4zW3JrSWHpYQ78dMN+9tKBQINK35VQMDnvsdn8Y2nZPuAEz5nUimhy8baW2t
9VPtrdLBlg+VOaoI59JQvkt3Ch8xp4Q6AnZjfcJtQS8ydmL+jko7oIsBNIGKtap7+oFHHSNWCuTc
d+F/bmDUqK1ZhO5eWTbV0VXBvr0HO7/trFBwo/ddfCO8qH9kzmPzxefz2Kr6ym2NScmYTh4Nr76V
Bt5eo1oVrqlZO0e30aCDUIHpflZ2Ed15mRvTrVAWn51Y99aZDuVnVRH3sDdTKXUUG3EI7OS+yxv3
gDtfrVPu7gehgYZnEpsMRngz8MeOXZ+eADNTFg5gx6kh8hLXXSFymB/LLAS9HfUY/kchkzW8BusV
WKJH/Kma70s6Dn3pNOMLpg/OgGZSno2soo9ucNS7pgp8iIbZfQ0xEnB4r+dNmUUt4TXD/GBguL2d
BaWBg3Lnu6mwyq3I8PwbLI5vQBbrD8xbc4qo06T1tizbcNOWtf5GpKlZS9WX96D2AaxPDBIAl3pt
JRlKvrJN1vfFUDivJr1N2nrm1trMPHL8CKygvaKjeVwXJU9+d8QC47iDfTbqOfT5RppMWsJ4Iitb
3bijFR1Lr6nuasFCuSM1zifrRdOXeGq6BwsXZuLXRhCtW33KyHQJ/DWBArEkaHc9zM009T5hry95
jkuWI6u3Mi2jPGNbTXzNrJsTzKjxmjnaBvHGO9dYneMV9t4ooEVZS8+RLuo1e/XkY9YO1Ey3WXV2
Khf79yha9Ck78u6lp7BZuChmpQpiFJFA0j9Mc/htM1TpS4528hK6RXOH3SB4rtIgvukVCJuIjcGT
aOS0ifQy2U2sHzfB1NWIfQX4H8lPizDCKNodimwe8PY6/RMgPQToWLbFWkOY8W1LUgmuR/pdzRbC
3Di00B2LUcO/lafjdGPR8JiCcKWK2S2lyefYjR+kwjdgDRibMfIyPePNnY8iFva7wd+v+WVQxHdw
JEa2sbr3Ms0Wblo586J3C+oXV23YxlvERfvksOl7DJyhCVcaSeMUPzZ1cmt3VKe+LpstEj4gnf8e
josu7qb/FHUibP3Lw/Hly6fmrU1/PB3//of+OB3T9grzlgXqMlzpHHT5+/4ogv12cLY4M9suwaUl
svTnflWaHI6Jkbu2w27V/YEIqf+TwzAm+p8Ow0iMnDWlCUnR5E6VPx2GM7PXdCq5h5OZz94Q0XxK
Bxl3kSnrZCpO0NnkhO4PnCNCLsP+BSCe4jnLpYKuXcrostyll67gn39ulrI6hC77pL412HVLmZ3x
rdfOMBuc1HPcf5BL7V3jOjTgDUsZnte58cUAhcCTcenKIxpsbCroDz42cvPSLaV6JC7rrT64Oa19
enHXLeV73rcePniE6TOxmfG4UI76lQIx84F1AoQ+PdII1hJBvM8iN79vjI4VE3V/LXhAXG5UANq1
Nd/rglrABbm1RcSjay/o1EYbze6YVpwKFdw/n0oNtZGRREeIWXs99rjQ3xwnr+HFlwHK90wEs+Yt
fgf7I3qp87SffB4o1doMB2PrRQ6nP6uO7i1lJ5tBlwPfVb1QpyYcecvX7RNqB7FGDqB43SUnSh/2
+fxYdH3q60J9SpXCv2gOKQ8BbYhPdVxQsVtUVvsRMiRHgJrf4VOWJvnFHYdoq3XRfGxypu1VxJl/
nQ2usyQ+sbomNCrdGV6b7LUsvMVFlWyJjVEgHVl4UmCz7PWx5DgRFf2p0AQ8XJHb7qoDPvfAk7Hf
piSS/Q7J9tbF/rmfEAbOTq2PJx6I057h3nxjG10eMTN3D2B/M8VjUEs3hVHhmG8iMlU5j6QzaVF9
WwtHW0OqKq6UHJgP3SS7V5J+2dcJEejRGPp4bTMA3eatpV3M2AHepXcf+Kwo1MQS4PHIdfMPZhMP
W/S7Yl3wrGaPm4Ip0C2NgFaj6EFt21tEZBLbqlO+Zw5xvUq4cdgosAJ9J9zTN37dCMIU2mwCHVT4
YTeS08W1aAedLiWv7uDe5PMq10ssZFAysL3Kt8EY3JtvyCZCitVFNiL0+0LHQ0RhvB+1odoqQa3P
ZuDwe6pmcsRZWLl7XqHZl6QIkzu9QhCM03C+TdG2K4jzgfaOB9LNV0HYCm9VjzaBC6SZ/qaIbYfn
VxQdY+bKFezAZL2EXj9gP9RfGpWok+2l+iaSbX+OnYr22rKqh2ujhfNrnTGsIAlW6qay4vDRYxFx
67JvZ2wKd8Pg0HcLFe6epZexSS2zQ84eZnxCQhQO1bY12eAIMOPabjsnXbV48elNdm1e0kkSsP8T
zcGaeDmvSPqgXXICYMpFzM6feYxUnGtYoRZhrW+GPrc2sVbpZycSKJpsU2n9o5p1g/hZ3+ZhHt42
kTTWdm2bHzNacIn14+R9aYMISr1y++mBokMz9OG9a5SAiGjP+TI/9jP9hKtcA6DvD1ptDduCdTSs
QtA/2N/pO7lo6OfPjihY1jh2GVS+rOuAJ0nMhmHOy8+Z0PXljJqrszk7OW/51IpTsJOD9hwOLXD1
BPxTgGQQKrAsIqFpIKGJY6uwOhFJcSt1NTJdvDRtUPQ+XrSmqreZXVq6Oguc5gpfghnmSFtbTiZh
7vnhONkUSisdJPpDgElusp9CJ6+6+86M+oH0FiSm4jhXBpE/v3MJTFVrORjp+NAkKnTfZci8WBDO
zPTResrJNdfOxq1wM2+1vu+SzxMyh0hxJoim4cWF8vNfkew/nQMkrqRfiWS3afYWlfmP54Df/9Cf
5wD5G8oUCoaBuooS9V2LIcgYXvdwojA/kTT+JlD9abRylv9lIYgjAnM++NN0ZdIWv1D4mOcWzxVB
6H+AhbasnxQyAaBoaaT3BP8CgQL8kxzbDKlbKFvUR9lp3OgkP7po6LZm3rlXKwJTf7DoAGFJw5PQ
2qQNGIGnqLOI8Tq2gbyhNKqwsJHmXhzsNIxFzSPzZXbjEixL7uglQaVqYufVmimsikRIYnZMjDU9
bsCE0TXyo6GCdGuDYl93Q1KckqrWyteCJqnzMPUVVIJJ4HCdB6prIoNYGnlc73WIJ/Is6HLgbrt6
sknpqt69m0iOg/KMo1NilJ3cmPZSZErllRu/DR39pv23qtOyKdNwWy3d8qeO5vEu3GpZrgMtgI4X
KUrlYwpELmyPbdfZunU2V5eSIop2FUGAdXynoHUr2LPH4K2zwYGva/mxoE8LmYQBCd8xWgQi0MU1
cIaNqyDj82QnNeX9SB4NPD7bI57EwhegM/T3ccxaVkxpBKmKrRYiEiTTIikJ8+Q9qQYK3fvCLFb0
wmJbVSxnAUtE7owZYM3LRM5Ek4eQXEbDcyjioY17tpyTz3MwTa3FO5xVrsWOpWRgoolxCHdGqoLm
4uSddtCJvtyBiQkoFtHwbw2SrGYbFYdI04ZdSATqIdVsum6wxILv5UF+FdQtbW2vmt4QwNIN4lbm
T+kUrWNKW7cc3tITs7u5K1uZk+jo+l1aDJgZ6qK0V5SB9wd3UPS/kkXJ86Jcm3YU3lqGR1otytTa
5kHHRGaZK2q1yj3RxOCKvyp/CQqNpWoK33Y1a0N1myX2E97o8EohS3uHC9q5MosPr1HuKowsglVN
Fakr90O5nYYyfs5aRSuNUU6M75UGD6cnjhk4RrDGj+xcPC8NnuluMvcqsrVbTZG7XVG67W0HpzFP
gR1kZPCBX68F2h1ti0uQwwky+6m2RfGAMkj+EW9wqHzsZKbykfEc5ZfTPB+KxrCpiyeTQjar6A4j
voLdmKXhs1mV5o03I3ysRGWNjxhk6UdxK8Ln6573/1cxSpuXiTPzng/LgvowowSUjG0TbyFFzc1o
PSa1s26TXlJKhsP/JDD0sXOOZ2qNgqYfbvswNG4o7y33Uno9ni1yg6s+a5trlNnFc4M9eDcETvVp
NKIXUVMP32Wue+Q3nW+mioDU1FbueaZI5xrYbXQkWNA8hsKcP/TmnJNfGZXxnpSNfqPNhZOs6tp0
jmOmvK1Mqi+DVwd7Yen1BgkO9Age6gcvdfsPOKCylymd4xdz7OJFlnfTl1orPCRlvmG21jU73WGe
JsPSbWNqr8YSBZMyt2yH1EcNtldYx1ERD2BblaJm82c1WsDjlLzXnEQrRrP4roC/c1RapRpQ0SmF
TAITZ2S51NvEndauyXhOm3LsKeQOOGPzuXQIQ9mSMNV9zt7jsdS9Yo2cZDxLgC63ndY8xXPzkFSa
81lZrBlWurccIK2Rac83qjl5dJpE3uQc1096J0mBJ22wduLw4MnWOU9jU/PV6NuHGW1tTfVa+W73
HEmqcS7vzMCbP9H/1lDupXEq9PKxQkYN5RPUYWzbNRGUxWmJ9332wjPoq/61w6FeIF+xos2J/6RC
gH5RzbGHBvzWgg77khFO9duhPhk9oX/LHtU6GnqEqSiI96bmGPi4MfWcvkEmJYZ6glSdQTY2lZF+
AfmibZtSaBGOcre8pkm7REk74W2yXonL0MaAhUBBAA+K8hGyp8Ex8r4cJZSaNBzNh6GDPgXuCQIX
HR0Qlb4xV4Mgmu5pcXORTWGu9wsk26OFkOBVJ3jOocqpuxD6Bm5+NyLFP+LwcHAjPQKDai9O6PXT
KuzNcQ3pjqRFG0eHMnfhLldsMU8aFdcXbNIpt6iF4VJX74Qci3sx2tMBGnXr85eGfpgE7QELsLfr
aqlOWmeQisSm+C7LxvpaavJzXNXGSThDiwBXc2DMvGRTN+jyAADSM0Kqe/bMND2hL2HrS+b3SAd8
VOtZuZJKPZV688DRUYeu3USYThbmFeSkbSyEtdOxOV1r0ZQbzTYQ9ygPafehRgY0HULiE3GwhiMs
XnApyx1NYfqW7/t7MhfufW3QBRYRnXsMHcETJGoqKqTSfNM0gZWdMX2GvkUDzLkEGr3XoMBjDc5x
xUk2DVfu3HxNAdB4F+NX/lyrluCEAfqKY490n0M7kEf+hdPaQNT1S6uyMHWkVn6XBxp5TGMqD4JJ
zNexKa5Jw8QnDSck3uOi3HW96tdEP7pXBM5onbk0WQ1O+rFrxaekJoU783o8kf0PGR/aMbqTLn1a
RVtiysgjw59M1X4VjMKbXkz9Q4ISu8ECCAErdNOtdImZIzUED1g92outO91u9MyafwXq/RAmpsAx
SpHeSho5afkm0g5jf4MZO4J/C+BBl9nHWo091Qpu+hkWiNjgR+L36rofIzf70mBTOpgar3vdSdN1
bfHfsDV4q4nN5X6IO/2gJxkgtZjwh9HF4oRQnrx7iWvx7KTOq7Owj8k2yK5Jl+GFw/a9rbqkhkES
EtCtM29v4qTbOoqTlwYNc5ca0XATw/3ie6SqGneypq31ae58VZXDxnTa4r2zxhiMRAarHVdOP0X2
fhxM8vHWeZZjtS9knq4YNo1tKaz3Wq+uPcWLK9r2Ep+N245HtMZ2UPsgkHtWEXWUQL5mThgZOnqq
lxenaq7OkmBua7rqcxaYaJtrPSruKR1Oj/jjw23BInJVe+DMaLM0Vmzbju2chdtAZmcz17R7r8Vo
mtm9t8eWGq4x6F61tLibmjjadjn5clox0VOz6eoNvVgjNNECyeC+7oB+0dlVugRLerErBpMYoOaY
tzDMSY14mvMILivek4gpqfUSX3DaaBvm0XwV5xiDjLiyeJGlhBQLs7+OhvDe43yqN47G7Yd/bm+r
ocDrw4YCole0Gqxe+GRT+4PKG2/PrK6BcJzdY95N1yy2PtKh8PTfWer/SFNdmIi/mqUuX8b/tX/L
Kyw+zZcfEFK//8k/BipHZwYS6EtS/zYa/SGqOsZvFlOMQXxk4RgDvf6XqooUqzM30RC8SLJEWv4a
qKTxGz07/N9hUjGX47X5JwPVzzYagiv8RWzTXOQDF3n3R8OB1GxF1MCZgbKzczdntmGGHT5/96H8
m7gK09/3rgYKxrkITEtCK/ycf2MLd+WgVVBn5z2O1HqlnHamnmBwfNzY3ebXl0Ki/tulJB+LY0nd
0a2ficIlxcF1EprzXvHAW8VZzFLWIP5IHzjJcVCn+5xY9U7NllyBsij/w+X/9nESygMPTciIt6BJ
OOnHjxNUiGuNtoErsxgfjdx5cbGO/vonXP6K72mdVH8bloWBBZoxGqX9E+2rabSp1wNR7y0xPirL
fGbBXfo9WHWsCjV36V/+mX/zmwP8+/fLSYxPbAMkkTZPX+bx7xwpDCr4Ulmr7ok/1EeSD4K6SI/x
MbUQtrJBPslvtZL0DHVUTJrEjle8KZgH83SpoUSFZmdmhAiGEaW4B8gEVFYOJSdsxMylyhLtilpL
oxb0HOSUXTYI9AcSs+YnIxl3aFsd5uelMajpdOOZjCvkxcnr8zW0EPMS1T2rzig1170+qecJM8aJ
HfYYrkwUaxZltZc/2jhCX+LJKTmYNrj2w9K6tboivbct/DUMkPmKGpCQ+EQhVkhfwXppxAS+azEd
9gxDiHNnIrgDOkP+VTrZPZPpO96Na9dgORylmx8rXX0Med1zicTesO+CZQVJbZ1Wc71L66WouGD6
bZPxCwv9+uAk0W01AWqLPQwUvPP7Deq2fVEwNzCK28HRCM1nR2MoTKKYMrjWWaAvA3BMzaMjuY3X
k0gS0kp1+NjZ0K96F0neG0IEhRBH5RgMe+IxwSahTeLMjO73EVnYAO77jUWsiTkYdM+0yHyhR3Qn
AZ0U04HzWDsgxiOX0IzhAq6saByCLVcJPCKFahr7SRaO9hKlQ3NblMDBNi5g2MdSpJhRmrjfk4xi
G9E0cErhwUc3QV435zLTrY1R1EzQI6QapMPkri7LyU/GQmxQToztEGf6syxTd+kuVURoY6N/7WMd
8JWvT+JEyU34GEfsqIuYjs0A6/Q6qu0lbRQvBRc0uJ44nDdXBJ7mLm/aUwCW7RXPcfcooWrsCa+K
s1Cmvc8L7gUioPG27wq1K3LzNcJFgJOJU8o2cUy1l23sXXWqRHc0wjfnOdTKu6Vb2Gj76UzQqKp9
r8r0bTNSKFXaFuMrARc2JcqKd40n+xv80emKEgr7LnbabRCYYImDzhEkE0KiDSnHftt6UUN4lHlQ
E+Mdr9WUPmHPYQczJPSrguy4QbRJ6WEZ2Nj34XilHUjsDDPW9wI09H4Ch3Cwqra+mUp9oXeGVnmb
T7w3uKPxs9EmFOpXM6intxaL91IxxOYsTLSbLrSNnak80sQZEjQhdliamNUdZK6aqzF2ku71yADB
R4GBHlQReGrNDV7dtCv8AMFsFwbBeKNwVPhO2bMPJji3Yy0R8N3PtZUhdQ6zQc+WxUrZrdvZeCSw
Ik7KM91tkFBTVcIUYQcTF2vbid7MwHzxxAzgq+v0+1hN+t4YzI9Q7U6am4UPaanLFdsxvtvxfOxk
ia8/SJvVLEFQBePAodelwMeek7PW1lAW6iBbA4v9TKcOCDiqJJApgnA4BFqI90TTr0Aptp0qw32i
EX4pvWrczdQKEyCw66dGaE7O42nU1hWN4due0MBbO9CNU0aVvWnVlhp089GyKs8vRErWrWDauuu1
ynzjue0e4nw0gZhErG2W3UUUkUZfWbKaL0GWdmSQgmp6KoWbnXggzZhmEQXYhbw2JZOs4bnaamRh
71OcQj5dj074BHYRLwCAc3ihVmHITJblori0uXvIBuMpzUk+GYEAO4BJnK5rzBWY2dZBqrnnMEi/
BMqjwr1uN05vyLdel9WnpDeH24rVp0f5Od89Hgn2bTyxsgHMnx3ot2/2psuqoRzn8UPJ1hFfUcOV
dYIFk5/ZfIEQMdRiLNOyFwGKnZ3/LK/QiW3s3tgYRZYn7aq0MnOHRtFtbFz4fE9s9TnPJ+02rQtc
A23hp2QEni3qrfeTR4aExVe2wCyV9MHeW5sMYXPXz448ZWY81oBU5oH1m6vtSejaBO+dd0eY7GkH
SrvXdWAlpPJd5xERjYM5KJdNY8gJxsgEPDqVMAxsL9qTeaTFVfXW3uos69aOBVW4Whh+dK0Nra7T
LpsiPv4hUk+CJ9eabLHLFnPKHk1apnxLF0SkGDSMB1nbGxs49EtHivWjGihgtxt7fmkLc01FHcTF
pGqaSy+qDjhPwp0HMXIv6U9aAbvU1rw8vxZpa+C6alCYQwZ83o/jYWA0XHm/NzKT2MdxuTaWruZv
r/r/Lkz+w8IEpy2u3X+div7GiH1543hfhHSZfn/C/+OP/Wksxj0Mz3UpseBgjkmYY9Sf1glD/uYQ
0zaWc9u/DviLpxi/DIc4y/7pgG/9hvIuTGCutBZJku7/5IDPJb47LkoAs/ZS7crkAR5l2dj8eH6b
acYlwdHb13zIaPErYtVf2Sl0NgeEuv343Qfzb46Ly1/2r7Ppt4uxmcGvoXvS5sddHB3fHRZDS8nM
iTp5jajQev3W0DZ1g/ecxh3ymG1QQBnivX7zlo64/4tLm/i0XZwoNh/qj5eOtVQA8xDyOns0LxUe
IjinipFWGKe3Bd9VheOg1ZulRyCYOU3++vI/nsqXn5w9hCHAQbqwff9+8DfjsPAo8rpmiGux72pL
Z6kO3Kc6xuVyOZW7/6my5Sd2/h8X5VYBQiBsugJ++riLioLmEOXkatEk+FiYrnkwcpsWDsgF3nPV
We6JkA0X70UPqzuC8vrZrtp4l6HamX4NuWVHYgHls0UFCzbzPMs3Zg5k0sAadHEzEHmg0hHtgwd0
RSx3rTKIab9btv63Jcs/jhi//xg2KvOyN2TBKH+aaNyRXKVyIuMqeo17pc+ocs2wouNmgFWeIfTd
qBQ2769/Yz9Oin9c1ePr4fByoAP3pxvG1nTMJVZD4ZoYxGOhzfGudoroK2WRNejvWd3zphYXBDQs
FVD9/ln3zbfrs75k4LIBODNg/fTLG2DnYeVVAmkHGn68fGGYalCOh1pcfv2jih+Xpn9ca+l3cUnm
wL346SEQTE5X6HovrnLpawEjxVEPGZDTSGCaoPdTiWPkf9g7syW5kSOL/sr8ANqAwBqvidxrX8ni
C6zIIrGvgf3r50RS3RJbmtboXZJZm8RmZWUmAgEP93vPNT19dxIEGpLYwc1iZPjtMrgJ/+Zy//OO
5Ns2BA/bZcRMjNmfPrhAEipbMzKBabXcJA7zqPpa0GQbN6kOPvnrz/6vbhKfbY/7kv8y09ZH9n/Y
k6wmM1PDHgU2/z7YVksC6t+hfr8aMARelcw8TjagqStySVnlElPbbTnKOcacQLLwRnPSsDITY4tn
eI7pOBJb0Oej/JkymyQj/HvGq9xlLpPp6YwXaCj2f/0h/pRddLmADNx9x7ToBSGz+9MtkhVxNASL
tB6iKENvtvqEoFzWzdyXzVvXlajtg4l9D53qdYn6l1xeaBIhbu722CDy5HCSO5RPwI1B+luRqT6C
jnjiv36f/2IX9G0HVYBJ9wX13p/epgG/YKQDbz24JG9AQtFfs9V0zZtFx+K51XGZf/0L9RP0lycO
OkVWNc9ck2lcgAbm16tb9rHIKOvVw6QjaC/5EJGc3XfM/kTvXUYxne0pbxOlEWB/c8wS8FHTIp9S
sFPYKquF+M+akITMZAcwdbBMiruOuAbWxOUrUjw1kAynibxWo19fLZbNlMYg+4EGg3W7LoTB/PWn
4hP8+WPxSbjOdPgcgaLizz6gFcMcuqMlfqh5/HLOXNZum2EBvoOUvPSIp5NxCjN/zPqtcI3CC4mg
jBLkfDGA8oLXNsMFSjDOCQGcs+z9/cgBticrQtE9rqx4sTkZuhF5KzYDuY2ZTMZLY5RxvzX9usac
Hy+JGzpg3tTWFCZ3BqJ+zkylJjflmZ4RIWp7YDCcXAWqzK6ZWdS3cBghMQW07AcOMgU9+8XP76x6
Kb6ZuSJ4kzoALzTj5Yb3NyYfi1sv3rlfSMVMe57fZ1O6pb0BQY+o20TGEs7kg5HCV2NuAMuHxnP0
faN5Haoim0g99f0n3LOceuj6gSbrxIjBtnTjDo+qJ8FKeTiqvxL43QUhDOg+P67zytGrHQboUKJd
UgOIoOWAkx2YZzdjdDZRGj5BybUGPM9j3D0gubTAMdIwcunCiBzMZhI3zT1eqwJWo4R4uw2ySb7G
ycBjN2eNQMrhlvNq0oHaMiFbhdKAGFmwOby72nXfFSq3NKwCdhtKQDbiEUTp48+Ew8VHl7qFZWeE
AdMYB2tPVvjacpEPPJmtBD0hCPnB9OFpYCxebjy7bq+NWQbWPl7qMsFmkM7BCdRtcgsqrv8WgFSu
N7FITEZ3Wbcl3je+5TTU7Tt4ynVLPuZkmutnQDHpGengvA2oA74STl0TCN2qA5qcaC9Wu/5SSuV+
rm2MIK3XJB8slPl7PERZv1nx5G7NgcsTJlFfHRB3gFa3/JH4xLg0bfh81QxJYDEQiAR1/+EAy0HU
n8bNs+FyxLwaqwAwHbEpBU07H+uEKVkAxVL729IvyebYIMOkw4zsDq2b1gJbYhKwbXMH0mCCYMVY
PJAbGKOazwYeZZu3m2eAxJZ2KTm2mbr4QZbwWOc5F6gySNQzY8KR2O0N5x0nD2nnqpga6F8kBrzM
xKuO4EzJFSyXBbDR6Ev2FVmzV/yM0QbTxsPUQWlH4I7lE0vVKa6sZ61cVOwiRmiaZJxOOEbgzV9i
n/ORLRtS+8PgB4zK1sXT2SgT7MfUpF5Fx8BuVE7uO0nE8nUSJM6pNdG2U4+Nx2Ef8p0SO1+XtDDL
uUMD5Ew2L7+0Lm+OE0d9RVmHztijkZcvAFbzKhfPrenqv1QX8ronrgbWEJxvOghAPSAUWT1/As4e
0dAICAZWp47CXH0Iz/vA5cvpBE9qSKU6t7VLrOx2QKwomWnxrmKsYtfSr+dH4Xo81FPSe+8veyQ1
HMZ1l4cokG+inutAfei0hCGUnWM9KzXwPy/vtgQxAnKYafY9dEgKkMFNl/v2UovkhC/SbaSlfIzj
Ec7NyhUZHSrDRUzW82itoKpFtjwOKccNu8hwY2iUFQN9EnkWXT0i23XfOT3zobgl+U05PbWPFEf/
I6Y69TF2Cxa3mAnpycxH9/0y62d2oj6agqdtK+P2jTE11e+cquXxUiistC5oimWF9y5m6nvtAHnD
gkaMtgiyDwfiJt8F5dCpbg3zlpmkQb58ZN5izSamiWXEtRP63VZ1y4MHOucR//j8aIJ1asNax365
Vt68RYNODV9yQTRfJND3/kybHGuPgXarOt7531KQ6gmvY2t0RNRdCpxBlyraVvXx8/CD0ZMvLZPk
IxHpRNfYMfI22/gNLjyYGQtBbKULmR1TZHHgscMbbEjBQFVsVFO2A8QXfS2MhP5PdbmFLNos836c
O10G8eTpt930EDiT+iDbgWvUoJMQPf9XxhYP4MoBXbBFRWyf8qRMD9aCLoJtwD55XOlb7GD+iY9T
X9mwmx5ToF/LxgAaVW4RXOt8VJ64vV6eblVYtyaNzAK1x8ArZxiamMhny3BD7JWRHMsk4gxoeWi4
N2SeB9A8+M+1iFwWcO9AT9v0ViBfmRT5z1lOc2nXo/A72IBH0k1BptE7shCq0rkp+fyXTSAv7PmR
+FS+Fagg8trDB3BiwsAN5+lfX059EGb6ri96q3nLLHpLl2wlyv322EY2VzUVmNoKHuR8DxMlKBrf
6NUA5nQ/E2n/3gWk6+YmQODdzxh6aPvyuusU7+SyEoFZWOqKQHq9NqjRd1ZXsPkwgInVvZyJej0F
tb5AWeuwNYk6ao9lZ8nXtF8x+fYcRxWxFPSVN7CsqYHEFJdPRJK57wimrWdhBJwBYKXwaJoD63lC
tICaSyzWuGGflzBlUgkHJ2640Vt4ZMR5s255ElEjK48dqAPicrgceNfJgCKHjvMZuZ94RpWdg2bi
SPs8tPwh0wYuC/J6kHDBxHW6VIyXxybSBlZUo4MA7SDhs6+0Wa/JTzc2uH5LksQGTjL6W+sa2Crb
bLKKddvpt5N4fIo8JbWxGXru1yqJ5XWRV9xW62KjabJXiBSqsJjZY1b6aBnmp6FwAnbHRHXI+BKW
PHTrPNIBhBEcmGn0W2Jz3aLcuXIo3Me5Q4UIvcwhr8qATPnuwGxO6YySm1fNJsdWDLSnHAhJvWP0
ORXnEmU9RIwhEe2ThfmWJYLwqQTfz1aWZpe9bybt71DHFps8pUisj+SAe6B7l6yJyxfwcy/SB/cx
E+wLemNFwMIT57J2I5zHCNF1yvbsp8tXMu2ih8v6hNkZHTIaAfBxWye/8YeAJRKYQ3d03Hw8J/HS
BX9bEEgXgx+NP4LuLKGxHWH4oJlaGvc99uilXFYF6H9uCtzq1q3nEAxrtRWxnK7uNuTKAHGDpIZ8
DDQl7ETLmhsI6QVNiM5F5If0gQ9kTBDHGBSBDOmQyRD6RyFE3pglrFvL4SOw5Kxnl3wzpFL4DoPQ
j1qeML4g95GQrfl+yGp2e9Tud8zZ1wdO6ixqEwXVEPYTm/ZlB3TyHs1QHfl82X1k6Md3n/Et2f7E
baMfQPjFY4hlYTP2bAp13I3RvjUCyXZF4OnKguu5zex24ffGzTI/liAhSJ3gqPYq54XCz4353MMy
BqxugTIZmlI3W5uOWmh9Gq0gnY89w0UczzCf61PFNnrbmTrk1g0gR/Pkr1ntJjzD7rl3B4oQGIIS
dHyDqRV9J5/XR/PkDMJ/GoK5vAOO+S0xIjybMlNHt2jNjd+xs095nP2IbQUJQLQRMxeO1ExbbW7g
mcdjBqikDZcUYnxPy1NSoSzeK3gSvue04YLW7rTO6KIzkjXJNR43cVv3m2SEdYeZL7uxHbzogMfd
8sTJfj5WVlMxBGiaCoId/Ws5F9QLno7AI06LFdYp0Qe7eVa9eW715n/OSBVaQwD31FSDU3OCKari
ZNSCLgxdNuCRRTQZT3HG4D7syoZ/tjicV8yZ63xPB3DCbjux4aBlQ748UuOUuqQD60qqYNxT4c2t
Ae184p7RB+UcKtzVZEtuVQmNg8lFx9uLVp9mk4BdtGWCzTudLw+TKGHfXt20zr/X1Jg8XWSDt0I/
wy0ji16jQGe6Xw6GsYmE+VwUGVO/rmdPqz1oK8ge5+7oJ7W8TmXsnKZGWrcxSP1Xy+gxU68EiHp2
DkWQ5QTLxhM8P7uMh9tQxuxWDCXFs55ghJd9EwYgmyMDM3t3SZ8FJMym3kQyuMY2nJbbqKF9Nc1O
85YXwG3qnn2va7mF+oLFk0ZGTmo16udY78wkMPAE4myXHIWLwtIZPdL03GbgjgNBDHA4b+W18bPC
AIQ7GDyZy7wKnBPJEaZ/4sCGn1VxvtkEw9Ad6l4N4PGECDir9O47+X3WMxIGWnYuQKKQPg9fiZ8Z
PDZAoHOSKD0eLN64eM8JHWvwwoROYgjiflhjvR1cSmbXLH+Q7oKQVFaluUd24Ac7b+nFnt+cPCfd
ML8geV6vE8h8L82A/lpxh7A7c9qBPFqIAae0V5qo8pzGuO/gWAAWX2UV7OyO6a6IXePb0NjuRyaH
9XtBVfmjLmZFuT0VYFu8BfVxo1nyFGWHgubKZ4e3222HKCowtbVV1u7aem7PLnzEWzxNwTbOvPQT
9pj4iZk0evGhZFycK9c8LIELpMluIiJK/PxbjQGg27qVmSoq5UrG92tlcGItzHgiBbQ34ZV2cvTe
Lm2F/054/t2EhwY5faE/dC//NOF5qoc++Z/wvauL9Fd8DAd7/aO/67gCJjPAYTwPRsxPl8vfhjyB
/RsjB5c69Q//y++2GPc30DBaqIXMyvklCNAWEGcCGlh0vi3MNhhc/xNrjNSN079PX3Dt+ghSgGjz
mp5tMQv5tRcGMC6v2EhqtE++NZGIlttTCJNbHhJOanswbs4QYu0LHmRqc6wVaZXeTh6RLyM2VAj6
9mBxbErtTwjml/vaE9XTqLzoC2ykGeKcjVrTn1b32HR6Z0cr5F5x0Ku38Py4u6Y55+yNK4dZb4KJ
B8IdB4Xb3Ko5txf0NbHBtQV3jUxjePrEzlkkXXkJtE18ND9UqWtRXy7OPidu/Y4T5nyfw7OCnTiP
xs5sSfvuooWMOCxIFcQ6OxHJaYQ2Bth4ARGA/qMJexHZp4Fj2nmi5D/JOTUrUjHa8c0seVPbtoz6
7/wWitmOgAsrhLaobNwLbQr/F4HnTuqafo4qDxyy1xMXmBqTe0wZ/fg7e2VjSrngR5dj2r0HQpKE
3TWNPlbPbTEgW5P61KyGz+vyzj45aPE/VZOZP2J/5Jkzp8ndNETVc6PgIPYKV/8VdsTYRXcsTIj+
iR8oZvqFFeGubQkQWcFLPAA8X3a0W/giMysiYcq002jeONnsg/xdG6LQg+CePvpUb7BpmNaWTCjI
JbKY6r0P8XFDQ/bEOaa5A8Yv710mnliO8IEfFd/ffuSgeU3YEALaJJmuaWPhG0xGCiYoAvWTZbXB
g0GVd8s4gKMB2xkyuhjYTtRZz1HNw4zOi30G68boZvDru7xrR+Npdcpl5/mZdUYfPvFczwdnS6Ct
q46rUZIaNsBtIb69/TqtZfvWDbX41JiLQydlbV0vJGhMfVhGif+yT5hYBvRtH+YmTuD7OPJJEPnw
AAmfrrycmfeFLmIREc2K5BckLWLbJ8b0TsYLcn5lyeumsf0YFJ2J4GbOqvRIs7JfT8OAs5EH5WBw
NjToq07CL3c2QbqE8yhbZv0pcXOX9szUDI/gxV008whn7pvAsOyN1XneS2Utzk2CFn2KQ7tw0KTD
GalXnA8AMmy4xAs0WyYqme4sGXwR3XGhxgjeWpRwqAfk1IZJ49kR18eYxg21E/XLLvAD8NIU8WKg
c4Ja69x7zWCeipbG5SfRKNmf8d4Bzq9YPp/9KDboXEIwEnl0Q72LOHvs1aekLW9piMfXBLyk8luG
6G0UG2GXtWOc6cz5MG7whr4QfY64eiWjxlz7lbSeJd+bYKw3vU1YBQSOiTOkID9KJvWNypJ2p5r+
kUMFRipMvB65T4JDVc4aevU88oSO3N4GIVN2hIy7QxMIh7JsQhr5zTbNRKsd1FjZeqHiD0g2BEIt
hPwOm3EQw3bp5/nKgHxyAnRCsJSsCJFm9oIt5ZQhocfuUM9nosOHnY95def0ZCbxSD7AtzA+SDTc
UUjino5IVw4sEBqpgBLe9P4tvqenflUI5eLpAA7UfcV/Sr7bMAwb3c6/mwLzEUaX2ABp5LIpRFKx
A0d2LDB1BI2HcLyCi5q51ZVZNep7tvi35iqiN4Qb05HBevFU0Xu7y8Za0bXBdOxACLkHjmXvNZcS
wVqyHBxvvU3bAIWJAyE2SUBDLxaGLJ3wDCocXiwiurqBj7q+cXwBK1j4d2vT3fRTHtGVScYQjVZ3
aCOIhxkDzRssFNOdp7CbUbV8ley2ByIZgl0aLdG+JogVH4erQp0FclzrOg2LcTQ0E8m6IvCA470f
f6npT2xj0p4JZFqqLRyEmsyjuvuEzm06mowIXjCl9yyMyTjE3fyDcAc6RUm27Pru0osT0Rc7d40S
grHuWmZOSfINQubTwEkuP9ql415VbdrsJVN6XC/Y/A7NQN83AAIVzobhPwxNIg8pzUhkabRse9dB
1z96q0/GSYuVesSBle2CNu1R7rfRq2xdblm3JM+6JomMDJ72K+F4NaYqUtc+N4Sb7S2Qm4yBRLBn
DiAPNdCUt2aKzE94LoxdP4IiqUmDvcW0SIes5YRR2mXwYPMvbpQ3G3dKO7TpdJqhJaENQPz06KFH
Flijuc+tsztn8bXMy0Bu4sptaQGl5OXmwgY533qY8MBBLxsX3RrIX8u+tRErbtYygYVsNByhySuB
gNv4FOxdXGw7EPdgzQfjtW9MhZeQWOttOmCsMu3u0Yuy+oFRhnlrZ3m1DZABeswdM8+Z9uYsVDhb
iXMUAmbrqByDsFg/+27jb/w+gIQnOwuoRojBaYKZ5XjLufJ5YocZLeStRwDrS43D+zHB8/aBrT3e
NbINrttIfDHk8CNFLvPZEx66r6UyQ+W4L/T1jBvuqTwUdj7iV2OfW5c2eok75zDb2ZfIGwhqa90D
xC1GBRH+WDtdPi/jIrd9UYut73fvbYm4brRNeoMQ1MDSNN9j+DEMnIx6KwI7O45iqOqQQ5RDCyuy
7gvldbtcTflDZXm3HGmr63Lthl0JbYHcpBgVeDgl3dTslFWut/HSR/Qw1QcgtWd42ZRS1BfpisBq
skewbIx7ty5stHYj9eYKEUkXM4RH9Q6YC3o89i6povRd5PmzITysoOjdviSCnNs6DfzvndU9DqP1
A80rh0TCHDGAvNGqNLdw1mmK5aZ/lku0oqoFsObbSEdjuMarHM6wISL2zqbZ0aHJt0E8AoSbl5Lx
dAPAgMNZ5lkv6bTkZFNytge6oIPElYSDp6NBzezQjUVzrvv5yVkTtSeIpcK9qnW/2frRU3+GvT3U
T1Ewj2GK/wV1amkv22KBAuV6nPOXSpV7uE3lpjOCb1EsPlttHL2ZrWvfMa4s8DG62L561pX7rRQl
+bvrAB4W0NgVDC3Oi6347pcTeHnrQwU5UTXQt5oQzNd0DJqICCCncXZpS7bgGHjJgYrFf7SMJSZC
fsr2JtXjnaj86L4DVNRx0eHxHVLMfMlCADA5gSxRK4i3SzILmn2ZdWs32cucN95jNCfDoZlSd6D1
UdWPQ0JcQabgR0GFcvHlbhwe6ddGq7yt8tbXPksPutgkrueu9vs4dCZ5JZr6B/OoYytKDMuGeRdN
6k7HMiBbVGGnCOBtyi9dARpjVfPzpIb7xupxV1Y3VGvM272VbkgfzSFsKcIfkOwyWeI2x2kNosq1
U5dGA6Pz6yqjF+2VLXgEr2Mk6qOZNoh3uxddlf+cJ//34PdvDn7wC6x/6985f+/U9+UfpX1/+7Hf
D332b/jCPF86jmYhoFP6Q9rno9TjT2A/4zX5JXXGseCCEg0TICwSvtZE/OHfsYPfJC9nmvwbVDAm
Wo//4NSH6efPpz7OfEh6LBkEyAVRuv566hMtox57cLujZKRHs7uzAcLQkM+vEnjRV7NJKf5EIU3M
ipkmw2lMq/4BM/lYHnIyk/KwY9coN+CzYXxHg01GL+0H0aCAoQHtpBjelEmIV2VvYglQbZ2N6TbO
LdjQ5JZGz7Oo3M8oet8LCy8BL/U8Ir196vN6fVCdfK6bmHyzCq8PXZUi4ihi+QwQsUbcDEwCKirl
wHpUHkD2vunNzzIH1UT0RCoeq2rKz5yRoOFjoP5JS548cGwkzs63JaPKrWVY1mO0CoOEcEP+UKLj
zIQ/nU7YyIPgFI8ZZEoSBciTGYleXSclw9VR2ebyReUruRedn3zl+qehYSh+erLGDmct0OQDkk7J
JlIOp5VEtZCQeX5QuZMSxLfqfDKvlKX8NGZrG4dVEVCClyTjeM3IYURIkjlMYu+ZfnWn0Rj47VbA
mJfg2WWv0l6GU1rbA/Aa2RFKmXJ+30wK71KXBdhbRBMbb8Ngu0+UqCWBIYNtXXeBkuZhcq3idckL
Yu/GeLA+d8zG6bvPJq9WUFDcBQxOfqzJxPjcbqMzj9Pkw0AHfdu4QXC4vD+l3xUrWxe+/PMkCGTD
dglnMvQ9Ikj2ZjdUBw5HI9mlzYo1hC9ZBQQHVOuos3L6VKBItyjxN0Of59O1B2ovOUaFla9HWDyd
vU9cJhMHxi04CTJUlwzc6/y8OvVp7BxUGOSYo4JOec40pPd4e6qGgNhRCubjgCDsM4ZmDJyDUoAa
tL9ZKTfdOfRTnuBhFq+dYRdPSdMtn9smUdcBoa/P2ToCB7dF53HUb20oF0N8FbVO8ikDC4AJenGv
cKMh0SRVgXTcHmMO7YMxzFaoTO4qVHUgeoTMFrcFGkqAPErZrFnf1mpaDoHD47Zg3PZj8miH8Jwr
y3oDVWDmhCAw8e9lZvY0PYqa12JSRNuFPsokIJkCPE85UNR+tuvjXD1GpVxu0nXKQxt1+JZSLrop
vTKdQ+DiwcHqpUUjM7FfC4w9BwgRRr3JQQoW27lPy+CQW6Z66mvns9sXxGK65qcqmJcsxDyjyZtk
xq47uJ43CBlQGSjQ1vs0WMlq9yEEAw4Bph4FDqF7Q9CRt1jU9zy9ygdl2AQoLQsJLKljnQd0rags
2nhXEqh2JJG339EeXs8kVeR0x8Vkh1Ph2i/wZ/F/lQtQfrzwajNhVcZNDP21ElXKoprAplT9OO80
6QSnSpSt4TAp49A2troZOGjfgVrLr8A3ufdwOMlahuzCX/QVciK0NpQPgSFR/8s2HbbTbPqfR6S1
N5Flxd+WLsu+E5V36hYu/dro2CjP9iYaJjXVxpLZXhWa/Mz72lLLbo2sI806rsv2CV9wkzHis5Ld
kIx2ynO4Wl/I/jBBOLUoaPD/nFezqV+JNFkOovVNIrBIEuk3SFxMIpqWFSf7WPSELiaV2tlD5VJQ
slFYoBkmczt63nI1RU39kMyr+iT5/PbJidY5OzVl7autt8aADwiNwNrmwbPKsXj3mxLTAp8frVK4
Jn5Na7hqupDmdvLsEb4FAq6ATiq6MrsaGWktIeQazu6ZIDbaRugb0kSeDwljinBayveakequSxdx
YiTs39bLYDxD3GfzH0SyaiJGRgJrVfSoi4K1u+8CyL8+aFTm1GzmwoOPRek0RG+XnaXN+4h5T5mf
C1gzWwEcl5xofRfRyHCf5pU9qmOSuOVkyrY66hBT6Jk8Ybraqw5zzPYMJ0s43A6TeLRc/Yvgrc5b
8iZ4JwWHvJvJnGBbok6T1S1P+wXlBET2bV2v/U4NBK91AV3I//bJ/392Z0uLcf/vPrm2O998n9Nv
9Z/KJf1jvzshLoQox2P2iYNZO57/KJdgN/1mkgtA1UNZpDlRf9ghbA2PoraRAT7VP9VLlFIw2gBP
amPBxcHwH9RLrpb7/kOT3JSSX+/iZ3Vd7D24hH8tl1r42+sUV9l1J4Z0eXfgP6tN5fjAl0yylNjs
mC1O2XJM0TmVxqkWSeN2qJz86lhPqXkgdWP56IgvgaVnNm7IWHVcr+bK87/jV/K3oPC8bm2PFQY7
kNSbvJgW54mUiJVztO5s0bYDRlXByTOXGMUy6hy4L6Qkp0bvP4w1x0ebW6jvmuXJrrqImIhp7M23
wp7QwmuzGzPSjvzYqjyngTGFc+BjthshLK8gVlc3n5NrOFJtEzxxMF3rKaPjZrNnWSSW0oQj3KZU
z4rsCGsXAEQsTDgdfr8OjJrHQJShMsvKvEqtNCfT1GwZNKtu77fNcu8yq/VRrE0ZP+otxvqlqUhk
ufnvDfj/uwHBBPzlDUiP7l8PqgQXix/9/czi/ua4HDKIgXYBDFzutN8nVSQWCE0iQEruodS2kR7/
PqryfqP6Q73sYhMQ/Bj3598pbvxV1FDCljjaJMEJ/8FNiBH/17sQIhQAaToGDNEQbWMC+PUu9PO5
LXEhZceZFE0gMFKn/NGRRQQhxg4sZT82Zo08xU8IpSc01zlRRUiim1d2/VBMBMHuqbrKfFe7ddxC
DK2tSefHMi5GzYxqr0yxv4CPdU4EsVi3uA+dU8/EgfxygWOX8Hmbs5CW3k5ZQUv2Mj0HNBtcyyQC
6KYC2oPmirJszIgs3WBTDq6tBNskCYVIF2QJEKSuUMRsmFsEzUFgfep2Kjf0j9gRw5MclOe9aHv5
SunOL54oFtJNr9ApXAQB9F3nx45Y45NWAqHWaGa/u4tFlddkYnZ1cPakj/gz0HoixI+Yi7WCkFQ7
9EqNg/YJvBXyyXzQQoVGalGKEHF3NLXiSu+D775WYtS1MRztMbFf1gltaUXT+KhsExmcV6LRiwX6
aLj/KEYzT+sMsUKgg0HpquC+g9n/yLqUb+Di50q1xBE/MYqs2e74a87MsP+iaV5ifg7bMW/AtRCi
wHnnt6H71WJMreUe4KatlNQzn9rJ+Z1BbjdvRWbqaWLhMpIcJtNGT5SWV1XiJ7d2bmTXxCWhpJnS
+YbZ5Hiya5mfqhRaHWFU+vskYBtlQzmXhJixrvmTnxeUaTrMvlgrssSgrzAmc8aY5qrUZ2STyCSn
i71pzoENbMljy9MHo4THsqkvdg6So3itQBUIsFyIcWk4ZQbvMZkNeDds6oYL+d6P8Q31pTseG+2+
/UTp69h7rHZU6+O0/kgirQQ3x0q+LsX0SIvU3S+ETzrIv9D9cd7IHvyR+BkIOqhWMFkhBnVYgDrU
lFVbstDzGYXjfmliXmmNBP/00TaiNtOqkot6LqEZD2ahH1kNqKy4stLuURFdZpn4H9F2Fr6PXo8A
NxafIbTAfOTRtvGnpv8g/oY5ptmjq0ymlpvQlzMXuG4Cuo6BRNVHCxahz7ki+5vBgKRo3I0sUXwR
3JbXdSM5G/jwTE96tISaerJ53zQHke2UWkZnU4TSspxKVkxkDXiOZodfWRF6p8cqrJNF4tsb9CUK
7B7RiUvWXmApXuyibJOcp3fMNNPDMqJobRxkOsSXR6+XJZwaiHmWHMsG9D50aHqRRtq0M9laXzyJ
eLmfY26FcqW57yQAh/fCc+QrpQdfXI+azA6bImDBXDRjReXxxz9F1FpG46UAhsOLC6w12Th4NrZv
F3FR6zbY4pBmo4ubaoScmTmSjMl0jCNvy4y06LRs2tNWgBWewqFIXAZ8F/mmbzIvTZWW7LVg17gf
0OAzDtTKfxQkfD+R1kiPwJoOi7myg4DqsE8XbdGkZdxr63EJ+3ThFeqG3vWmIFQxQPmrEvs+a8fY
3xod4y5K7FVuzaLxjx7otr1ZZPLaBZBG/zoxOoLNcj6vPUN93q8Kic1OclPAgunoB2xW3JOPpain
5HFRM6Ez2SB36dJytCfU4THXMiccBqhtS6vgdUjVRvuYU89nPRF0pjb/9IiM+AZLZ35sWOjpRiR5
+5abiFMlwIND1Cfi2bdZ8x4VU7QPkqxbn5SkhDvOsNdO9soHnvOcFWVIwYUqhMHw2cRLco5rn7RP
uyqRl8EeTg8XM8/gCCRfoxYCFloNqlLB1mxFC2uKky8LfPFWLmunkPqak+QOnystRx6Qw2XuMqHe
6UrUgaCVWS8WU6NdXbFKJ1piHiG+CJlSwlufyxL3P5OqBsHmKPXK8a2iXgiM6Xh5gZH7I84ZcqUJ
mgFgt9hR9drryGLLrpwGCeZg+di6LmveQT94sY7yLtFL8c/B91C8a2E7Na0WIpp62xsnq+2JwaHc
IxZRsb9dDG40DPR6lIsWbrfIm8lw5UL+3NIyZaEYay6SejcKuuGUBaolI+OCKWtopt07HndXUSAr
5HDO12sXMyhK/qwcA+d1qvqZLF3YYsn+srPWdWJ5ZBoG7auV2lX1OsXxkn9yYZMzXXT0LmWNU3pw
YLC+I0dASje05YOVDCIM4uqjSmZ56ppGPwxaUz+cyWwme1Hb8JCasJExO+EOBp7WMBlNkspK7sSS
LEe2H7tEGBoPlBAaM8n52KtXeVVWqsdk5EczsjwgHsXDmsG0NlPaZfTmjfj14iOoepoVZ6cytYx1
QH9GdQ+vJmGLqTcGrpIstNvO+6ir8hVJbneW0TygPVyIL6AOgRuLYpjsXv0gUl4F32yJmyueMcE9
XGoz4t4d7X3X0k9oMVfcuiYGNUXISzgScPGS+q2LkrqKvrS92BkCA4/C/BR2vea3Efw7bYbSKo3p
2PfLSSVDg4pOwl24NxMGiFL2nyqGkA3oj71B9/K+ccZNVvqPkcCY92nxisbgOVETNX0CnFeyqxJm
ZDsezRHbHMS2MRt6jJ4Ahuuj3MOt1DpZ2NSiPKL3QGOROg0YOie393klRrnxifQ2BxyObpbkeQjM
mokxbdBk2S8eo+mjZFl2YawGsJ/CT+QVI6f1Lph7/6wwHDz46QyWHqolnY3JenGskRxP4izuUiQa
Z6CmyOIth6IkCQgKCrKGXkYzM/bKfTh48whFEZG5vVGGO78XTp29LH754mR+W1wXrXIe2jwhXLhX
UxA6ayf3wWiPP9TSya9JQCNJTSREriyyXev66TagU7RfjAys/NiO22Xuy10ZNATMOA4I+8FW2U3Q
Mde+4fvyPrI+qPbrAL6fgD0Tf+X0IiWhnzkp1wc/mr6MTH3cNPO/EsG4PCYuw3OrAMBt5+BFRe92
D4pQeMqfinnUXM7f0LE/Y7IFTjUpdROkyfpAGrgb1v5Q7uvFcA6RHP1rmpXODl7scysHaEWdR2W0
U2VbM2+N2KIYGoUu7qJdTN1wZrprge7rjKMra3XK5eBc18iWwIzPFf3Als6MRzt2bttgZ0hOjBk7
FnysMr8nVwF2UHA2gHHe8RBYKPnGah8HhncqgJc+xLUd2oB9j4IT4QHgNzXr0ozkWMrhCIwSvQxC
oDcFhGubNZ0khsj9X/bOpMltI4vWf+XF20OBITEt3gYEpxpYc6lKG0RZkjHPUwK//n3JstyS3Lbb
ey/cVqjNIAkCmTfvPec7d2NaIsWpKv0+p7F9hRlweDKlqV0tZUMqi+a5vG6mdv1lmAqUFpFpAneR
VUs841C/ZCpHMQCVByAzK838kZG2hw7N0k660+obdl4XiYTYja697DL4kKT9uO4bw7QXqakepcH0
n9ZY1+80l9smWFygxUAKx70Od29jM6fcsPhD/QMTtY/iZDgC9vzSJLHYmgSub4xGL9RqZRwXGK5v
UafDOozqXr6I2txSXXdUgujMMBrp+RYep/OIUN04sfJ35RZWES3F1HQPek9MWYmfLexN0Cn2XBhK
bIVaLGisESEqC4nXce1gPN9Pc14YJIgW3UIt3tIrvE/RGow4kksVILb2E6IZpZ9JlJJmVZoa5EtA
leMEGTkydlQ3g9LfkIaTOgePDO5nDbwIBjwH7xx9X3Q7HQKeTil5aFrU12nPc5Faw/zcOF5xXJX2
x1cqoFXpgcYEhZqfuaS7KLXQHKOQgmF6VhGl75qi/CwwgpAQK0vYif5t/1FL/BGftXftAIresHlF
D6VSK/kzs/tg5OzCnP0saOrP4qYyp+l+obVn1ROrlk/6xVkNlZ2lUTEHt+gmOkumGqWekmchVXQW
VUW/Kazms97KPouv3HcllnmWZcXvGq3Y1kfrldgpdl1zRAO/8SBoxzua1HZ52eodfw9taDVC3YYs
zt1j4gawR2rQpEuotqq5pxBxJsHelLZNsVzoChlwdqNRizIpb5UTBSBSE3x34r99b1X9n2osb2sG
cf3/+7+WOht/18Hi7Mx5Hn8jUZS01Oli/XR2nvQGsFqbHNAhsWFCiKlVEjPWKFeySFt99UDcnCeO
OP34ApI+Vn4xCXO6H8XkI2eYZpwFOm3yAKYb27QxUFVrKTVdLFaqiTQmTaCIlE6pU0fPytexZWgY
jNkpcRmM16BXhy/vNTKMI3k/rupQUi0NfpkoxVvHREzeqm3lDf8Bth18bjmsYbehIPvry/HHfE7D
dl3+IXtD18lGUarY7/z9kx+nmgUe6lBFE6M+f5Fjz0w9V6J820eGQ7eLTDTZt2+lyJf7duDQ3SYc
StNadvdl1f7dJ/pvP5BuCUuJgS0GvD99Is1utRWjRsIcjzFmcPbpn51mPb0KtImaOsedbZ2APRC/
KwdDNdf47QyyeBER9I06TFCh//Wl+tFUjj7YYC4qPDgloO9owPxEgYD+VhAIl2ZICX1+0LJmTPpx
FSg4XgSW7HaHq5Q6tq7gQDnBnFO2/fUH+C+/laCNqz6I61l8ip9YDHPiGPVqDvHBxqus7MB9nIYj
3HPzBBo5iTmmRM0+tdIkvhyaaK3og/bRKa4GTAXwK07Q4TiP/PWn+i+XRdknbIb8dMTcn28gqKsR
EyIRH94ZIDDUybxIa04zZxcGY05q5rFEqBVqU9y8i/L/FH5yflx/fJwRcwLF5B8Ob8bPDekKhzwp
6CvXZMHkesiMdgEo1bdemfGDJIutcf4CkfKYu5F2NNTBrRKFYOQj2sa8QbvFnCTQ8yFODoPqvTQt
7e1fzzbSuVJC7b++XOYfBAeG46I0cAz6BsLxfyYKJYYGmWBytb2V2KyBoN2r5MJDEsijJlkuWPj9
q8X0EABX5krzBDgy68CSjuuD9B2Wp9jCZ76xV9R+2G35I6sT/yvdYom35/aQZRIbGcxdRpdmnMcY
dVVMBwwvLba4LYiU7rAuJe9umyQLISNdJh4sDgRfzl/2X+XM3ylnWCOYjPz5KOiGlPofhkDvL/it
/+zpH6ASqcRcpCmqW0xr+j/9Z88Aj2qzAjgsBN9Db40PdIRNHgXDRT2omsy/95+9D3SLdW45y6Se
MyDY/IP+s/Fz+9mFUoU0xwYHh4SDLviPewb2snhKKtvGPaA3UWhma36fgNm7IIUMXeKCaB9+yLpr
iCvYYSmNLjymoq9+r8snu6IxLJys/0jWZv8xlgxWvruS/2WH/3lB4tOZQCbQwWMKwVD50/7hM4+P
jNkXqJxF/WYnGOJhYVRXlS3ZTtq0WPZ+o0+bvkF5/zdPN6vwT+WFh8rJ48EmZwCSwnk+8P1+SgAv
rfExbY9RHL2UWJbpA4ypf537jG1Dp7HdK3ixlcNlctxLKfz0yaA//Emu1frFHXuOUg0224u4iPtt
jiZ1PxTdiJqzrZ07CB7EY2ERsI947oYro7GandAbESDaxLEsSxwZoFfKm8RcdMKXjAnYtUd1iCzH
dcNxXJHQemOigf8bEKBOmWO+wkWEyUjLLaDOADTQi3WL12e8ZxhfcZISldLYW0DYyY30k40fJRzu
U6F/1KApbgFrPI7YJvDCry3Ljus01akTbAMaBgJ8IrU1HRbqn01OCBek/AGA/+rOU0ugoYPyktiZ
TWnK5QVRX0mUVe8bV/acRaHTLcNHjM0InlIdIUAADFJOGBk96nErX3YzYRZ76aNt0YQ59wGkqvZe
HfPuIFWkRpgRS/Va1PjkanoKXejRLtnOI6liu8mSHilQPEr3Ehgnqou2JXVjpdPyaIx1sq0Gdx6P
UJGKmIl6NdxLlB7JxrBmgl3Rjuo72laRF1TRQBs+sB36P1sRr9YllFcaHXGcmjOCVI4ltOIEPyuI
jIM9maaGnYfSfbbtFzdbvG1iO9Ut3iO5Y4JjKpU/laJAbl4FmMKNHQBZQCMDso6Fpt2eNmj8pU3M
aZfjN/CHCWEktoqjg+/ifjWXCSVYPWYXa+ZloWcPLjSCoTmspb5u/aIZMGJ39bobKCRWZTmgeqeB
JYfN1Fa90vMbhJN68gIcSvRsZXgnvDmZyQFw7eSrwNEPkQZKK7Qpt/zKTpfXgbm2UGfsFHMRcNY2
DZjp2lbguJ2TKZT8QxJrmXUCGTQSKJBFpTM/GB1anQYAR1WTycJIJCa+IgIg7JEm96XKqIQJp+uy
vanX8xfaoaWBbj0hUjNoGLTq133rd8T8pEXRHPyKPfCm77voYh1X60hCbja9ODLFur7YZv22atYw
biIIYR1PRasNn4G/ZajE/aEFeYoOKN0OY1dpW1Tky/W0GPhye0IGjO04ATd7WCyS7A+Ig5gea1Gl
eoJVB/ijG4HZfGIAwEAaOCwaMIYGeNvjOdcP6NoStgJU1V0yp03Y0sR662uqVlWqcqtL3Mz03fN7
WF9qMaQ/F6DNr26ydXRP5oixiMg5n3fr1HdbEqSBXbRiT2uRJKrDiOg/DikmAWK9Jz69jIGR4+JY
D2k9N7QS7Pp1Jo2RiYY90WpIZh7kLYogqQWjLsdf9Kwb9Wv8s7Z+8iP6/TgjmvqNpq5vh/QVEbao
pdznm9PZoeeyHbKzWk4bppNMzZWQHVzr9SafrZWgYwAKESQBdgJjebPxuOrNhTelOv/KY98nGIXo
7lhAizXWeXqpYlmkSHdB6L6Ny1By63Rrf1l3mAPa3uATc0attd1MpHAWkBbX7FuSB2+YAU2SsQBu
i6DH6kabJKaaq2serJT46hts8cQVM1+s7RAj9nSUqJRJbZmGpLwqiXkgGJ5PwL1LZuGRvrU3nURL
1h7loh2NYUXw0yf6ATP6vrTL/U0RrwCoa8b2OjyMxeuCpHXnVwJS6lPiLKBNkcTVQYQk/oj1lqy9
GRNJbwxPqCmdIwSLzFaqtPludAqrCDUCb6a9R+sXKC9OZJqBNQF0ws4ivBY68bjWFNHfwSNwhbqb
filtVjxCyWh/tqeKzJHJMpIdlpAt4VfauikMW16JIqsvCf1MrkYX+kgwtDQiZOs1Npjpzri0SHk/
+rSIiP7rIwRM7DMrX9lfQoHhBTFeW7omybc9xF8Gsybar4H8q301Wwur3+SAP2IdJ2QktsWOLK84
6Eur//hv4fg/SRiE7fylhOGm+0ov/sfS8fySb/ohw/nAqcLnIO+/Y1N/Lx2p1D7YjgWkhbMsd6HK
p/1NuiCcD7SqIXpRJH6TYv8mXUCK7fNYIiqimuHYovv/pHSk3PyxPtJtgdOXMpXzIvs0Fe6PtWPe
j2s+j34KGpGFxd/QAZAtQsDcufGjRog74bSwLOCd48qKInCpNhllqbPJo6me5alFycHYFfZj0A9p
Plj3hLeQmfTR5sSU6xuHmZPSMeQHnld9vh1gO3wp9QYlXECeSuptOiOBM2GORk07uU7M3Jv2tS9Q
aCZtdlFmlfGrFZOEh4Wl9X7RTFo8kiDHCxcCYFDjNyGRDYQ9IeHRPgYQG1p+od8wWWMfqywHExyb
OKEsa9GgS14toT25uvaLJ50kLOnzBehsXaLqpxT7x5oxlBPp0Z3s8dOsllfKOR8SW+Uk953r5aRv
13K5BaMf+WFjzmW3tRq+MVXcChmiJ/4z9PUkuWzRh+LXiTfIAZ1fUjRPTz0M5exkm8wpkWC4N2mn
A9hfUok7rYC9sxncBNMfxD9/Au7KIPTBtYcB4ytk7ZdoIUFFg4g/BouM4gdXEFMV9PVCTN3Cxz+m
TpRcrrOkj0uxZe8dIfVjXFnT1ke6hVyUVquxc2miUhSmVvNx6dh947jNCGFyp/JC6ytUKrDLmhEv
7OrdePnsjgEOUG6JbE1ZfFyZEHeRsRx1gNbd5ZXisYUI33FnYdOcSolLFw90SkOSbY2mXKllya9u
V4htEqf5oU/FuJtjywltJXulsnPv2pXqNKhoRIYmjLY7jNfdBZnyoC3K1rjTbH/eVlPpXETCXbSg
62zni+JQhJKH5uQi1URT+Q6KixfKpF1bac2VOLPk9HewHIDsGcycbyOE8baq59xsKF2q5lZg66mP
K8ZCEeBDXuIqSLxUtXLLXlyh8q3od1MHeB4YOkNYAjwHV+9u7GN+q9WY3IcSuxsiA4h1zXPRwdYh
xhXA35Io1l935v5ZUipdrBn35PXWUQdrCePvl7J1l4augZu7BB8tpXY14dfpmedKUrM0L72aFJLQ
iar5zXyHFSpu4dJU5XKUZ6hhX5sVjrvC0ZPDkhGux+BKFEYwGMtgbOYzJ1HvSndXxWl6C4WeXLKk
nRAR12TG8mRHHjMbq1lSWFeZ4t43MDimq5UI6TY0NezLdcKvGTZTqU4vZ7RDdsY8OGfkQ8cww72W
a0lio6JDdMy3wiS2YpKZDaEhRXehSRSam540+I/TbjozJ2DnQo0oFYrCVFCKwZctTma9v1/lkEG/
GbXP2plw0Z9pFx7p7vZpqK2eWrkFIbSLx6V+kVD1ROApjMa6YnXci6jpqj1/iRIDAeQwHFiJlgeC
M2R9NO0zzg3Ju7Mv9AS21FnlYdVN9ys+2ydbMelwNfVgbnJzag5znhiIsKMFhGCjsV+Dz7xeo8y8
E/Q4CfcToMe2WcxqZo96FeRLm+1XaXkXmeYt2N5mTcoraQBvcWllryHvREKsF/XbwogB3qT8VjUY
njULzVVYdxpJuuRyjEkROn5mXqIt9reWB3Fkq6VKmyESKMIkHKeogwoswEMu4uyXrnWzN7T62hOg
s+mVk/3UcWgUgmdNyAl9+GohZ3C04djFMWodBjT91iF6rbvkPxDMYTQ1taaf0SwMTz36gxeC0ST6
SRiFdqMH2VJwapIYJDZm75CFYDtdbAUVZexBazur3kZkV8OrR+WDQKeumtELPHBljwY8omfUQx9p
ADrE2JwlIn6lmwcHQuGdMmiG8cDwbzATkkR8zoZIaZgjY3uP4g2QfnlfRb04FaU5Qpzs3NK4nru6
vmaO42R7r62tl3aQL0himOwOmFON0EjJqdxMkz70wThltPlLhSlaF6O/L7M6I4qQ/Su+M+QUdUxl
RbGsywGowuAyKycQL44umMLO3kkAYNz9W0/9L/WUApDQH/rzRtzDmV0SvuX18PZ9VfXbC3+rqnyK
KsG46Dc6vaMI0L815AxdfNBRglqMlLB+fK/KFvYHn4YbDDbSm8TZ+fatqDI/ACVGYepYjKN0YCj/
pKg69xa/n2npihXC+MYwHIPeFyqWH4sqX++rIYpa7ZJT13RH/VdCPuvsY1ms+dZtRiC062TeW4XD
iaOmvWPgGz56hoftJq/nx4UdkKWGZ89oB++Qk+loBwwDqw2yENJJCEzf0iG/jxuLwIVhYhlS7R6B
XmXMbxWyC8tFjNyBRLvAQFy64enxifJRyRQi59ltRWE+DBVB7E1jIoEmKvsk5qkHu+4z9nbxfiyE
9X7RNaoNz3rigfnVagjRxVN3t/gLnATSXvbtbIsqsLKxvE85Il8gsSO6xWVQGiCJzffEx6VhVlTy
asHpdixjyWJJx+lCdJG/G/oRAyzOOge3ka6fOkeDkTSLJQonCd6DaqO1oGPoxN2vDDG3dNYgBdit
faV33oFV/L7RCYqyBt+4LnPjsopkGWaSFk/ssXzkCQkpCAOi3YA6ZMMNU2+9yuiCNs7JVAdSQSpM
t+HHKi9XEIo719ZcKk4STqMaLMko3GYnzRhnjayg5G/sni5aXqwPrY15fV6SZ8gr5tNc2s5RCnd6
rYzaBLrXIk6jQRGdMHOZ+raoiRjxNyqvRwcKG1nrA3a9HDl6Otee9hmtruECKytGbd2NTp9RfFR1
v250u0YGo6GgGgJCn5n2WZV38mOkKdvZay0Jd2Zq532JQuJgIhrbu2UFT4Baxr2RJU0yzR10jNCp
ViZD4K29NQVDnNpXbt7hbjGgCWy1fFUk2skvoSKPIj9pC8WhxoRUYmrZs2GtHYFHWZFCrgzy2kPk
D0hk6l0fxJys1urCjarB6V5rYJT33YprOadYr1MN3UkHayGb72jKlfuqrT03viFJd5rmHW1LfVz3
Ym06hT2AWuI8zboKZ9fAaXm0K0kgILfdjMuRFHcdsbcKdYf8qzLe55T5bLtrz/HvhkqCR1Il7+Zz
PPxyjoo3z7HxuUqQpxzmLK+NPaNgpj3ac5KruHmO3fRfB4cUeuxnpL9WfgtqI27ZpwmSvq/IkWw2
rCQtXTL0IM/Re7h9tpjGplSZ9+s0O9OO4maONiOFZBUwfq4ugK0nh7oqtC0BwVa8mb1xoVGUuHD6
tE5+zNPCZ4DcQvRtE2GGRVzGN22ytDdOm3pKLt5snISs5z0fgIJD71V6S6tvZVXQSlqoW52+q56p
mZBQuK2hmBwLOlG05wbmxyyLjomHVsprXKjvdj+QSh0P0lYO04H5GpoufvI1LwFBW8OCqk0l+uj9
gN3frW5pUMR7l05IYkz2jZ9N8WNUNPKygYsCKVmL139hXtjz0mH5u8kUlgFGFn++Id5+rap+Kaa3
Kv1hQ6RSVS/85pAQpCjiPYCtjunI40+/b4jn4RUiTFza5yGUmr98azOYtBkIVGGwhRtJ2cH/M6Hy
P6BCYEc0PMNC7cxM6R9MqIiD+rHNQGai8pu7hg7/nW3x5xFVQUtqLYEhHTAe5UvIYZ+azy5m6wTh
qPaVPtew4D6nXbmbB6f1A5a07kjKLI39tcXCtEkKHShS2w+FHSZgmrUAN+ZIx/gzoMvoZlamRMLq
9VCk6B8hkRD5xumz77cZOKNwdQqTeGqrZyzgroBzkOxGiOeQC617lVL8jLKYY6eySDK407eutq5P
kamheBR4Ibadr3yVCP/bB5T47An62XlpSGXCPPsxYYOpY9XZp0nXIA9ZuKJwTKpD6q7pV7zd8edZ
WTwlr3mxlzobQ19ZQJOzG9Q4O0NRhvAYj8owWivrKMqC4nJSdtK0TobracZiaiizaaQT9wogEQsq
rY+cmLc4m9iisKhKZVbVlG0V7q4PdrCJcCwqW6vXcZkJAkNHhktSv6gcosMqZYU1lSnW9LnyQhll
59Uvbwdlnh2UjVZXhtpMWWuTs8uWrO3qArMOh1dlws3nxN2Z1ELDpvPK68o1Yn27uA7O3Y7EQEA9
iDiZeA1XIw7f3o6HB6PvKyzp1AHkPyGbbxDFYQyuutF6lkVu7kjy8vaIkKlepjWKrhFLkBFo6fmm
rHFK2vbU37tO7WVb4Ez2haXN+q8cFautKI17d7ot/aIK+1m0ezoBsEZHmuIcli2lzRhfDfwHT8ih
5c0E+Gjjl4Qc9t6wscscxkYylHurksUFypLoym+y6s7WB3FNzNbHdBZOiJoqD/G2LrsKpMjDMtrt
1tHs8jDr5UavjWGT51l2H42tfkNgkRtGGASOdL+hFNDwLwUAsWTU6zBaa5rs/lRHh8yPbLb/Mv8V
9dNnI/K1HQe4qMZRXxj33OS0dqVsj/1qlHSzfGtrEM8Z5ghTQqey72ruto3h+pdE5yVB6bVOqCX9
y4p1CG6Qq+0ShtEBTGw+ZU8cQjySq2iMRkruZaK90HOMj02RtPc2ANTrhQL7Anwb0kctWaDXQFkp
RIeLZWq5b7ht50DCldw3TEGoVxIKPV3Qi2LcSnOb5vf9Mg92MMWpqGOaUeUSG09eVMh0x0RxVjM6
YxXOCOs4iRPvHnRf4RCkoPne+GCaIMoebM6ZJJvaKGGNZ0NwL2x1gLuXTqe7d+iko+SjFGs5BCOR
AsBH/ZqJMuC3hfef0hOJqCaT7wa7bpEZ3bTpIgtPkwDhZ79I36qy46wMkUFRrxnfBpm9gPOPAHJ6
mNJUzGAfzhOy+Dwuyy3yNl7zfOjWCshfXlGzJXYPk7Nx/DWcemamIbdZHL+WRhqjBkkM+kK5Vpfc
nnONAVsuq0GX00glXx/+mxuHRVbRkWpLa8jjwzJ44nWsq3n47Oa+kTuvXCOfM28xkibB4MpCjFxF
tFn5lxPlR/C7tkbHSh+H6LGCP0jTpaULvDEHWE48WIZ8H+f/qyH5m50aeYfSDv35Tv2RDiOkqB9O
re+v+TYLUEdTG7Gaw9ybw6GSZn07tRoG/5fCg/9+NP22R9sfdHbN37v9yuD47dSqq1EAe6qO3RV1
Azv7P9ijf3YSe4BXaF/6NnMJgYZLiUy+Ex5G42xA82nn01h+ifsCgtEv312N/6IDUYfe75Rh+s9v
8JPQs5NWUeKVmU8eQJTE43jlv6XTKfXhgb/rnP5UhXZOm/rhvWjHItPBlAn08Y/JPfR4jAKHpHGd
2QUoePYWjVO8swQ4tvPW/tRnMvY+J/Q+ByJEGrNnXlcTIJBWF4TN4HP6QoiIOqvEo0hI1d5HXay4
t9X4NSX/Oi2vxo7umLgkZWo9Fr1PTu+jl+nLpUMeVPS4tMMuM1P7omd8j3OpxqwAOKmthg3ZZgCX
rc6mAJkcDZXEzO4+UAyVbZJDb4DyRc4LIg+3DvkQrG4pyyyu7tG86IwmfVqIE7ssohYa2zrhwtuh
JS+s8tLliBjaEgyfZ7B6fiIgFaObFrO/cBru8GEwDLoRmtusl9ngJ9rDjMVBVFtritlsgI3m2SAj
Qi27tN+ff/x/V42/WzUEVfd3z8kfYL1Pw1vyw5Lx/oLflwzFGNCZEerOb0zd/ywZqtGlmzyw+nl+
yPP2bc2AxMvyYnAQ/32xOCMJdG5eulGI1UAW/JPF4lyv//CAsUJYqIJxBwoGldZPDzNPR5rUC8oM
H8/jmm+8uVmWHToS/7ksBWkYUiqzWoyHqLcF2NNlSfcydTBGtlV36BTNHF0DyTAo5rdn53CyLPZt
2Rg9nhjY1agGcuAF+jjBHSodoOY0MxZ8FJvRnzxfPCWkv5bNYSwZS5GQjR4i0ItIu/FLwSyLrgMs
uY2JWcijc+Wi1zzMII/ldIxdap7oGLlSyy581wMo1Uxc5Aetql0TLyau6G2czd16ybXkkfGwfG50
3hZjVsMzFZdmjFhKrLTBulLgBAZlcMIinexbwP0QZNibH6sSsMnKwOLAl6rDYh21X+akTFknRId1
tUyyO1kz0pBdewTRjvOhjsY339DJBu/x/ZFx1oGJ0oGH+DUPurvx5QoM7iJjrmjTSmByi65hRgLU
XkJGKCtjQzEhT0mcT9pRzoSn4KfR4uVBW4xx1UMsxBmwT9HYprs3mTsSnxDp9dAeDD2ODLorZT6R
4nfvFHraXTfM1yp+hdI2zXI6/rsi/C8nfsvGDflXK8Jz2sWgqn847f/2om+nfSDcCknimDZhcRz2
/1NIQO52XBdhANJTsCDIsH9fFSwfioINoo1VwCE7FeXAt0rCApWAvt/TQWF576iEf1BJuMYfRJe8
vYVE4RyDSXnykyDVm7Bk1ZT7B89bKqx/U82YX9kB12ppr9LZoo8VfVoqD8/gqOyD+thALFSWQrTy
48mqQf74ynBou5ERbTuIcbeJMiR2yppYVxgNA1ISj200PEY41bzNMrZvutXwxIQdF/gJy1j1bKKp
vG1KFcUywdP+YkcVlmqVnyIWUvUqvVV6bpMkJatx+I+Q1ONAd2rtay5d+QSOtpRffQSubnaRMgs6
JbW77UrG5bHMLnVagtDHJvjXsyXiIQtibRSncWDRgZxUa4+asOkzwK2cto3HPNIFqBv0ZdqKkNQP
eTI6ieQtT7xPRV545mU/TB6XBZnPwZBzfJU1pLaNuaOWNlMN2OCt2TujZeIZ9fkvolyryxghW2B7
qwhtKAQvXdZXW9uIRKiBrMGVb83P5ygpmAZGfBQ9yZ91Uza3kb/qLvKwhIAoOWmvQ19gXuCA+UQb
MAnzFC07mfJT6z6TsToNTB0kQ8i1A+HNUSnCUhT5itxAOPZg3rQw2LFuoo157FqPMG6WURxFZI+9
ilh4V4injUc5W+oqg8SLAxIljEc/R5cCwWJGZ487jn5Fo0K9BiAuSqiK972HW0xy3dDjtLfgK5Vb
z57wCXmJj4Be61qszHNFZuF7bND5jwWnQfojjYP8oB3PiS1JyWtsa8ndq0Z5nqHZQbSwhxJIBPO9
dHOe/A6TUAfIJGZ+eEZaeHWOAo9hDnEXo8YBvPOUR+uc9WUaKp6sHKd0P5MXD5Z58PF1K2dwIzFw
7sUAMjXoZL8SiqQSwJYStoQZA5QjAXzlC7nqooA8xP4w5Ctub2bGfIDZaJkz0M7h6pZTBFOCGO4I
de5E8ou9ABsMPdwFIvRcaGynaFIO836I9Pg4NBM2grgmIOuc25SiXqQ1/J7mU0P02RdZhrWh1ggt
nzDzKO+18JR+UlK6UimuDN8DDFBcwW5WCu1zpMXZAy9lws+y9oOKSxo1hqT4dQEsmvqtl07O1fkd
HXfEdDWppA0Mgdyb7aQkO9kMj2PuctxnjO4w8ovZnNZ91xniTV+Uvfs9LEnvmtcWRceEfpXgEQIg
bXF3dujnlhJq4Kbp+i34XQgHrak4HrFV8LXIwyPrKyqcj2LIFu35/Ck9Nt34UCwirRA22XxYu3G4
yzgMGCe/K9BZF3mPJb53lNIyL6d2fQBHXee7ulA/KVMpdU2yRe9Pw+KTbuUAZVigMvYnf1HWsHec
hKYS9PL6nMZTAhJw54IV6hwRJ0rdWHbKVPfruirEROZo6p4yTNR9xHZ45R5GktIHGKUcwabnEutI
Pszh4JvrASrzfK8rzskE8e/V4k6zaDCNgMmLpEKD6wu/uRq8cVM3Ngpq29RaxEMmg46xBFW+WcC8
nhDHR5eZT7YP+STonlSrlpy4hVFA0fXNKySZPtohPpYPE3fxPpu9cgdG2NzoU6w8r0P/OdNIaUCl
AqSj8Av54DlauXFNsMaB2TGNDxhdalfgsjS+XZkDwFxr5DYquqiwQtuviGrhklHOSfBThxk+1ue2
ycB6GFVNHgwVHgIEk8TEYxxnxNhW6vouMomeO9dlBRlbFF2uWc43s2GLrZhikyHRYM0B2UCGjy5A
NEfiSyzUal6SAJUicVQl+twXEzIK1MqIMZGqJeYTUXXuTpu75atwS+si6ob0kE2e8aWw3fXZiwlw
3uksgVdt56RfrVbOj6NtL+DtqnKLyibaMN16whDXPVMs9iGE4wGuuA8QYyFXJ0DiVVwZspr5O1nt
dI/kgArE3Vf0RfD7QV/1l/TuEL1OmbuIoFwj63XJs/5yQF6PfxfH23Fcu/ya2ssObdyQ+MvkQGMn
Jennyo5bpqVd+RWgawI72uumApxzC9JkkN6pmLV7zPampF1mMOFEUtcbZIaxmt8hMiFmQvf3w+TI
3YqnPOzbvLmeGTlyWhyj22rqWE0WFySz1oz3RlW9WPFsoGTz+zXeT2NqXTU58o2nqLHqZ0T/3UMx
i9vEnloso8rpFPdgTDmiPFQu8IICoLh300KnphFeNFt84/pLbM7yUkTe4xqbzseR+d++ljb8d3uu
ap/ng1nTYeowCJD7cZCNT5ndmLd9D/rYKZvE3iLg0a9A+RWbJWoH/a5P6norTcQjRdYZAdC9TqLI
HvCSY1ao9JB+4fwpamRZbAwx2gCay3EsD0tLutlGM0QB6KitN57Uh0eoRd5rajLKZyu0aOJmaGRK
XWuOxHByV0OE+STZ3i/nYhxPg6l/mjuvvW56DgU44GXjwB6MhisglFk4Cd98WHz6BQtpd3e54Qy/
IvHvPi1kzbVvctCL6Q7NWYRPsFvzY0y8G7iL7oVs2eiOaKkozB1w2pSC8moaaOEXzAgmTM4XI2rv
m64bnC1sjXjBDV5+LYZZXrUKKR/Zi3mH73x6RdIWhTH6m1u/8e0bOc6xG+RVAtibxlRzcrUovwZf
YlYhfWntDhuBHbpinLdcLjeYhCMvmr6sPqXjALq6bp6isdEvcr17HtgSt7i27bDP9FfDjI/ZnPVX
2mKLlxmpH3P8nOhaI+qNbaQhjexjwRTYq8fr0e0O3jgjV3BNcrl0IgWAPDQS4V0yCL6hZ2zMBKZb
GDfmSJNk0eApcavA/r0qZ68+ECD1McqEG8SFA+fbrAUxdkMe0kwuQoNzHWshjO5EOmDsLZ+I4Fi0
Ds1TUDQ75CI6cAezse68WDjATLrhoe4EZLsO/jffJ6GRv0qc9sN0DYTYDghnenL0Fq0BsH/s4hKD
erXY+D7K8oG0p6kC0ZkVOxPZYCgJw4Qnritx/0CiSrD0SXJbSliyNJOXRx1Y8eXSW8q5wwsnsN7X
rEATWIk+7cOh9O+sQZ/2TTUSXDyYormEc99CYyiLabOAId/SLAaSmcy1cTFiB7hLU0cPu8g5YhyB
TpDHyxMsqMiBZTo+J2Pygtsj2kBe8Sgo5BQ/TbDwUeJKVCRtb104TSkPUo+B8/iJt3NGh98B28eM
krPU/RWl6OgAmsgT7GZOOdDvlzZeW/zW9WWREL7cumWxb2bhPTc+X3xqZPcA3d/d9bKNsi3b4Xzw
YJCFrZqBe0S26ijhcVo7FSDlLGFUt8RYDsQiLNhny3gpO1HvcBhL4iZYT4kCkQnpeaw3X7J2dH4F
Rj5v09yx10PiD8XnxiXe8P9zd27NaWNJHP8qrnnHhS4I6WGmam3Hlzg4js3GNftCyaAIIaH7Bfj0
+zsSOEgYkolUM1urtwS5ddTq03369m8jNiYfPHG0Ah4wvvDydUQ3kbQMLr3lQmMKThR+WPg5yLmZ
no2KUJKvJmA5CLzZ/Mqlr/aeVsz8YQNwmvJv7Js7Sn1PYUgFCbXl4yIFnDpxBwCzL1e29uQZANNc
DnpGfAF2KccCZim+upLct68NRgeygfqcBV1NcgFEWz0DLL365LvkJsFVN1YAu+uTLwnHgBHtaiGa
d63YgC/nfgC8CQOIKDP80yZp+rSZFCKaac+vIzdbfxokg8FD5M8jOsWjqEc57SD7qAReer+i8fZG
953VozRIk/G8WH6Miug+1DerK2KM0edlEiRTepT6N3kaxR/J808Ycax/5aBWXA8p782HsfplQdyB
qsCc4ajXtLPZ3keQHwvp2jE2G5rYVDCrCJz6weJiKWubp0zph68rd8nMMVSex4hPQIyYSs54NV9h
TICbxb3ldJ2vkseesd587s03sfPBDp1B9qqn4TjM1j6lsLGTqRP5huStwjzrlXYTzZXhUyB5LyEA
PvN734uGk0+K3zfTwghHK6oyLhwdWbijy5smjc1i7dIHt5gPn4wSP8YBScaIC5KR/uQxECAzAoqW
QaCXg7B42QgIGlWJdXv4aMth9Ij1u0sruJo9T/6dGLgIi+2FzeghpcieGjMFyEJJVTW88/0gu20U
TOexxUC9OGaWnoInOnDm8nizBhjPiKUftagPRNS+/kAVnMOBTLlbHwzFMlC+F9UHpX9N0CsJbv0l
NceMHaIHCcVsur2UWlI5yKak1VX1wc71TLmLY8Ao6LOSmIhL6HwBWFIJpKBFPvOKl7EACuxpIFTF
smR8zecgSOVuwAFQ3fgTjm1LLZn1wbQxcOjB5nyWNYEeGK2YD+RkAKClIVNZg0FepM8JjQTJ9SaV
QIu59DXCjP8BCjRkyIC+wrGzJ0ytchRboBmhMcbLoQJQlbdOZoiM/03f5P6zYtic6NMo4X4SLiEj
sVSKbW18o57QnX0cLKk3+cKA2CwByRrH4Ua3AQtcc2NMc1II1lM8l7TVh0TSgagTvnAJg3X6ozcy
K3x0gCGpVxSNHkC1NDvMXU7IEy3pB7TEC38ZUB18g4yaJbsKqR1NewjpqX9sHkSxBscACiDlpnTp
MR5cxHTI23LaL8EJhu5S48f3Ye8JwDABTmkDE6HR78mM9NOvefh0cDZ1g3oStW+QR2qEhENijMP+
ehWAExHKY60o9CuH1nrOj158G6woR7jQ0iFOQDUo9fTDJQpcGu9OCw2duoYsCeyM5rsXi0GPmr04
uKVJDacwL8jcjGhLAX5wkeA2q5LAlsvFjO3UFt34/djPcPx8e+jdUgEtjcsF/d8kPLYvIvIRtM5S
qPQls+L1kwVkV5rsgn/i1xK4ZRz82k2nCZ39VIkUstxH1mqJ13JR5YpP0fBMXiybWb//pvbPSWsC
GDIAMVlcEPRAM93+zPDbcx6joZwH1e/ERnngHpOOseH0G1b8PH1P7Q2mQean4jswIrfRVtYMGh/h
QYPCdx4Q/wWUDcgUTEF5EbXd54FBqkkCxUAhYlBe1QP/fh6YM/LoVw4jFZxpup8bw5mtvkulEd+k
8y8IAmkwguYa0UbgHMSFHtlnAnVy5yAy4F6rUsWFf0gQjjJBMlSMfKvdoKjnsgEkMmaiekdSh3Um
SOdgnYPJBGrClkn/yG44ygTicwd9mUf2Q4PG9/2gyueYKU5GClE8cTX2A+NwODX0iVhvuVTlcf+H
9oNCV0RrWZDoT1V0uilEYoirsSHQCgocMnB4KlmpVPFPceEnbnozNZdzx5uVRsaxkvds0bEbdsr1
8PetYr2b/f4bJS1v6e7yRpG2r5793Qb9UROVUvnv/bgzBvt/vn3Bw0e/u6jdf946VmzGU4rmSsO7
XeaDucRQ/cszX81lLffHdxGFvsdzi2+64AeEE7dBV4AztaYLZkxQnzJcaaj2hF3TT8xkt0TxGfEJ
EM+2lC9Nz/kWxI0Ua2VcWtMmLxCbsxqYEF1FqI72lH3fmqbONKvZROYYsiPbEr+yPLMwY2tHSTBb
B9ts9+93q1x+Su52dvws+HZGJCBbvtYz2/jCHUjhNVx3ZnXxBkiXvHhbztxYAen4OmWsAmejtpRv
4bjj7OiU4q2U7WptCd/NzHlNAOn2ESn61nQBy/cDp74jq8N5a9L+zDEbWkSUNnSw6KCofzxqpTju
tF3w/aFuAtmqg/1yz8qyqbveLbGUC/ovOtgkn4LMSQ7YTNtIB7IxAvmypj0Y4NeFeRmZAO+Y/myf
HTJj5jv4hCMzSczpPEusNK3JNB2bahcscaZzxzbrXhz+RQe2YORgC5JGi6yMy9LBhgEVl9wC+BNh
TTdRzdDviHqQxU3SnSw88NOGDiEWpBs70fl1G/ZgvcZm4/SE9yQAW9rqkQcrN+t2izpkUXvdnnBx
dmsuw4TW0trGhL7Rwe4Rw7OOzxpteVg9PZmrA+J/kqvb8Vho2K0/2ZrpPxxo1Hbt5QMO2+MBVpQ7
OJIcg8FsuerPrseJpO7VANtrdKBkj+MvtVzz4w/6LluSf5oHM+vsLjmwbUMCLzvJ/HWN9VzCKFya
wEI69WOVAFLo4CxRPeBQEAX5DvyRMdy3ksSqaS4KzuUONOPYWtW9ym0Ype3mP1bJ31JSvlox/Yzp
TiaEthLgzh3Y4lOFxi0X/WJidxhPX49hE15XOzgiv1hJevbu4onXdSB8L04yDfzEqZ3cKJkWZcxt
heREk9hJlr8XaXrLTxzGn3Z5h/f+rB5cE3dMPcuM//gvAAAA//8=</cx:binary>
              </cx:geoCache>
            </cx:geography>
          </cx:layoutPr>
        </cx:series>
      </cx:plotAreaRegion>
    </cx:plotArea>
    <cx:legend pos="b" align="ctr" overlay="0"/>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plotArea>
      <cx:plotAreaRegion>
        <cx:series layoutId="regionMap" uniqueId="{323A6881-5C15-4CC2-B337-B603BC2FF49B}">
          <cx:tx>
            <cx:txData>
              <cx:f>_xlchart.v5.6</cx:f>
              <cx:v>Consumption</cx:v>
            </cx:txData>
          </cx:tx>
          <cx:dataId val="0"/>
          <cx:layoutPr>
            <cx:geography cultureLanguage="en-US" cultureRegion="EG" attribution="Powered by Bing">
              <cx:geoCache provider="{E9337A44-BEBE-4D9F-B70C-5C5E7DAFC167}">
                <cx:binary>3Htpb91Gtu1fMfz50am5WI3OBS55BkmW5El2O/5CSLLMmUUWi+Ovv4uSklhK2unGu8BDPyPJyTkc
qmqPa6+9/ffb+W+31d21ezHXVdP/7Xb++WXmffu3n37qb7O7+rp/Vee3zvb2m391a+uf7Ldv+e3d
T1/d9ZQ36U+MUPHTbXbt/N388r/+jreld/bc3l773Dbvhju3vL/rh8r3P7j2p5deXH+t82aX997l
t57+/PK/Xb7a5vrli7vG5365Wtq7n18+uenli5+ev+oPy76osDM/fMWzXLxihjMWUmHu/+iXLyrb
pI+XA0rpK6WENEoqsv2hv659eV3j+X9hQ/fbuf761d31PQ50//ndg092j9+/vHxxa4fGb0JLIb+f
X35scn/39cUHf+3v+pcv8t7GDzfEdjvCxw/3Z/7pqdj/6+/PfoAUnv3ynWaei+yvLv1BMfF1lX+z
rsn/N3WjXzEplDLU3It+k/1T3ZhXimqmqaAPynuqm39tT3+unu+ffaah+L//IzT0YyP63n+e3Pnv
+o95JQmXWnD9oCP+VEfGvCI05IqbR/8ST3X0zLb/+bb+XE3PHn9ykv8MxzmtqryxOfz6+7M/Mbl/
UyWCvKJMUCElefCK8KlKQvOKilBxGcqH6+bXtR9C2r+yoz/Xxu9PPtn/zy9Pz/8jXObJrpFtLu+m
F79YV/4qn//7dCPYK8MNE5yzP3UXLV8pXJHq13Skfl37QTf/yo7+XDe/P/nklDjkL/+Rurm6m6//
F52G01dC8VCElP5prkEc41Ca0Zr95lQPDvugmL/czp9r5fGxZyq5+vz/RiX/HB/8BqF21/56f4+9
voMIP756f3IAwmeP/ijePUj29OvPL6kR8rv4t73j8cE/xV+/P3J33fufXwaUIAEJIrkwmlMhJPLT
dPdwiYpXgH2KSE1ZaIhiL1801vkMqFC/IttTYcj1/RXsobfD/SX6irMwJHhdSKWh4W+A962tltQ2
vwnj8fuLZqjf2rzx/c8vGUOsbR/u27aKCB1K7MuEITA0tsfh7+3t9XugatxO/0/d6b6fSzWd07yt
5k5F4eSB0aNQKkte23YMWR0XnfbrcCxZXdXkHx7plu7Lpq37K1YLv7oIGZiwfeUK105FrMema8MP
uWraXvl4KJqcDnE7zaI5CD41ddw0ZjkpgmkKsriRjNXjqRuquh/7aPVD49uLplqKZjeOedhHJmyb
c5kU85kN6pGcFrlaLhaRJFcF79qzJlCfg96Ox8mOOo3JbHZGFu15Uff5sS7mgUZSluwqU/naxHk2
TEFk6qlMo9CNZj/xrpt2lVtTG6lKze/XcpTXpGVJGUGo40VOssTtWeanIXLjkK+R4Smpjs08Vsd5
dFW4k8bmp6pOO31pjB+LuF9IfuyCwOKd7eKP3pXjEAVVUMVZLcqTNnHToVidXiMdNHhxI4pkjusx
Gd8wmTS/+Gmh7yeVNePR+sLvsr4f0yhtFzbHfbqsUV/WblfIbvzsnVg+JavVKnZp186nsw3nMkqc
xEFFQgb2OamK7nyStDr2TLm9oOW4V2nb0ain7nyylrY7LfS0J4pnbZSXkzxVSa8/mWKZz5mfTH/M
C9H5Q9Y7UkUjTH0X8GEh7zpV7pkPmvrIfZXEysp5jcbC6yjviyKI5ViPOgqVcHZHBiGjVo31SWeT
bDen4xAe2DRN+8kXNq5TNqaHhXkCQadtK2PaV9M3neTkepU0PZQS5dmhTHK3J41YrmvAcnYwrpbH
wc7tB9q47HWpfPXZkkJFCRnpFLdB6k+qMUvJjjn9pq4XtxtYluxdZnUXt1lFYTR0puM+TavusIzp
vM+0M29m2bXHLnFDPHQiPctMMuvI8rr8oCou20hmQ/WVFIE99UnBTn2t652SOvkCb3Bj1BTU3CT1
SPNo6f1YHlPfsaukyofTydX6wKpRZ5Fpkv5DKMZbMslgNy7huktCt9QRPCA/tbrldbyk82jiVIX0
vFaVOCszGf4ChMWOY5+pJJL9SulOjiyNelYHfNcn3ZUUlbvsQrLeVL5OdkOXLp+GvK1PkjWBCwYB
MUXUBivfj23Qv1ns3Fx2siimyNuiyCM25kks+zLc0SyxH1Xa+WgKTHPamDz9h++qeo5Cn1TvS9Gy
uF/L9jj6+uhtCDvUiRgiKUryTmbdEC9+5uZgG8EmRJaEJq/bNiyiQfr2jasTc+gVqe4aWi6nnUH5
OWddEY3zYqIm8bcFycWOL9MUyzAXJ0VlTGwFu56n5R+ycjJuytTMOzMy7cpdxyX0OEVtl7WDejv1
QZJi2VKqYXHR96Xsk4B6a9vF5Wn2SCL89vW/rmyNf+5r299/3DiI379d/Epe/PCu453dckr//KYt
K/72rt+r6C0V/VZSP8ttD3THP0l8P7z4r2VFrQ1A/W9Exx+yYmyb5u7W57eD/xU/bunm4bHHzKjp
qy23UaUZyjMQIEh/j5lR81eaSRR0yH6CaqOQtR4zIwAskSJkCBgcm8D//JYZUXeYEDxJyOVDRqX/
TmoUApXh96lRhJoDKhMGTKYlIYw8TY2SLcoom48noGvojmV5tc/WxsTS+8+LKm9CMsKB7Or3zTCb
uCxUH83zUp6FtGxj4sOrcAzLs6Dy5cU8VOdjKHpEe3XJOsejigRNpAv49TIIeNLQrEiONdl1acuj
LOzMoTVBHhs1mFgb9q5NRrJDKmqiQoTlnnZ6jlKKNYOUjHFBG6xJOrIryv7zWJmrQeY26lrLYiWL
GxW0ZFfVuL2k6xgjU7rTdnSfaZi18SpHHhWrDPZ1oj8FE3lfcHozOiyvZPu5sqBeUs+j2eo81oq9
oxnSMmtwHtXOfk9c91nRwkTe6QZBAscDvmDxXDdkNwb61LnwNG283yc9RDOaZJ/6mkdrUX5jZTBH
SkGUNnT9jnR4aTVCBKJMP+IIEAMJT+u873eJw10jwR7GVgT7LGF9NGTMnhTCtQdbpdVOdQpXS/Fu
Cge/354sRBJGuRmKaGWqidIFImgr7vfS0/Vdaqt3ZqnGfdVjySpd5WspOmx/4mw/dNgQb1W5I2v6
sezNHCV6CHfGNt+WprMnHXcslslS7qZyQfA1VXqbVAGFHMwVOCW/503Vxj0pCqT9Agr2YRhZMrLY
Faa/SsKkPO+MSpCkqvXQrmQ9mUJIj/dYdJL6NKTB1b2R5N0S7hbR9btWww7owt/VY5jHjpirKaRj
zEr8pyby3ZhjU2lRilMeOHOgxdDvbFrPZ9p4hli/WZHHvUCYl3lPETBtz/Z6zIpYJWqGmGBYAGNt
XEt5CXv+NpuSR6Aww6ia8hsuNHS/4luRyDkaadDsJh/2gH0Wz9SQUk/bcMd0u16Qrjex693ne33X
adhEYwWz8hPOm2YwGW0cVN91WTSosDojNP0GJ4dVK9wbZrDOUMNU7OYLSEHLxyrDVxUWN5xiI/C8
MBrbMr8cIC5gmKtlheanDn6i9ZScTWG9XmQa3mF0/1mXeKHS0HA4wJhCeOO9MJoWTjEFuLUt65va
TmyfEN2dVayXe5HAaKuyT86WxtD3dV+0MQPQjSa3jDH3bXtYa8b2rrRkVzsBkZIRe0iz/nXYB/Mx
VYye8y7J486vbF9qOOUy8fN8KpqoGSysrMHFeWrKi5DBUTlBIAjHrNqXS1rtCfyEVGP+bszk5b17
8WJdTwgd2H4WwJ8DEF9kh8JGpIa6RWbKszQjzXEmvNyPdHPDMrTxvW6DGscPkuZcjckWQmACTduZ
mE+Qzb2Vr7pcD7Z15tinotwvdWUOAIbVbgpgzvcGsFk4XPxdLtbmyBeEMTPCv8Vq1pN7Nfth4vAD
mNFcMr8fC5pct7kMTmSGo64B1moGGpwkhiN6yfwmX/A/Ey2/pSX2Zzi8hwTw5pp7E7OGJmfEDc25
zsl8KWd5DKfiJkjzJQr01JwnJSv3lYZHDCsJTlIJP7UAjeeLzsxBKxhZU/PmPOgNVm8QvnRRXzc9
ggNdmyifxdFkVR+RYMbL6DTGoucq1p7wnXOyjzrWu9NJ9eFON2O4m/OanBAr+T6oUgTFlCK4TVBd
oEtzTAb2LuMmPK60WY6tRzBpxTjGEpgkTkZsYRoovEi39qQOEcFqXfGH2MTMzPb3TjvmaoyDNLjC
u7O30sEknBTv2FIsR5UEYSS93dLOBGPq5hYYKof+bEV2WUea81mJ+XLQ5TdUuBDNAg+4l7UystyV
NV45UOhVNADwYvb9LgglQqCQXaSrIHnL6Ao4a7vqGCbdt07j53oo9nD6NkpzxBMRVPmBOncbkkDu
mwAw2nb6U22F3ZdB9jaYhkuN4iXiU5ieLfmcFqiA+orugMTInpWTJVEzB2rYrdX6pZRVPUYKiEDt
TUj7IFpXV9ywws472hZGxjlhVzItq10fTm1xsaT9cJZPBCrkJEmTKEmpGPYFAXbMbO7fZqlQSRop
WqX64PoZddlSerIHrnT9fhVZS2PVdcFZmwzXgbf2a2/GW5ETO0Qpn8tvYceDFSVxsK59jPA/nfjG
2YOpy9m0kQs6HreFg88XYgx2KVLRjtEwuTCTXYNDxZupvyxZFmpgZtHXJ35ZffB5ScUYZ0M6VudJ
ZriPnKuoirul7PJLOSq27FPWJMH7ZgB8yLS6+g6KPWLW74t+IKTnuGajmrhSmqgQzaenuKYyAVuF
dcOJzpfl6NbsW14iufAmvBqc5TAreJ3IYek/XnejEr6jGjY8JZSgIWEqJJqTZ3jKLIItxrfDCZ3u
gx18kOfl12YKymhuy28/Xg0MyR9X04oqUNEGNMez1dYpDQTq/eGkWmAgGxIwZRLs06AnD+d6JKMe
BfrAqnwPw79H5f8/FwFPehrfo3m2IeZ/XgM8a438TqndP/dYBCj1CkQWR1UMezRUEBjNQxGAvtor
SZkhsFCJLlwIM36sAVA5cCn0Y9XwOzVGQ5DbTKLop+jJGTTm/p0CgIOZ+86CthUpI0ZRzrQy/L7S
+J4aq2jhGjqV8i6kiR/MnrUCMC0m7Zivn6Qc2vJaBEgNh6Zb+kXsPJtlNseBTchN2jjRBLFlc6nP
TCaXYVeaoOlOJlNX/UUl6zZYIlvOsr2RpS9muwuUqgoep1oLeqdnuwzvq2zW1XUYyja55TXv1GWq
8g5AtaZ5j62IFlnhTUaJn5pdWklXtpGdZF2fU7102HJa13R5zZD4im9BP1o8851KH03/+1iC7vQT
GcGzmDBSCbO1SRmBRXwvI03rfMhUFt4lk22K7sTXohInlRh7p0/WPvX5FK9gFvNvFUlylhx+vPxW
Iz5dX2uuOfoZIYemsJmn668FD0EdqPxrQUteAldaLjlIFcOCrji4eUqd37nMpyKLAhGsbfN2EnxB
bULFqiZ+5kGx9WVkLbA8vTQy7HDtx5t8GveEJiDu0e8yYEUFWsn62R7nLA9Y5njwVQVuJGyXrjrV
3aEKhedIgM4rheRHEn/643Wf6WZbVxihGZOEGRDJz9Zth8VqG/DwawoA1ytUTm3Vf85Ewpo0mop8
yN80CcYwfJRlljEV/Xj5p8zydmyNyhmlOvBFyOBDT1WTyjEPyJzxr4GuALhjORElr+FIgT+1a66r
yzygll7wsluGD2VPyJpFPapsCOXf3UmowReAGSCGoBH8LBVkOgP/uRD3VagJLndYqFppeZBuGnqx
z8NEqC9ugAi6qFdaqy+WLKMz+zG3pJ3+QitP8xLEIpkSoZQhBjqgmufZF7mVFEvZJLeJWRvpjrZr
62TZB0ndm+W4hG6Gifz4/PRZJMOahgh4CRyVI5w+z4WpWQtpWh/cZLnTdXAye0CjLKpnm4FsG6ZC
rCLO635hbTQbxiEICdZ7+FC3qlhiQDvXfDB1Vrtm10nr2Pt6zJv+5sfbfIpLhKaUEyGIkKBbKLzl
WSwZJvCepFvnm9l5ByMgQ0mgHzJPXAbR7PgYfGgZigM4jZ/s9pG36fAX+vmDsCgYKeAjokwouEBo
e2q3IYC+X3plb5pKBojhBaLXOkXjQvwiX3PA3/K6TwdXXteFbBBRXVs7Kk/CoAjGMupQnt5H/iXD
U02+VuNrMZetrf8irNDnDkY3IWkGRMygYaU2eX7XupnRSWlNs/KbPmEqqPeF79tqeNutPm+beOqW
DpsLdD3iml262i67sFyX4MPUtslpb1xVpHG9rmR5XWdd45OoQZMqQcNGkqB6r2qTrnXMuJkREllQ
LLQ5I6vZehhlnkxd9xduSjFO830wx1EoSnujCOVSSRjr0wPBMptubMb2i5ZWFjIGaJMwxSQZjHEx
XXWA0J4sD9GzGgSuDffhpKVJiEvz5LnqDig8/9qHxPMozsBRGjgSpYxvvvvMLMq57Osks+2X1sGL
uj0HMy4uGM348pr3wwJxmGSs1k91Ni+LBjHlpi6LEfAn9T7t1iQ4cbUo1k8uGHp1GeZqAwizGFFc
H8tBbuqxPTcwoWXUcnzfuqJcP62VKqcyIlW1Ja0c0oeCbGMy/MhBWK+fwnqeoTsuiwUf/UpSH+5a
2fP+oPSw6a6c0xwAo7tf3oRpsICFt3OBV1iAB+w8D5oNG/hW1uX13Cv07w5mdHT8IDgIznPnysRF
VVU7dAODNKnnk1Qguf7ShE0iPo1otMDIdJgCZ4xdYwFRfhwbnkdNSF8TrdFHFFpJTp+ZBk8WcLCm
rb6stO5dGs2M6LaPJlvY6pQP3YRA8eMVn0cjphGLUK1tqBS5+/mKaHP12VTz6Re+DpsxToPYwh/r
dYnkrcZOqi9JwVcY4cQG36cXGoEFdvrjbbDnJ+daKaaRK+Q9Ff28QbvycegCo+pPtWhqcLDeDjK4
s13WIRplZd/QvUu0zd+OfZgi4rSZtOk+DT0bbRSCAqvGyLO0e10lofowc7Qrl6ifqBrf+zAgoKTk
OtvXMCKSRQURSd6iaajo5uwZgR3aMQO6OE2K0m+eP6LF/YYh37dLxEvH5/H44xM/j2shR4IC3MCp
UROgkfgsXZcqyZqp6/XHcWgIQKx0jgHEjutmtwIgS5xkdJphtnNp0LyNUn+PbAPVbibNBzAiyYdk
VptJsy5fa3eSt4xvIbJbe0IPHQhm9IZXuZTwumSqN0xNFzCFn5ymHdzox0dizyJbCAQUIm0iqomQ
Y8LjWajueFOvtmjYx9BnHL7l23TbgEcLdXPdez/GWM6CvSXZvLk4YuUWUlzbIdEEGQWMp7PcfrJd
2ZfXlSm0OMkn9Oy7qFsmqy6TbsZdeca3Iy4puP5DGWjHDy363LwH49i0OO5fHO0ZysTRDOWCUbgK
GjPAe0+Dtp9LqqvBLh95Om6RyrsOpgVCJ7e3noQla6LF2279pFmz5cc6sBQKmVVdpct+rRX16cHw
YJg+AqU6iGPS6D40Z3xcEU2aPDAwMTFV7RbdBoTNkxzkK8KaByLBgrlPCL6hxqIQRZ0KiMJ7nQU+
ltVQwCUywwp8e5DPFgrL6x8L4ZmPgpHCaA6QtgxRdpI/QF06rUItqguuxlqjp3x4gLcgfuaxjFFZ
ZmnzV2HhWTralhQcwB4NefwL1PRU7KSwQK3trK/6gcJC/OI9DAq5H/IRRSusBB0Z2BkdmoovEHg1
Jg0gC4IepDS5ufJvNdjMpDgkXoQIBnDI8b3D/CsyQB3A8f3cIFE9qi3tpgainKuwga/AizZ1pOW8
KSIocooPsxRmfE9sbbETWZbITejFb3Xqj6UtDH8KFHD4LQkgSGBkBSjoeWUDONij6TUvV1m2qCqJ
/FBysJugAotLBXLLLfsuc6oNI4OJmCIDw9bl3RmpBj5jAAFoJ3jt0joQF0mdaR53k53TW5JX5GRK
BqF2pW5s9VUU1ere11bVmENfaTW9ESMl87oLi8bINu6AH/vhME0yHC9dlyUzpj1qUoPrJ46aXdM4
Q+Ni9oNLIjuH3QpishmdmON0Lkc4w7i6aamiOZCFKA6G0UFgtsAvYhtjocM0HFszZTQBfktSf+oz
DWQW67Wa1hVlLUyxPZ3LJRmirm8LdRiNTvlO1sG8Xk3KsvzTIKo02XHhGY0X1Kd2iVTqe4zI5Gwq
41RW6QkatB5dIDKtrxPTEHKkE83YAVRZmJF9W9pafFzkmJbBR2PJPF/NaOf7i6D3TfAeGUMPX6VT
yn1c9Zg2Fj1RS7P+nZnXqjwmOdiNw2pFWNvIlJazLNZu7bvwhtZF2HzNWGvHeQdTWbo7M/hpInFZ
TT0tTnzSdBLdjZLISh2TOijVpaE6KMvjqFrWV9ldFjbcQ8oz5aETFyu3I0x6pa5vs3dcEa/IvmlE
2+rTwSR5Vp03ci67dF+MqZ9GDMUkaZ4fElFPg3yfNIx3p6oQWRoeYCuKl1E7rgRpverDfDIRWEXV
YRwncWuxnE5pH2T5cQIdrmxcmkkgwI5tPsjPNhiU7E9hHFOQxBMHbKGXQwvUhTbpwsNZvamY1vjw
Dz8GeV7hGjGo6l282l50N+vQGTaeFcq1KTuhcxBoHS+FLAd9nDFfUlcYshi3vEhkkOM4KZdIKtdz
sihi0FbJjEzfLFM7tfptkQTFVB10yQPWnpbDYsLxjSq4zE3UGbNxEtp5mZWfdJokwfpaiKqHpIKl
Q8i+QNTuMvk64InTFcbFupxWbzEuUoTJfioQCNK9zSnH3hGyti0tY1BhKoyk2ZJ3O9KWhQt3jUez
oPnMwHBjvXqb5fg4pGHXxQ6lNyTLwiFHBompyraXYP+ALFHXmQ3Ti6zH6TGzQxuuDkU2bRLjaLDj
w/aZDz40td5Cvhh9GurYTN7CANYGeOPoMSiE+9qHo2ZerhBfV2j8QS7pE6xWZRRFZkPzTT20FRmT
/6DVvMm5EaYAlxQMgYMqgqYMM3HXdShouoPLcyCtGH3YBRNFeZjJIYAGxdANn3zRDHkDeQXZao/Z
sAo6X4SF3racQ9Pt+kHBsrACx6XuJgnmzcCUCzbNyyXAb5WpN9GMI8WtSLFhN2EPY9Nj2fjxPM5x
3t2AcEO7IZZza9WHUgp0fGIxGRBAUaszClk8Wk+y9gav1EWwHS5BZwIf3QCrcfEjxjVylds33svy
gpPcBR8eRR083P6rkB/uA1PAygvN2hoboE2QjTdlrtrcHfOGLzh0x1b89Z8oZTzNyQcU4Kk1kXxQ
lF1HD1ND5T249LShZklkRMtsXNQbUw8WUhpZXeEW1oJjczFoDvTRopIsG+hNa8nwY6VT0t2YBwna
Fh6EuPZwpozlqNHi1jZqoifLEG7VOXlQ7YN5qKSsIB8lcjyxl7raDj+rJYOdptRty2QiU/hxsR3R
2cc1yMXgMX6Y8U28D4a0DgsmrdDA4dtbaO56PIe/v4Dxpaj32bb1B4EG67Tii624FXofENmUxemK
qZi5PaYbiUT2Uz5Y+LQp0o356DGoeJOPmnU3VKUNzKeXQKw4vEMfV73pwWVvL2Tj9iHGNMRH1ZDN
HepVbvtvBpVm08cBkxJpfmjSEO/NOk5TflL2i6b+NX+wlbzojdfHR5GbYnTYzpzzEi9BBrBYvGjz
Enl+pN2qyEcgtyIcd20X+CaPSZ8mWFwWGf7Gzs5XLbjNCoQBKBuoKRtOtU03dx6QX/FbuQyqCA8l
wOK8nHHTV7M98cKSuo4rI7a2YNKnoA2poQPuz3zX4wOgUVaXdTfgv0s9gbeTZKKgijpw+dXlWPoE
pMDkCqxOs9SOn1STzKgCkmXdbH8yCOXFYeYdQ4QJXVYN4b6qkWLr/Rw0ielPpUGqmn8hai4Qb9LK
2rI8eaSTC19lrjgMWYV693YRPYbuT9oigziO/N5nOhtWEFifTGWyfuJZaCf/sUObfVIn/uHos0l7
iIi381riRGU6Yd5ArYQiymGucxMfndvNasBXbSb+wJ+GfTlBAuj/b+f1ec7w4WDguL/LwT4GUV6t
4JWNYGVjIlAWi6oveIt2bbNTC91q2FEOPezqgWRZKSbpksPQdC5hp2nSYRooWh+otwRlOVjDDvN8
oCgTilG6LxijLG0T+wrEhHxdl2rzJy+mHCR8WoYeoZKrZEHO6xdEmuKAWm8T3pDzjSpgaG2Ciy+q
JsXjbqlwyl8mwLMkOJuS3rn80vBiIykx1YDwo8uEK/9OgMZakv2cFMGSHdTUyqrfgbqgSkQaJJD6
IlJOUZIjGRoofw3EilOppt7SRi2TzdwccxTG9yDJwlsw0TwnOR/PplViAOpduWJE+IMDmAarsGI0
Qn1BvIV9BVO7QgKFINsZkhaTxx1GP9zGUlXoTm9cgMHwSPtFmSXr6I2YK1VdKtW1S3IQzPY++Dbl
tJiTPTIar2TUV+C/gzisqHafwEhOpb8iaVekaZzIhWfz+0kD23RfzZiPHfsFAwugJo6uHMbaxOjk
9uWnVQxM2GhAdphR7FNqgSm1lmagA6y8LgyLR/wY6DHCrATw5+7xJA+67NoCBHEsJV+2Y92Hm6oa
t/hnlnSLJkD/m/Pm/f+w92XdeeJa2r+IswSI6fID3sHzFLvi3GjFSQoxCAkJgcSv74c4pzrJ6a9q
9X3XRWWtxDa8IG3t/UwW+1eM39F7SF73v0tCEuArPIRV+IPFQCfEAZP7zm20A1PYyg26RXa7zT5U
hw4bdd+Vhdj/5ceSRU+JSlQkIHtAAXyH4PdyGjSVdl7HWRlGmuT3lmfNKssV2l+8aL+xIrpYp3Hf
5U2w7XCgAU+EPyjasvli2gjWNyXgH26BW+533rdgGj/9uFCiCxxpE5ZK8PQ+sY1tB+lL2Y3K0of+
vWD170DjlIc7GB0M0w5CGp1qSmvRCAiZSz6lNniybaLwmaFs6rCU2qjZ2zhOHa6RLcN+W/b7hgtk
j3OkZIndN7mKdpqxHle3r8mMbVHfQlhsRiEOvBuwG6Hr2DkJ4MB70esh+8XPpSYMuisexZC8/APw
9dtADywH9QErOEJxA33+O6zMZ3AIwKujJy5lirvOmsZhN6wSZXYK6L6DhgXACy+Xdtrv/R+mu19n
u/3y8LumcCYkSYjr/zbYautksJoMUNV7aeyAAeMuMAdgJ/39pX4D0LGbCDSmuBYgK/w/3cf6nwD0
Ne+nnKGV/PcaIb2TspoUo/QuK8BZoSKnfH+ptu3whiXVFK/sR3H8+3v5FUJICMH6gZ8DHx50ONZ5
9Ou9sCWOAN92zVMBVi391ELujhJtDEQVh02idf6n5/yfF4SRCMABFCARwMXiN0S155qEcHOwx8mN
OCgaCL/mi8z3WGo/dvbff8Bwh+1+kn/gEwK7ffe6RCHoqN8u6IaOQgI6pI8/KsbKtx2092nsk+To
qMmXY6fYph/sGvuuFnbc63msURoCs1GcR/9wR7+udDxzjFI5HDQQEidw5vxOi/mCBGvm4+lxeN9U
K/o67HFne4a63uZLi1fAKcRKUV3EOBzQWgR8v5FOxZPdqmXCZH9MRCwTUjqUFg89kZrw5dgfLLyF
pA3zZLW+81nqvcz+/Yf4/TXixVESw1+UAJIN899ZVpy70xy5YLnlpt8r0/a9EVImGe2DD3JL4Yz8
S8Nx//6+fib8/6frJQQvcv8vTdPfwNnMoRuJcmJvfxx7rtml+kSisspSm7b5X0FrCQHkH8LthI0B
wRD9j3IQrwxI9NJ2t+/HEprk/W1k/YB9MZppPzD+/gPu9eWnZYoFAfqJYgdCjwIH1u945uo31+ot
6c/ZGOg+qTIhsvhTqrFh/mkL/uel8Opy0F45xaSf/V7qBIuEt03anN9bkSUBOoJ1FE0Cf/z9p/oh
xfjpgwErxKUKCGS+E/P573WdEPAyWcsNFF8R4eYQJW5XI1hCIyv/NNsIDr2SpgG2WpSCbZgWyzlp
5lBc4bSGOw3yvl4B+bmOKLAHci8YjBby7NEbJPKWubYPna9YBMrp1UyTwBiku4iO00EMdovmikiS
GlHnOgHUdh27UMbpffHO5/UphpH4Ds6UcHI3fcOXApIZu6RtCEykg1TjjEEja0U9BJ3Cq/jRoGQB
vo2X/XtbgQ49x2GRfi9j76NGvxKU7pWLCKUbo+HeBqxLFKChlZA0D7djZPEFaLFSm93GZtibueC9
t1EgR7HbicrDrS17M4twK0eji7GtU5UNnS3/DXlMODZ5+aOR+d5BgVlb8Xy3Kd8P8WxagCxhtuhT
aEFziUtCRbh3CgRsRdtUgxMG8xTw/KEbnmO0vUV8m/q5oOqiS0mwgwFm0cBZ/fscVqzexFPNeysA
uwKBycAylB2fc8mqwMpmJaKcYqiHovtiKhTcXc2EpAk4g3yxbPID+Iad0UIPCMXerZwNSIQPrQLa
3NQQIUFOcOR6CsOuEiGazj89Rk+TXyapW6NPYeL8nN8CNmPqYSyKro8O3WgCmMMUCoebKxgdwaUf
RunxbuvVRZv2u7wWaF+F1ixM8spTz9brvjCz2UrQ0WuLabrINXjRlhNzomSY17eUiN7zmlE03GMp
slHojyOQl8CW+Tvl9qMWTeDDm/Q6F6jb3XHkQxpZdNHf+ywA33uf6Ee4F/mPKXT43g2O2dBjZNMF
FDGqXDRJRYhK1sgMtxH1fVSufbAUH1DEZf6kxiIYjqJNmqTkTbM+Jb5Nutq3Kzu1dInPLYm3C6Hd
cgaSIR8zncIHUST8NmvngQAzXvQHhkV9pk0ioTemEX+DbXL42JBW1q4IGWZR+BNOGHYBKUVjcpUr
8kn22I7jqtLrdG13sx7neLsk0Mcuc/TQydbebd0AdSu68vmQexIPWLGp+AIX1FMUUnWladBcicXA
+mAAQUP70pwXaYuaF2v+kCk+gddX7dfWTKweuGpKT8exTlgxXeZbJI6ejWCBRwVnGfpQP1a0G7Pj
ih95kWMee9NO2lPkOfs6Ff1w6l04bKUvuuTIOyKfFAU2D48FPAFlEMvmeXVb/nkIxgSjvBWwMUTt
gcD9d0lJwdtSBkF8TQHTHfVsxm+my9gDwMMWeqU5Lr6GoHowz4QqfFyijrdH5cfgEBoxP5qFAnBA
KaiNd/YyNtr3ZSLWvGJZwXj+sV2iwl9AgWC/mIh24UFaNWPMaQX3MDcm+bd8TuDmC1igL0UBOUJN
w7l7cEvcY04S8ioxczhVLOfyM+mMunYZJVcmDfcVypKdQ22W9dKhnb0hWb9cAP0OLts+5lGdo/p9
Ddc1HqFwzkOOsVkFr6ua1m9wjLoqasPtszGdjKAoUJAPQn2MlcsHNZRQTGlbq23t3WVqm6kpSaja
Wx9mKMQYqapljYf4kuZkUJfaTfoYKRtdQVrtSiC9L8nqvxDL2C0NsX0WY+ca0CJpy8bBplknXsYH
ms3jreJUv3rl0JMR0NsNnBY9NBB9lbUNBOCBjelnMNOyjKNhPEkABWVExPzgwrF/MNzPfdXPc/M8
cT991E6JqJycdRULterKDvcHxjUH5oaN5/hWUZev90Vk+FCN29J97oTadmeTeEF4xVQqtYQPBUiE
CxXpvLKasEvajvSzyVN33QHvX0A7UIuLsrlkNpgwkdrmOs0D2ZZD2BefdYCmps7Rn3Vl0pnpPl3T
/ohCn6ZV0W7ZeQ4lv4dOB9qOlevnSI5wNFoXnjq1pJ91zJ5XzMnP2yS2/DQp6stuEs03jwdy4nNm
7QFtoH+CMyJhpaYTGNu+mUvCl+UiLWCPnNCHhmWTmeK5GOfiLXYq/tBpJt+Wbdm+WSzweoE35IZC
WHAiOCnqyU3zE/rLoEzWcbkOtOk/bUTCcjGEDMoswMm33BOKs8yhIpGuzYEHJX16zkDMVMqM3alP
rH6GtivG/S/RZUjG+NilsXkFLjfdFyPX59APxZMQertqTDcdXIaSizFYtLcjJfOltnS9h1dCf9B5
Tr/E/YLiEE1+uaVeYPMA07oL49leOZ2tF+3qYgncJh9PLBUUboQUCkvAHsXFFmh2zRjXD1uU8+cc
0MnrtOXzBxz4zRmbLbvZwmCGhiltj0PBElhkhjCuZlEMdb75McZ61+NxawJ53wOCv2+cVFMFZQg5
6rWbXtVsaYPhetuudUHtFYRKPdABIT808VYI1GzhDnHW5+cQnB+MZBu9y5cmBjKvg68Bi6BBu/YJ
3VoY84RDr1tnFpB2ft0n8ZLBk4K8jmEuh0Kx6zVQzT1QluE2oH58GWb9Gd8DE+7chi9GoIPpbNbd
uqKD/DJRYXtZSBV9sgGzazXwldxA6mOf22hZphOPhphWBQ+zK8qkzo8FEWNxKXiuavC4FK5q8N11
Xmwig1lvLpZSxGy8lQH4/isfTBmedUrWWcNStoDoCZ0O14uRTuIudjR4yGDchfnJwfd84IXSj13T
LuIAytfzK9H2sq0DPSYQITIWBqdsMWZ79PmoLT/trQepi8nJQfZ4anJt+sseM7keqjBD51IlwrLl
BmhJZ6rYhs2HNdukryQZ0mvI9VhYryFaxKsZg/j8krSY/jTqiFZzkqJxakbIis7LnGaXSeTI2H3Y
Ys+ipfRuIoW9jFDsyEVOwQicJphZdM0Xk9inImh6GLGiZig0HBmsGfoqoIV7amOoZsqI0+FB+jDY
TisGza6CqSsi12vRubGKNHD8m2xAOa0hkNtqCWTrsotm2B7DrL+cA+9Mdzf4IC22GI9/JE7UwGlE
v6u0VJSIu3mmXT7XPu3SIQLAbiT2Qw56s7KhjwSs9nbg13CdwY8uRsC81Ta7aSxj4UH8ZLbrz2NL
E3loQBTe9C1g0rpzrTvHDawUNZwUPAMk1unwom+0Ah0Jn5svoxXsdzpH822QFC6rRMfgm8xoHwOK
A2b3EqpAf12Qg1DHGqEBJylZGB+ahUcWlsXU8UBW4OYhRVvLjKePPqAyQ2Nmc98OFSrpjC+QJGhd
+wVFaMrTA1cDPO/NFLri0IsszPhBRU4myU0YLKl9Bpkr2Lmbcvq5WZZP28ab54arT02hkq7EmCCe
Vmg7DnA96hPB4UFQJFIN+ivbrgYfDbc6bu1x4bqo1KQ2VWaQaapSiEQ86XFIYcRKfWnhAUd9hdf8
y9yw7ZjJAcxV4xisezhXqtCZdao3HDb0vjA8fsogINJ1uwDrwXrAgimhh1u/hlL1D2oaTX4wWdZc
GznKJzuZuTlYJBOwC6DGTVYGwhUXQnZTHY3TcOwnljyNPQkPxczlVc+S4CbqHb2KFEhL2RiQ1wXG
ojqK2PJ5tJk9bS6KhpJkOIRrUiyTOagwlbfQD67zhdIrKwuzEldNfdNVNDWLKotQMLgHIIi0FybF
hzt4gNxPG9PtV7heh+nUgV+rNTblWm6+17c45XH4tyncUW2H/gK3wB5x6rRHC391ZUfFX7q2CT8B
eXNHiHaKkySFOGYq6+6DjuhqESn/SEbxPHRQgjUY3I5ZxLpXeCFnWSaxlK+wWelLG8WwDTLturxq
AY5eMhXhQzcECHfrlgrDbnzXYSy5XNaw/dLzOPvUw5r1sQ/j9RpeRAgU1CQvYkDGLwDfo36vaU6V
MZxbNyljMfpWFMd9EdIvtN+HYT+K/dR2kXmTSx60hyFtQYQCTJbpxZiMrayMbt0MrmmTAAuztQur
eEAdKdOg7ZKbQZnojXM+9yViF0J4qIeM51WPn1sB/sKa4F4lFyK1UVbPHEJOjV6rby6FkvMfClMb
r3oVx+QTDt5Vl0WQr8s5mPu0nlUXnNspiZ533cAx3Jbelq0P1F2SuO7NLrnC8YDJ8ygtgxpKsiS+
BnWnr5SHqGRPuoj0tTNWvcEo6drKAGZcynYZ3Jd59tgr2JSY06wCivl1AWu1lGDklsPYLfElQGo4
39bWbWjmIRv9RiEhZUeR8fmKesxvZYB2ZK4HNsGkF0wCml+yLcnLbIbhNVOLg+UzNjXs6BO5tWsW
PoFdywuogtDDlem88uG0oqm6RPUb14ObOO/QyhVoPaHiCORtzNcwqCzblXgeBmR10GqBwwCKFCyi
inLBO9ovx2ZJQaWIvup6NGn6sI+xS8X81EboqWGA3T6Oxo79XSTD1dSYKliPkgYL/qYqHdpm8KeA
RN1I71Ibw9PVh1Mbfx4gGw3Gagly17EjCLPekZueyxTeSEzbjqrSblwYW2U4cBNfc/BX+VBaqLmp
r8fFM9Ff+ZxFMakM7MShuh8WoEOwu0PmXdijtmpqPzZNT2VTr9gqoFHgxolHXS5ukul8bNCrjReW
20D8aSYYDZMDh/5JjIdkAtf2xEgE7uWkIJSax1p7GpDuvrOqx3ugAeRScKdbCw5ggcwdH/+bCIqM
4DmabvR1obhLPiZgmfjTO1gbqJ1wmIdih0ajkDl1hdConbqHXmDnQbAPt+xrg/AXl56gq96w36YQ
1tdXq1Ye8HLMAXQFmGxZt6Y4IlCO5xfLASjk1zMaSndLuoJ4WlmYLKf+tIHdwtvCkddJOK+RVrCI
Ohlm68er2OLjbSWiJKPIIDDAxII9xXOi2vQA/yhv40ti7eQldEjtjB4Hs0MzHb8ngESQ6cka1s/m
JoKYC627KlAxfdGiicrpqZ0z4b0CCrsASW0RHIScoJUemtFR5DGoFYqbAtjBKPPrDa1ffmDBkDKw
YAsrlC1DOhX0kPktpifwfuJF5XZ4DqCumctIwnxWUou9c4DaRHwlY48uC+p3rvuDTE3B60VDp7J7
4ieQjxt8q99V9pdIQFnuE6hjz8CB22tJWFz1UWpvutB7cUBmC8RaSwEiWAXDUwfnaHYxoYXLynhU
npZuXPvxpGcCFaPL1QpXPFn6rwgAQOgQ01SwMsU5aus53vyjaYPVoUEIhgM6UEyIrFNJctIpnUXN
RO7ego05r8qwWafwMe/bPqkRnDp+0TD569J0C0aDcQsWTCO6C/kB7YQ2Z8uTfvnaBG5HXNBRR2O1
9bw5wqe1sOAobJhDnBNNxVgxQqU8UE/MOTQyex2WgYaw/LOokRUAxTbBhJp5cyvylNg6IomdP0L6
ANlEqRVUdhU0HRMycWwYQVcEcOu2weQtSjqhD79xINxcucZ9dsj6dLgMGiMhZbcJzBXQ1ikB6Ubk
4WzPx6QAJRXM/ATfAl5M5pqgjKGtO09qmLrKAjB72yBYwNpgxYMNiMTn3NQxDZW793jZNS1YXhw6
aCu+BRAvATzsVHMdoAybTxguV/4Aa7jeu644as/oYNJLTTM41FEiY3+KF9o9yjVmN5BJNl8bHeLJ
5+vmIFdjFsjItrWuVC1Zn3OX2PtVDxwfATY2sMOZkKimmYBZoU+KxxDwYVYXnVwvQoAWbb1CG/PH
GlP4CJPe0DNioTrIE3XyNLFGHudoJB9TbcKyyKBD5HrYoNA3my9hOfK38FRGbR1ZAyt+OSB9qyza
pVgumlRDnWbGDXLQhq1IG1mLYZdGYBqu1Jj56AiGCDwriWEsrJslXlB6A/gd2nJWGeSFcWOQ0NCM
3tzEVtnrJgphgidJo7IjhBDqw+qyGarjecSnhBog+0Q1z5tSoAG/m4K94zUIvxtL9NS+LdOeFZCj
wPDMaxzoHZRXgEvuNwEEoNxSpdJDv0BgV8dEtIdtcvieJoGcDrIRoeolVn+uho+HiBlXrXPiXzNU
i+XKwZ+t6mFa8keT6NnickkyYSBogQKJSN7EA4uucj70GWRCDClLOmTFVRDw6M0PbX/pAmXuodXr
KmjAos9wxdgRPENW+KpNTKerbKWtr+3qO8SU6HxmB8vbfED91fFw1YWRT45zuiYvAePK3QK5QnYG
hBzCl4MS4WtbQPFQCggxbiUUJuSQrYnHUFBEcDVMjCTiIMKOf+gTp9cK5ya6OvTnNY/1lO/PLb1b
4xUwdBxJdpsPIv44QWXRlIsdXmMj5EcNI3vJkfn5mEFRCaFUs2DJD/q1QbBLg97KBVWAzuNGW9h7
DHCXT2NjgwvdYVPXuu2zu9nO8nJOJng9dNZfAxfIzgEj+QsQ4zbDMmjSNxUhOcpRYh4X7aOL3sg5
qrolX/dujQhIZ0ZAPJkx+dnEfEzrrQjQOIm2cCdEvi3DI9yyba0BbtUaS51WU5zYA9qX8Gr0kkMb
uIYfOfPuY8HmsFTGElgnEWUg8oH9CVkxqWlC5+cc7f4ppCx8k1Cgf0RCjk/KwOHBQfL/EZ6b/MaB
5D+pZcauy+1nCJTne2WJZ2U+SxJiH2z3RRMgEE6HVJxwHugRY4aJ6zyDOAXffb1Okf6jA9hR5w6D
yoS8va10PJQvQT7Qp47HVFQUqP6FUmMIKgxKyz6Ov3gL9F8fegU8SL/hgOrFUoMDh4vpIyZaKdSj
pkbS5G7u+IQqb/J81ybpCf5niASc78QErgGEo7yjHlIaf1ojeDWiOpbEzfyC2D1Z5gJCbj8/s9at
yZdkpLI/dzIXM60Y1WQOECaS0FWjePVQs4DTgj6iK8I2RTDIPIUb2saceMTJ9Kkm7sJ6BxSzTCOX
HCkd1/xTOiK+Zy4n1Q9uQB1LOElq9HnQKdSBT5sGghYKjRXkyHsAw9F5eKGxaSBjR+abX7iS38gU
+MzUIDQh1DsYtfqeg7Fsmx5qIdWwXUSONTiBBmm6ZiPTwxLnM0aYNnap1i8yX9nS1SBic8x9sAy1
rrvtOmmsrM2a5kglJCq2Znqz/baEvsRPUa2vVknRkpUbot6m5cxgk+yKCoj1/klo2pBiOPHGLdn0
hw2aLUrKluU9/g1a+Cx1V8FsMDBfdd6wIa0csgay5fgP9NyvBhGQfzBQF/DKguSETA/Ch1/p/5Fg
5uicKr6QDi6SH6x3lPYJ6CcdIxjvvKz5gtg2IqiOsjLTA4xI5QAexVRzPLrsuftOdP39ff3K9uK2
kKucwq5agH+FCnz34P+skGgTD2tS02Zfe6l2b5N4F36IvhiwEAMJuuwfiMpfOfn9irBx42ns3mFQ
vt9DuX7SZAA0zGcCv8Q38X7F5V1VEyejBjVvMk4tRHALcQEsH20HsvL9VfxfmsP/GB7836kMISGw
WfwlBfiPSLf/N3x++yzA3v/+LT+SHHKEmUJRA7McZAgh9jCW8I84tzz/F0XEaQwuPwJwBj7/ryiH
OEHQaZYgyY1AgpNCVfNXnFtM/hXB2F+AhUkBSqDu/2/SHH7n2vFTdv1JCBPdzoD/vpK7UEXUxDQ4
F0FAu7Lt/Ha2BTUffnom/yyP2B3WeYZOqcDVCFzvv22YLQTVBDA/OEOwEn6AcwItjCX5nVjhwv2H
rbLXhJ8I/f1acKPC5A8LLsQDe7Lsz5sT7wIq3SVmZx/K4o6kerlBZQH5sxF3r1LR/pM0Ig5/rQcJ
LpntOQsJgc8rhCNzL2M/7U7Xm2SCUJGdW6+RrMMmOV+DkEJyKpJZZYJmYy1eCNQ00ZEg4AZIzwDn
/SkFhjSepqSxiANd6IrUrhEHctfqcyFdgHzMQpO3EcILQNemQOZmU5zWTSO+NfVRBdXueIkmRzwM
PcyyQ6Dn53BOx0tYVNURzvn2lvm5vaUNDNl13Iz85Ce0IG1jYASajXiIoAP9BoJ3e+E91S+Zam6I
9e1hzYaxsiAPzlsU9zeUQqtR8S62D5Gx4s8t3uTdFq/dc0RaBEgRNhwR4TSiORRLZeW4IgKKwVm7
TdEpXwgUMLDiHUIONGuYY3OVhbO8xQgDaSzagc9kaILzkO7wpA7W8+RxDpbUFSzFcRTJLyZHdEe6
CQeqa+O2JNOKHlrn9EhMpF/bPijWvnZcZwZDkF+hFn4tkijx5pqPqjtmY4ZZbWVY5xXhCC9AQy/G
N6sz9drBZfFHV/TRY4ETj1crMcXXLodtqIS8GLF9IvKyh/KhdUe95OgUIejibz0fciQvjXS4QwJZ
Dv4Ap/x1BmvSlQdi8ZL7DaZQJLIC8NyJx24DVUgBud1B6PvIXUsq5jr/yKGiPZiQ6FdY5JajdGQ+
5ksaJAgVTMVXLQQ/8ZF/8bpTdQOJ4lVT5ODjwy3h4mDwcPjIhptpENsfiDoIHmJY66/JBjlsaVzY
A61dSFD3bcdIGUjoPtM2uWAwzuHkHM0h9m1/TbrGfm2QSfzWh74bDluzpeMhmNviEo/AwNWTfpnm
oVoB8d2OAwEckyHhNXYrOm96xYLZlT1iCQuDfnJiajgFKkcHA4wYjfQ6QnxPSQWbUVpmar7qAk2B
Is0NZGEk7z5DgcbwxdmnmNm4BkTlwbSl0yNbh+g65eY+cesalnmeUSxt7B6HPhn5GBTSinD55kQW
HBMdzDcwVW5vMyJiKrzZ5E2Bl73DYAHZ2TbPjxMsQBV0Do+QGLcHm2wfA6vj22jj0SHym7kNsm07
rEW6PiGH2VZNWCxHL+jDuIo/spjJ6NwCm15oOYMv8F/GtIUIgi0WbVZqIVoZSp+rCIGKABbqvhE9
JOuR9X3lhyndrvN18O5iKAhyRyoO2oaULEBj9dKbFbYECJysWRs8CDnV1i+m+0BhHmjmoYQwOl/W
D5mf+aEITdaAkAYWUwUM8rIymUhaFnM+jqd1gRboowsobFrQLEZAbvMVwU7tEPj8aDrTThSmkBma
/X7dmselT3ZDl2qX5jadQGiVEtKX9b4B8pvHpUonw68KFiwgiyHXT14jBT4QujbEcPED3JJF9NJB
FJ4cgXwm2dfMAfSEDAGOo8veI4RCP/UC2iUMIoXpX4NE9U/FItqTJiPKsBRZcl7IPLxkzAe7Sjpi
vlxtGl9ChIUUtHVbkAGdBLw4JXMMVDdi03XoXHJGnC/JABZ4TJ1iK8IPEZfIUTPT/tcZS9mT93b9
kiIwLC9HhIAewQHFF3KAgqa0FPBhbwd6oQwZLzEcFIdZWKRgi4kBaQKILa8mSsFWZUsWHpEmKpGE
3QK3VMVcjYYgVhDKDsyBjBWfwByKakLW89NmYLUskzGwGMaXVTy4mKpvFJ3kNW6kRVIzBOnAtwux
1fCcDPygYVG+AOtf3A1Jm34eBEZ/OLcWGJ5NJh6Ctc+gGICfZazg48a/JcEs/gQbO7zEZHb3A+JV
YbzchHxqBIe+wkCRFqJ49IiPQ75L/f0c/78u8B+6wBh+exz6//828McvDPjvJvDHd/zoAosYv44F
CTFFWECVnmG4+6sLDEn6Lxz8yCrJEev1ntz777j79F+Yf/BPiMZBRcZvOfirC4ySf+15vhRabYIU
nwJt5b9jjX+0Y3+Xdx/iKPi1a0J8R0KRtp8hFg7eaVzr1xYGs3CwTFISOAcw0i8BBdA3+C/fx3po
D6YDD5DM6ITsH7M1vzFGLR+RTjs9KRwqE9Hm0noQ1hNIy5vvA7+HM4WdFtkhUHGcgs82y2B0RXr+
dKY5Q8J3kkSNuR8z2DkeKEUtFWUwwu9xAdVKHt0W6NfkMzi9CCxA0G8yPqkemaI3udIkA2O9AFvE
uVOA8aQIQ+k7ety2hoCFUCuMzc+wZM8IYoUubggRUu5SSG0iVsyHjBNqjnygkbqcadOCoO7gW0Q9
dpH3xaEFcBBeZtJHL9QD4OvLTYbo4mbKXH5C6oxPLmwLUQuDRavNug8oXoFdSnDjC4SHMpGfO5Sd
r03aNVm9RcaZaU9VJwv6GYOgzicgKTjOZ9yCgRxMAnqDOs5UNi34FetAlQG8y5CgtiAhd4HOvUMO
YS47JIhK9YoecRaAMeMZvyrA5YcVTqVXDxyjzOOGn1vTPjUDiL3S2Q7mwhE5wNH6AiVcfOpmpLOG
CLA590hh3UrodPgfoLLX5uCX9iLL3Q3E/Fd8tfYP0wj0gMMO+znelONSQAXYpF9mx1Z4qtZXeGNM
BRQcOSoxAMj+xS0zQg2KsLuEGuYNv0NLH2LW26ctt6YEzC5OFo80iGGFTjK1njC1ZsccHTDkuY/L
1r5AKvCnHNr5ajMSFte+ud34BBLfzq9SmEuxyPHcI8Wnzlo0AciWLY1XKTLTEewAWxKCLeGlRuDp
iwJBX0O4gsBNsXxL2zG9EenG7tdCpqXBkFwW1iI2IWY1THb9iS7/xd6ZLceNXFv7idCBebituYpk
cZJIUTcIShQxAwkgkQDy6f8PVPs0xW7Lv+8d4eM4YUkssJBI7Nx7rW+57JmajAH8bOzcNMkSBIdr
d1TpJc3r7iqUoG8D/CF49PBF15P2VnRF0jWShvBbNthqXyl64WHaTqepm+etaD3jLlmmGnWe/Iip
H67Zu+89mU24cedyb4oqW1BN2aEufB8vBa9xp5npbNTesJOh5x7ZF9Jd19nRDienu/ZSI9orf/zR
eEWF650RUczesSoSrLTUk9m3xnGbtfLqCmY/jVOkMkCOQfOv+lrOa08b6G1MVW4to89WoT19srwa
51dZPBhlfNS6xhPZCzBX0nj0ZkpGh7rmlLYenirhZq/YmLqvgw7gastVXoxusepVi8sMMwANUUa8
F76/IFQHeugbx9XGa8OJBJEIVEFv1QQU0JsuV3peVETGwS7M4W621Bjcl24hbnxEJDX9XnxugkPz
zmkyRldBHPRrCwnNJ4Sbci1NSyfkLjT2qR6SjhwAB+svuQt1oVfxKL8PJVw1M1bqBvCJtVaKZZFE
qqSGBET+gkbNNLdJ4M6nQWb1gRyHeYz2kqUFphCHOJoDrhYKUD/KV+gZI1129Lw7fxqG9JUWd8Sz
NkatXkGNEOPZDr3+qaeRqOzFC6t3lqrMi7SOKizwnA3S1rD3JsK5VVuMmElyho+4iJ5zFMOISRJj
i4aKYYLQnC5E62xhoJV7BtikDYT6ywSf4CHIaJuXufHMI/VoM3ckCKFotlUr0eO07hk5YrHpSju/
qA3EEH2ItMMW2UNF/3oJ2/CyK5szuLWiznE24IKsm7aKP7foDMBBRE50KdyyOVmR3DGSUZcEeog7
2hDGfeH2wbNdedkmKaJ2zTCCCnBIUh5j1MsAoZsadlw5m4gU5mbLTJxRCU3Rc9mjqOLn1LvGMCGq
Lk9tAUPnttLK2cWtNzF4L9N9UKqbMnWzbTb3h9EyU6pqCfSuDXW4mmO/vh2d+QketHcACxV97+z+
FnFvOhL24TBqDOUXn37wKjNNY2s76uiWSISKgR4Brj8hX+PGRQpsSIOzmZdyvhqsTY31bSuaiUN2
EiaADiz2g3A+Z9ifrrVhqqs5Iwiinodgk9WTzdSbKA4V2MNWunayTyMmc2jUw3WUo3dncLGfjaRj
D5ZX0cCuhU5rhrOB0Zw6rT7Kgn6vz8QKsvR4NyAcRivcME91kRTyu0WHdpr2MAWiI1PneN1Yk4nQ
J6q+zyjDt6bhACCzDGMj+qLd5FUD3yMK7f5TlOXRxgmLedO6ZbTpZXuMjIjjsSFepzb4zGSi2epo
HDgsCwDLc6QZ/MAiTusp3Q0DxGKjaF9Uoa9KGQ/gdNAN6ZHxEByG+hpqqXmJ/7jZ1uac78ZMmkft
ef7BoHtF37uG1lHjbQ4BEFM48zsPBSchtGDsd62P3MmcGasHFqN/+dXG63oBtjNeWXONv94Z55WY
c+uSNdDv+8zlAF4Ur4MPgXkS+mtCX53JYcRels9efBU3VmwTo8LWj5zoG/OicY0YvruBcx2vU2X1
59HFMJWWtlj5ZvLUWN6riNofrszKXelRMKjJfaw46qyrom8fypAfpTu3Q0A2yVcUnUxr+rxghoJr
IOjH9AaDX34b2Y04mqGtL/FP8zUExdehikHGK54udin1GM4NLwzp3GcE/KwJSxlWHNvY1/2s/GbX
TIGWTsJxcCsIDSpApAr4lDOZri6hCI1b2AHuWjnzt55JzUrha1yNEdcwIpnYmlEbPvSmrW8Kp4dV
Umu6YKs0oGHEFya4fCWL/InHvpBXUE/DT23g8W8dhLfdgGarnMa1UUbJ7UB0zI2Hpe4pyP17eowI
isrkvJhwD84QJg4hI7nYen3MF51mqfsZLva4hvnRASwKIZnHKPfBUDGuG9Q4Y+RghgeSG9hI0tgv
Xj3V3oaWCYoiYTXXytLyYOopOASTF34di958GszpO5Y2ea1Nx8i3SqXqkAvpXHuVr7aWRoTIziqk
wvE5ryNbRYsvFDOcMKu7lq783cjE3UQdowxKDJucFc/ty9e+c0JEBH2ecE9RNTfM3jt/L4Tl8cjU
vsRZ20ea3BqiNzZz4twzBkEAI81LvFb5l96PaLcl4O3HNNabvEmTdZs4L6XfI27zM/u7leRGtQZr
FHFKzIbpKMYGLVFWpPlAW2KevptlWG5EM/T3TPlbOi19cKVSo9xHtX9DW+UibgIZbLAYNdMB/WXO
cvZV8BInAV0Buw+uI+lljx6TsSsL7+wGOEe59TJAPgLcA5NIBK3bRjrNXee4XYas0ezPU4FueGXG
jbcKpBgSGmkhIgg19fN1HWblHlIDRKNglDsa0ThtuK697Hxjn3t5XCHBLrNHdrPikVfc8KUcJ/O+
yGV8MPMgO5oeuUdD3PqntlYGXWIDDRIOxbF8SGxaxhegVqpVpNPuBESbByI1x2IrsjI62W0H1BvB
MCxrtxYbXyVwR8y+u5V6ko9mqIHkCDRjYd9EFwTsyGs3QWUOr7YreP4aMp6wIAFm9whgorrSD1En
0R1yfOhHEPDssDgPXOwaOhKOv3JLMattlvM8XNCXxy4cMp76DERT+1+Swsj0RoUTb1Y8gBEPYjfJ
1dz5U7J1C9c/Q7ZJn1Qw+gbFynBf6nq2NozUjauSPuxTXHn1rotDJMWVnsoj6iSSRcI8QTDjFrDn
+4pmkRlP8a3irx6miu21q6L7saI27ut2+FZXNVDjNMh3vtTJBRIdn2JekSIkK1V9stKRBoAZ2HsS
GopLpnhEL0GlJ6uiLdfkEgHj9zrh7UarHm/B0qPh9HSMw0llRBrk1nBZ1XpYuSjCDgMykBtbMFa9
C4O8a66xJU7eJkIu0PoFCRK+TbFQiTSa+xCplW2L/oVyMwsHJuJBO7r3jUx8/DIUeE0YII7Jo7SK
VmNOO/+iRD699nt8IiUE4W7j9Cn76BSWE6WT7xxk6nuPdphVkOxHJBEHQMzC+saQIN6YRh4nlxlJ
ZsjjgNDmWztMxg0NMwWtn+wCdh+cRZdKGuIw9JF1h+Sfs4DVGnuNNHqj5GyckICII07YfDNIJ7sU
BCbgtBuC16pr3O8/hUtd1sl8P1XiU1/Qg3yyoOGvKzcaryTP4yrstfY2PgPmH00okoM/VJTgRAsY
6xYs7INmgLglWU27Wwgcxa63e/1sUlhfjEgjVyVj7yYQ5r7hx57eBFFCZOJLOrnVHW1L76QFsGcC
4cTGSy2H1i0k1C2+YgkyBH2UCbduD/bKWndd3pxddOkbWHnu554qcisnInR0beXbhHcdxXlLc9Tu
5HYog6MharXBDqTuZJJFuw7D2rPnTu6hKjqxigt2prKB9hVkTbrPEgdlbOOFl05W+YvgIR0h6Bhq
X9ouSvg0QujVXSuuZPWmwBK2PR9aq2wppbCMwOal62VF7rhl3aBTiyZvC5yf8w2LEuhGntESRNK0
jUpe4xBFiq89NT0RJUF1MLLYga7Am6Qe/TrEyiX7tWEaM2Ypx9lBbSPZKwqM6zdlF2K8wzAV5dVU
DPXaS2qnowJH51XOafoDGQyEshguFGAV7BGNwbPbs/EPgiSDEquM7koE/IVUvHTG+TaVZnRWU1Jg
xcv8Q0ELfGuXqHnNvmlOmWndhCEwlb7vJ7C/InnugzqHn7EoPYXVhufCaGHeVCbxQmXsIpKNnKcE
HxoRDhAJ1oyUqicUMk8tDopVqsK968EtWBET+AIVpj+EmamPuApp5XLwzFbKQ4Mz1UlJ8IJD9yFI
/I2vy2fERumCV0aQXU9fRMghIiHeRrcvdV5+edOrlfZgNttB1kWzmhxnixLeBrIRxac8671nZCwx
sD/TX1MzW+baqOlLbzsMf0PiTu1l4+c1q6UP9pZZBGu7c7PLEg3nDf0HbECDOwF7UcJU515Sb+em
wmyztH8mRiLHqG2ZDtBlPiRIyn+MNUe0XObqQNwhSA2jtW9JuKMjILrvMp3kKaiYD0E7DE60JTco
GcUxpKvMC9goTnZQqds3ZV2Std84r1GKzTUNXVfn1bEeBJTARPXzo5IxjkA1XjlIKB8opT5lBmSs
oJPBReo747qdNIVjkx7jUbf9CsFph4J1+BpZ7dVIJtAqze0HqCSIbJXr7oSPV2pktv+YTla1chY8
DJpHwoKG2PsEVoCmui5s9DbpJQjYJ7Re/WHu0/vOt15RBFD/4cEgy0nU0CDsJye1oK2q2n3pocVs
zKRzNsKoHiZInq9CoDPdJZj2JdOPkeIbVR/DEb+6C2fJPIm+tYVaOoy/KtDOzFYUCVOraB7vMJnq
ZlWGcUzbCQDczuvdOaP4ryzOOGS9FIMT3ZFz6cmVcLzG59eLA+yfHQ14noRq65tFd0KqSSc9SyaO
OvGGWyWCqyL3xLXyXQprqzAagouKzELYost6q6Cu9NvBTMXZhp1y5P/hj4o6fAVPdufmDZtHmKWn
SJjFafZ4uaJg/04Y0NDuC+RC28kf4M6gFmTOOZ2gojCqMK2HjlfSurQkymN76QWKOlnP0UC/3vLV
8kxQ5WWWt7c9KuGfMkhcOWpEskMoh2q/JqE+TSz4dYkdF9+HcYVUjFqn9FoQpsFJWEru/lJLIgad
Vm1k9gTh0cqnMrWR/bSXXaJusR69oKFjxSOL2kZTfdu6At5INQdYg5jr/KWlDHRlXI+2+5hZbn8h
Y0Nsxo4okIQgk31qimSbNZV1mHIOZ5039MdaJiadC9wBZuG9/KW3zOMxW6fN/LVIUKfY0O6AznXZ
KpfOt9hT1v0YEkHjT/PYrd9kmF4fqHv2PnuFEgCNndkOp66lGQUHaW3FcBqR2hn0WQAdbTsTjFDk
11euLPt1jLIXvSm4n2FLCM9ijTLT4tTyfrQi3eyKbBbPvYV5wQP3XW0Ksly+k8lC2KY1F8Yzw8fu
OjBL45DzwutWsDmmQwhv4zJg7rZGuJATVJklp45h0xbXzvyNOotHKxHVc5Zb4fWbFFTLdPhuZP7r
TzlolBr9qaUNfasnbHheBnZn/Zck1EYVqc/dFDbivSQ0ko7YaB35u5+6UL9ArSrsrO7WmUYEnQk7
5bwQG2e4Yh5pQotCNIvVpznxPv8lEk3aWR54Dubtm1J0jMKHMfTZ4dPavie4lECy1LkOrT5+rqYF
cF7FISauRTpackg3LkaboubyTT/aSoU3zI3ktHsTkXZkrw4nt2b/wRtginz/Nz1pAdKVSZQGu+mM
DSGegd90D51w2wtsRKEimyeIQKqADdrPIo8xaubWk99M+N3HzDOBqIKFwag56MehYCr4zwpUxt9d
uzbFKPcwgLJLLYToNrywlhS6IaFimkcJOEhWBOzIpRJil3l6J00thlweGN8SkvdOn5oYJdFPoTPd
e4OQNJ/MQvgrjmEwtW0jeiAQLHnxUpRlmzqJk2lDT22+m9FpQnrlQftTrBr0HLwnm1f0B8UqIwK4
HJT1uvfNk4B6iRtmGPdJFre32I7sxxwo1rTxXDZs3XnWTQ99EQvrX5pW9rLmpkTN/fhT1wqAY4Dw
FoVX3WzIx0IY5tmsxnlvwy2IOLz2zi1+k+DuHxWvEu7KvW07NEMZzPKUNjXb6qrywtqmZkzTzd+F
r04XJfmZDj9uhr8JXztR4fGSXZJv0IvcoAdAb+Pjlts6tKE+mTpITrnLVlmX6fz6JopF+Uehpn3A
5W/K2DRCYI96L0OR53vNbjR46ya4f3nZj82Gww5GcZyqOCrG0ASAV110ZLMe1UhomCA771JgxCbq
MLDMy0Y342cojMzufVK7NqkxumvwTW9uBONWFK04e/MYHqrUQpWotNgzSnbXjigQXxjdKK/eZLZ0
b7EJAff6ZFLfXXZNO+4GqA8H2pkBXRojvZvTHP/TIridmGWsE9FXVwjSvxvKsrZsTvHBTz0Ykov6
NlI8Gk5up9usZV6bWuFNPfnTcZw9dfIZ0aM5YKzpSk4dAxXjmn5zd+rTaLh6E+UCLv9Wh5O1VfFs
7vJwfmbcnq5tFwBbHOa0Fa0Y9VHbzQ9G5gCg6ND9v4l2DYTY+xQC9vqdcrcp6hm/OemzKWCOzSLS
w0fcUMuaGuVJ6c5rjgr6MHeTT2ax1Q83IUIOm0KvLDfvBL1zyssmB2VS0M9SxaURtJvRY3zzl7LX
KkIylBt99grN/27Gt70zzdcj6MCVrYqHqLe/OAmbNfkL28x19IZOyXNUd4z/EwYe45gmmzcBcB0Y
zc62CvcwItxF/3OnQ8FRwfVgfQymXiWJvnZwoKwIQH4UfZvf+MmA0RiCZ9vKvdKu+vp/WmHHtMyd
qamQfxUMV1He3o5De0tGSAnDogl5tVvLQTAtjevQQRyOwyc9trVpX7rKeHGNYLjCToEjlf0fN84i
KCar5YscPaLFqulSCTEdu7J9/N/Y+i3s/T+MrT0vYo7776fW62cShvB+Zb/oF3/+qz8n15w0/7Bo
m3nmEsvihR4/8E/9omW7f7imZy6cbR4rmNP/p19c4mgtwDghbCJChd6kjVT4b0Ht5Fc5/EBGPSGI
KUBT/9XkepHWvVP7kTzhW0sVCh8MqaS9TOnfS+8kZGPRDsN0rkeHaJoRe8GqceDIrotgVLcoqeZT
PqmaHqpZyCfZuOozE40JKF5U/7nOiDRLfjT/IHO0fpXp4mxasFORzYifef2i6vz1atCViCJKB0WW
bW2dk0LX8WoIGlySDEfBuqrRHZ4CJdD2dVUo2zWkOPT1UGcDlx0yqF8iKc1rfkZK9VaW1mftGaG1
n30v/mEBvZ1+ynr/7RXbHwSgb1cMNhzaGQIdGtgfwFVuht8TKqM8OxPYIqpPXX5WLlL8nQxm2olq
nqx8kwXIaHTg4zeZC9Nh1tnRF+tUI1/Sqe+tdWYIj9lD1mAxq1IUYkHncRJIlvF/MWDXxzXWb+jJ
Rg992l4Asmb6k/WGf5V1qar271bxP9yHv9+GwKVHxo3wWRvO2y/9To8ZMImBQVD2Z9JboocmQXlB
bq7N0hD1MN2MUxfdi9gqv/z+Yz/IQIFyBah4A9KRWYv813JZ7z4WB3Hiij6pz3WorTOY3uEMFQnw
cZw+/P6TFr3s+1W/fFJk2ijCUe9HQfhhnQlS3nWLpOAMA8d9htPelftYhryqCpFuOSeUmrJrJtoU
uslY/adF85FZtyiWTdtDhow4md3hw8cHgZOhRUdfGrSF91zlA42HcrkG2NE95TVOm9nk1u/HsqWR
1xZN8EOWgGPB6LokcGKsJFY1B5mQI8/47HTCRvjH8OiHMJSgNwjLYe3BNekOnuPTzfz9t/dRr7vQ
09DT2xYsM9vlWf0odvEHr/a82KDDHnNcwY3EMdgoZO2umNrVyWlMs+IbpGAANrqFqIpTIlvj7Qpe
JSLBZj2nSYCvJVc/ss4JXpQn0uD0+4sEtPfxJhNlwCLy8agy4UVi/OtyokmRmZzknavcBb4YhRsZ
pXq/QOajnUR2CAW0Nekzz7w88XAH686q9whixb50GYkUZVvdCSL10MCUY/I4MjQ8zj1uFeG14jPw
kXATgwlFsLvk2mNBxW8W5319HgXB962BkSmhwY76RqPhW9sqrQ5AKso7O09uEqAj06ocgvYs4/aT
RJDn0N23+SKz2WZvcAetGZCG+WWZeuFTbGKJT/3QutR4SiJ0tinWINZ8djTCjvHBOFNkWaNnLFXN
d2oSec9ZCJ0QrfMANVw7HIlosz+1qTWCzw8Mqn+dFvG3iFQBfOFojBjJAScSosd3BaXmaLVR+ZIp
4fPcO1VxT5dsClYKQ86pi7thPfM9YJGyo2sgDNMWI1C7s6zJIvbaC4htVSME9rXiVLyteqfDah5d
pzH0nQ0sWXngVWPTz4TChmEqKL/QIEwv7C4S9x423/0Q5YYNpbTSzyFHvS26E6KuyRtOdgZOpWd4
BeMrXDnqXShw5kA/yVbJbpLMmZ1xHLdzooZw1zVxukE1XR1q/ioKKrdDb6rAEq0YVOYGZtORFkrj
TcgRZBmvHZSI1b4jvjZZGI0Mzy13k/UdCLKclcR8X44RLWcnmC59XJllDFmylVW1mrOFIPKSxqlt
66d+NKbFkRl1bOXNd3uuaFR0GMSHQZhn1BKA2nD8tnoPk07GwL0y9Ic58597k0iqYz47Dm1H7kEM
5cKMJm4XwJhNHce8DxF+j+2WEKfEXHeltOLrFB0ruKZiDsZ0M09lJC/9XjqsqJGxbz+SYOwZO99I
8/ha8ej4DOdCwVnEcsig2tVl1kXLeRAf63YC+YA4EzkeJqsYMC4EvxhsNseEMd6NZUBvrI+pCnZe
nVR6HWqPHbO2i+VAnHZGCQMK6dcNFmMmSE2Sha8ovJBubczGlhDNwiE8e2BV4lPtMM/z8nWNykvP
hx51XceJIkkZ08Ucm9pd1PV1hkLCr+aD2fdEP3s2rso1A1FkQB2JAcaa22o/GqLS1gaPfUHCcFGZ
xjXMCQPElKzrR7p+UXXkiClJv06lf6cZeUAswp9sodhK6VlDLLFTuScPnsYkL2PnhF3MLnaD4AqY
GZLjvg2tSePyymcxXlUhULKtwaPSgbuzaC4hOSw3SewkwxLnzO3Mgp76pCZQUv9Aqh/RgOACmFBw
qGqPlpm5B3xQhU/OOgl0m6zJ4o0eYjqouBpFRLjCmHNmhIircXfm2rjALODuLBGDZSKCOhBbi0S4
5phmFiq0IlpkHcvf4wCFdJvlk0AKncYMJz0QCONrhwlyBuPNc2SfiajOIBCGyjWcT3M52sPZF9Hc
bGrMglfeUPNKotdd8A8iyASITjK4tk/gJer01EL/n3b96OnsgrAd+cnFY/bsTTEu85CmsQP1G3jg
tvd1xsWDywOy6DCtWeO322YkPTyVDHho3ye5uu89f/wmutQ5MD1M4m1YeDTm6zDm53hlQ9ZH3Snr
DNDDcW976VmfLAm2YcWksQ/XkoSEaavsKs8OHaIa+EQBHdDrzAiih9psl8WZ522PVqZHED/NrgyZ
HI3cm3SsubAGkJV1wRssesCxyOqu2CW7DY2OqTnKPortm7wDVXZnh2QuHyc3H4crOcml+Ezn6cYr
DH/aNmPFRzeN1pz17EpqaFvB8ssvlz6yP3FduHXPiCP4LYYWLPgq5Uir11GheHREmRTZbU0QBiSa
gaog4c/YU21Zp9et5c6c9xyRmtxuxOPDVUXceY9uZ2hhrwAldpAhovfkrvMwrfmN2EAgTyx1sqyr
B1gU0Qn8bMb8CI8+62JO/OexZioAIAI3hSMns79IKHPziwZpSn4f8rbY97VpndsoaZ9c0/bbRaOV
2acmTKLhguw6+hJzx7CTAndGZGrztS48pPl7URbezTT0eOVboi+Lx9Gvkv4Ag6Z6hZW/7CEZAqYN
54DQ2Wb2nPbMFqro0TDjaleNIsGO4rLNzd2Y3mWgJC8AfeTexrM7G4h36aGyBT0UPXS5oZJtadc8
JtqInejo1o3V/qjYkOdTaLGktuDDWCO5B7ViB8dCbXnJjO2F1Q22T4R5KRVvWkehGura/GsXwWY0
Zsr0k45kZ73ACpx7EnKtQIEis/lRU2UthLkR1OpRcFtQiOCCJZNGKXk1zQGEBoWhJmT44VY4RQ96
XMiRQH56vReoz5qr2p/cS0NCQdimbV2pi2QeRbpGD1eln6hEaLIDBUU4GmS9WhVpP+K9HxVqvRrC
yX2ZtFb2xWq0Q/8TlXExf0YGYkT8MKhq25RIm+RkxGL8liamoQiyoIl1zEDV3k69Eet9N+CK3WZ6
YJFmtsydG6aG2jtXvljoR0KZ/pVrpWAdZ6qbfjsCa4JzGtb00TrNdIpWXo8ccnKmbqNKdPV7Hbas
/sKd0O7O9JDopdM6ax9HgrQ+5WnHWuNNFz2w1ivky1FNZOpgiwiUf5X6REENT8nceQZN+9Iq7zzw
SCOdnkS68OtKEqXamIxJXu6saDQSDneTg8M8XWaOLLAQdSJ1bkB9lf6R4CQgHtk0GclVgZ5r3FQ9
HZUV1dggr8oSh9eqQya769OwSGGJmuZxbl2e+xlPYUZeXRpcvVWl/zMA/IdOynKi+60B4PxDPb88
v7eB/vlP3vVRaFDQzfvZK3nnA8V8+UvjxAyYpvi0MngWlxTAfzVOFk+oR0vFDF0clIsZ+r+R/Nu/
poXRz+EMycegQOS1jV958VG+O62mEvc3WAjnKoj74GEeXe84O5bRMfuEITCnVdtuJtGcOIC21ord
CBUiXevt6IflfrD79tKjqLe/eKkukECUXXrRAgJ117ZoEZkMnTs/OMpVX2RRdRvcXnqVglyb1pGC
LLgSEmnPRMy02oONsO4GhG1PtYrVte6o03H+1Xh/Ct0F6NTjbtxllQt9ussrMJcFctlAzHLvR1wi
I5ycOQNsLzeni+xMNyABAn+XAnFIDpFracRZ+O+/5ejZAU7MRfHSBkZ7DaJScfKg+L+OYxjP8NJi
fvcKsAoULbB8wbGZO1fvtDWQP8M7lj91ek/YJ6Ry8w3BT+18TEC1wmWv5sk4oZHJG0CFqN1JJKwq
59YORXMbuXlyp/NCXbflUt8EJTkrVMOkWfSN2ucjseCwHOt2nbsNyCqYXdNNFw5FvSFaYJICu5v9
GfcDx0/Gj7HZyPYQW1427MFlJ06wDwnKSehmozQwNxOglhr4GI3ws8P8srbWktipI/EIzcDEK2lT
ZsXYkmr6YmA6jHJ6JCQXJzCWMBSdneNbqK08hmjTufhZUldv9bVomCrsxFvdPfwswrFnUZHHdKd2
6mehDgR2KdtbKmZ52bNxpxvsbktxb/ajFXNGSssYuWqvloUT6IOecnC2xlv0KnOysVQn+fOYYf15
6uj6Hr9HtSpGmwi0L8nPI8r088Aifx5faJsvh5n/bXj/P61jy1wCRv996xjfO3Ga7/e7n//iX9ud
Hf2BmYjWIf0w0/UXY/nPtjET0z/QDFu0ST2brqPPDven3ymw/iB5gL9OWwtyv7VsSX9ufh5/hIOK
P3Ucequ24/43m5+zNKj+6p8tl0P3h1khhRm/J/DIX/e+MFBzVYF4/5GaWuSvuGdjx2SAYhtARqTM
7fkhJwtK7vrZKaHB9GQxfJ/iUpBYhr+ntXfCWGhUBbhtJjp1FJsAk8KySKfPnVkRCr3uXOFrH2YG
00sDYS9tBwV7b4C5BYpwoLhnfxZgqBKTcd3nVA5UPKDTE6Z9LqAvu13pwfTCvdMjj8EPjHkY1ATS
TCOMd7WCroz4E7Ewo+p3N/IfuqcfIikQr5IAsfTU+T9vaUF9+HbQ7tHe6LX3Q/Sjikr0RAFooFXn
OpjBowSEDQhwK6ur19bvsvkTEaBLErWNN5Tfp+YgN33+/SW9taHf37CIfqflBTTJPN9hZvDhkoLc
xnpGwvGLVZpecYUXBdCqdpfyb58afgbNtoLib+UUmSLkvQE1pFhED4JU0wYZLBS+YPCM/IR9uTfT
rY4T3gq6nLgVW4ndAA9858fGRMxU0fpnrQucCNsKFoLXwmHt4UX+hzbkr613l+PMsgYjGA8etkCe
hV8XYZwWHGiLsv5hjrhO7sE1Gs1dVcaNvvn9t7e0M999eXyQ43guVkKPcwg0iqWd++5NjxCojbQ/
xS9LwxHcqSjjwiVzzOQJ51CRu9dj33gLBt73ShJhBSEr6g5vMUGzv7+SXzvky6/seCGFERT7pbH5
MdrBcpKZRlDuvygMKv7ZQ/tPP7Kjdxg4JxzoKDv/2y+ZBjG1kucw0w74Fj787oaVGJBQA+d7ObQd
KZTtTIsZz0Kol2DD3/92yyL89Xtm42LgBVDDZrwZfLihKFLKQmSe/TJZCV6GH3R5ghRRmhhYd0nT
Ll9xOfsD4c2//+C/rSSPNeQv/6EuZNNdOsnvbjBJkH1H1ED/HQoP1hIEhctBI0bcy7f7+4/60Dtf
biHBxjZFLO1/Nm/zwxeaN41VYHSqXnrEx1VwoKlafy6BA7c4JEnITMT1FOnYrC6brKuXyECVEtie
94EgIZcqAnE0QO64im7znKmei22jtsvLQiVdOB+G0SVQ/PD7i/7bjfHwa0WMHLk7JgOhD7uHFdEs
mmyz/l7Pkop3RYhkQSI7JQuBpE3lM8+PcRcS3fv7z7X+fmMi7gp0DJNhqW193LZiwzInwWHwG61L
y6ZNAi9vgA8YCnKG1paDbKZEtOUWwTMge6DdCBM6Oshrompt9Skjx5CWCYHJWn5LUAFHO6f27fnC
q2a3Dze/v1qeiw8LmAsMvLfHBOtQCPrm13XkJaPoqqFrvqVhBm8JHv0s9U2PCo9FpWfIBWof9RyH
z8SdZjxNfQ0GC6qCj4Qb4W/hJvN3FmCVv/rISfkJWewu4YjKYljy+nMDJq+C3cWbiHj50icRFDMY
u0HBSlWIgrk7dSd9XsO1g5yP/lIVL1u0geSGD7RpDIe3dN7l9KTnpYQAuqrxvWzsPF9Qq6bOlvRC
220Rr6zaFAQs0Bc3r37442ChcSRzrdc3PP6R96XOsAw+dIhSuEZL5FENGhMW4xewbSKvt4M/lfpB
SydQn1RH/Opdn/O/kHgJZJavJE3RZ8E0Tid4s6sKRUUxM3ETS/QKBI6GX6bBwgs7cgb1RqBDP+Y2
f9O3kEOnuGaCvvL3nppSeStHeOEZhBaEhBJsLycGqJpJxEf/K7UPkQ+fZiSYXs8ODOP2qQ0zYJux
q9rsqnTrEAqa1U/1BY7DeTgNwJ5ZSxNgab66TGXkoIcK3XeBVUQu70yCvmyeNhH+P/bOY8luJEvT
r9I2e5QBcIda9ObqG1oxKDawoIIGHMohnn4+J1kzxWBV0Hrfm0yLjMh7AYfj+BG/aAdExhoYGoAI
f92AlwNsQY0wQJkr39ng61hQz67Zfv2cmCD2yxSSXo2Pe0xGQVbl294Y2v7zM1rVWrCAM6wf6Aq5
OD3OG5GuHmswigxE9GlWKcFxYYrv3yQ/V1UWxcTKeaEa+YNpGgAu1mU3YvHspJhTVXthBWRti4qN
uYxagpbbI9Cb7dJEA6eWYP7DpsljP68eoIFTZRzAmZvtgui2yzulMWdh1yR4XPLMxAxm7zvQXicO
DvSCi1BcWMz8li8tnS/WsJl1zvd7BEYnfgxLPKDy3RqMYTmdYShqY++41iZ3y2km8bsFlJK5iTxS
Ph6vuLLWGAGj888VB64mCuy7Ff4S0wU3Nvu3E63kJ3Q3WqEvol5LPqVZGiY2uzEXIT9ZyRBwdiGF
O3BJMCPNF01jbq5FRmjt+VvUB3gFl7CFVr4Tq4/tuUaTicvLqyw0eVus7SK76Y242YdslPywjcRi
VPVyGZk1bhF0z7+P88RQZ7OCZuKTSlJAecoHUJsBsr6+2aImtdZPKqz5Z+sA6AffnA/EBlLHlSxD
ThnvOR3I1QQP0yZ+yVthnOxT/Lb50A7wCE/C68kbUcBUjtBPAToArAJYSNUvJ007N6+ujagqH9h2
PZOZLT2I0exqUK9GH6+IVsc7QTpBGXKX209RinGz3jkgUExkSsuUqZtvIxEDY1ABayiWRNqQ71c6
t4m21XrnLQjau3DzQXTA8oBwteAXijIHfCDP00UHoWkoW3vrY0CR3eLinQFIJ1c3T7jO9AL/3PgQ
UmFnvV1mC93odmj67Vz2vTWhht4HXGNs9TybVoZoB7zUvVNzMzX6hEnzGCE8IvEsgAQ1h6jiZBLS
F4GYcLMfRJIjWJkoSKLAFsnbZ4xfXWjWp1gwek+STVgQZv0vsDYtLBQJtgv3jJZ/saIY0qVzmsLf
aNLRCW6GGSUpNg+sUbMTgWm26lBgbcBP9jj37KGYcU2RXAIQXPld6+qxY3Dh4XL73Lc1q7SrCp5H
vZltyxnbGzQGXUJuDruJp1QzUOUsaLCe5bOi1jZRcGTx2bl2ButPH+xBARmHrNS3/G7o6B1choWt
jcDTAAUMJxs5JoQnJWef9YOLQ3TQrCLvAsOEng2l205Ap+TptzilhgwC5Cks+5ULT2dr5Kulg2kU
Oljg/zjrFxVwyqPeqHjzQlmaQ5YeQ8t2nH0va5ijMoYmPixhasnb2V7wFt8Qojx5UkwfuKWw6ZoO
JznXpFgG7Lh8qcKWauRXHULUN4uDXZ5ooiMUnLCN9kmaT8I6j/m6wskBEZXs2niqY/B9MOoe43bm
5mF8lER7vUwBVxzkADvRgqrSgBc7H1fSaSgko1nBX9u6yibzu0UiNehuEdY1ibPfWCbc90hvrs+O
xa4UexHg5jltyEQTm/fTSjLeXPQ3mG/DLHUCIP4ZYXfXR4hNWptgdRb/E523snu0q7l8iugfglju
ujZrL/waSgZgCD2qL4r5n3XZJRUodEg/gdgyRszaTwhN+euhCOqm/Cpz3HwfKoMlf5kYuk23iJ1C
FZqsckAGB2SKgn+V15Gnti1Yk348TJMX6hsc1eMZ1nplV86VKDlWcUcYoEi1PKOOII+w8ZpzCuuO
1j7aE9qk9Gs3YfAqg6V0sTPvrGX4CDRtlI9+OSwy2ea0xo30Q+kuMT3DiPuP2adxgih1igVZuQ3W
clrXXYRJsN0dYndFBwiNIYR+/aG4nmzbUQcdBQkCbiRo61MCTrXh4PMHCC4IDoUbIQfX2S7gOWDp
+snQRzsGtEauJAhcnJRQ9D4FrsB/u7Gn9TKOats+OpOTugc8YZ0aFmBQrtAEYuFZdwqlPPkO5U6a
ikdbBYtq9xH6pvOTQYEM11Y/1NaDtGS/Pg81uxpqoO9379ZAJ9DzS2xDQIMgt5yskNV1oPxdBMAL
+EQ2MJHEij1EGiHCX89Nt1g692hZOBWGFV9TF9b5vAOHvbQoxHkCuMkYqCbYuPQ/B/s4xHXrhbux
sL3SP8YVVgA3MKKsokChQpHWpt/SEI0SaMFNWIxus3M8KM5InwsmPMlN53Iz+d2v7Nteyth3HiYE
PDD/muBTcyypSlTKewfyVym5U/HUIWDe2HZCjoJBjEc2FtsTLwxuuCbXxJgQhatjJ2ZtjpWIQMLL
3YYmfew4wHkdUnwkCA0V3XFCSWYtsRMfcibHCZR1gfRqeLm2iUVK6qUtNPNrVNZyTpmh9hJ3PS5B
wGceRg9xZoD+fWEqhyB3IM9g2qYrVPjGtsr8D17d40J/xG0kKKJjYg30GhTzUsKk1/dk9iHzVuUe
peuRBU82uRsYAGZnxLI8BBc3oao2xYC6EV327D3WDP4qaGW7JSlR7VJnW+dqrGxulLyEcT4k2Koz
AbEqXc7oCdVHUhPY/gMLhJa1OTnDdpq50g5sAt89BmvQrI9aei2/Q3V55sPsvIl5l3qvwbTy2Ee5
iZOFDGgRb93cibiimnmY071EHe6H2THCE2J9doex8z9PMA6ag+8C6roC+ac5FmlZm1yqVoFJWdJo
MGs04DY/ON9Hq1+KaIeTESLNG85D+gZ09RHZAQZtdx7LTww3xoTNj3aP31fmlPp1gkmnYR0LjHSI
aH4Epq/eOCK2WEiVyDxqjksGT/h7OVosLGEmN1cw9hZ8+tM/V2JteYU2o2IKR3+oTvnEBnk06L2F
Uy/GDgHeA0uW2eQBD0CpYu9Diax0cfHzMXJgOs4z5d84PIVtPHPHIq8dntHYoxyGWl5SaDQEVvwR
4uijLkCKFCek05NqOkvSUf20ouDCXTmrMs2nrht1lp6VXZukwh7QZpyw8VlMIR/ieOJ/qOjXOfM2
m+wuGHagGslSEqwSOS51o8DqnKAk9Tq8g3vjNtmVHwc21wN/1bwHAugdt6oBa+inspfmFcGS0jS8
6rzlD2KNSPJL7pSUxlmLMCET+3jMEHJs3QBLpF3y83RNtU44NMcGQTx/K4QiCwT5YvLNwTf7MS7z
nMzaZgXy7/Ea1PzAfzd/TVaCtPRUMlkOdw7Uec4w8GsmNUS2LDHJvFDman++HsXg8VzKcWp4qF1P
4KtwyRQ6+YSsdoJYpofyUsBb3bIXym2GwgXvmUTUgQde1m5UX1eTk+hhl5R9CMyFD8A7bFdOeDBm
29HSFd9VowKhn2ylUcPMe6CD+S7SDSVfEkRZ96I7LNrR0SlGBZOb2lJiwjc5Q1EjTeCyzyrbNUVg
rjwqNhtPJx5ILyPSSwpPnjO+GutyKSZYtZcIvi6zPs4ucJIXnTozixL/zHz6xNbkGn0TdtxtNjPe
Xfa/KuJwrSMSgzlJbKovhAoEPyXULIyTLSzyvgg9IoPEwMUGX5mqlHIE2yBcv0+hr8T4BMdUjMic
Tw7rj6qeKbrBBpssrJtR3YLBEAHGGjaJatgfcR8nPLWhoqGLB2NogRzKOuSFyFEw/0O5kCSEGLA6
LTXvuQ1UPfWmfmA7+UAi+aAuXk2oVMRk/6QCD2nuPc4RbP2Tg8cfpUqBdMmXn69erUuTWpVWZYQv
lrYp+3Y3aN2bjYHJI5cJNuIHiAQo81Tf2nKea9AQyWoqbi+yBhZywoGJV3wVUM6vfQQqSV6XKU+O
MYon470/ByvGjCMujIgOuNQUHGwIoiQUgbhjBAcfZAMfE8mhI1blbW0yUbd2ieLb6WfVOBfgXCA2
5BpQ0DUJ/+jjkTIRnfewXEwV+LOwKOPVXHSzwkIGrdaCn1abIVypeCXy/mx0iiQ0TLdTWtc80swZ
zaWDO+Ik3M/pGA/D3pohJF4HiuYIf7gu7KjFBVbTbgYeowW0vOiz7IejT78yGUjRQXoRDUIO0X75
GTki4DSsYeUUZle+3TX6Nz0j1MlQCDK4d8953WANZyM/HpXT5zkeTJ1pxC5Sj7Hl0pbRph877vcv
X/m6q0abCrl3T5p2nhuSOP3eplrwOw3tAblSz5/M9Obn1ihDmPB/u7s/v8pgnZmRm4ERo6lXnVU3
TdSq6U58zmRs4lPjS6FJCgnWxK63V/JHN/Bf+8cOrePAEZ4Let3/cyrVA6wpjT7+51lUI4XMmFYu
O9EbZMprCPTE4Sxc8Y4pXsZaemBzRmThQ2QhBqiJN3QhzGQjouQ1sednZP41+6hxHDEpUuD1nAnw
9yd+evvy/1gqQVuYxNYB5oCcoG1+/y9N6LmLqyGZAu8Fl7+Z6+CAMmUhhysl1Ntf9ceeEzSGI0ZB
TIJcIPCvngppVOZC51YvURqKcTnFS5hPz84amFfEj5Ppr1vu9QgFVWfHgCU8vtNzgV/8fnNd24sw
oX//omRqYhRYRLqIY0Zkf0jcyJxZcUS+TzKx8PM3tJPs7pZoV3nnt+/99TIzNfU8M8tgTApC5PWO
nCDs6SlKxCd6EpSOCCLQpQpROCYCvv1Nr1fZ9YTN3UKk4Ntojr3qmiNY1YbCyZ1PIw7ZxfWgSlOa
ZzmV2gnUmska3/7C32kbDE2gz9B2ZsjrMeGjffT7Ig95uBJMlg6QJ3MixFFFbMIcQXHhucZdW86o
y2bJkkbboIBtuuzfvgAjw/nbBIdUS7iRLbwgQFXTE68jC9ozpaOC+lOb2ktS75llrcWerkca5Zg9
mbRFd6lJjX0JER71o59NccsbTMur8uHqpefp5+JUyG6zRrT+F97iRkaCamFFlpIjoS+mJsS3B7B2
OG0ypxiI1sHkmcNSL2OjG9RbbV78DdKhpv86BCPNIwfYJGp0uqBFtw9J5t3hnDFaBjrf4MbM1/Qa
9aoFgxI3oIox+ESeGcqx5DYBGHY+Hj6w4rKCnw36ntSeqImfs0ma8Gz8kfG5jkmW4xyzEbo2PYLa
tMeSvKMz6epZmyZLXdCWfXv5/9hwAQQu2/cghblInLze2iOVRQqvcvnYpK0gZ03UYEqgaB1MBvCr
Zf32V5r39l9Drgm1WIAxo4FIg23Jqz3OoGwZ8HWbPkaJb3qMYxb5xTWsYLewbuweEaoYSSEE3dRh
dlA0pQlbVuZq3r6M13cOplvaRE6jXM8795qFVfttPfEs049FQ/vzIqu6oXrnAnbprtx+uHn7y15v
cmT4IZPQKfKh4cHse7XJ4bAmGbjb/pNuQVo/e3lgtkWeK5NZvf1V7qtXmk+HaYOtsh8wecMH8NVE
KQGTWKJu5L6r+wGueEz7ckgOCW1UKt0MEDLvAgPvin8FNGzYl7MnomeKNa8Lf2gJ0YKh5DHze4WH
M3mos0qTqGcJFUoaEAS+pFCNTFtrtkwbIBz8hpdQh75pE6M/zV9ryxHcnIVxCID1xDKTIkdXJl5T
EBRze7Ys4mh5qJFjlD8xk/+RY/dqvVmDiLhi855iTvPnxNQD+xnhoDi/G6vcnMxxw6gC/bCpoXJ+
e73Fq/1sninBywdwASWSOPpqPyMsQE/VkfFTKJsf3zV6tE7RpTWp/kioJwT9nL2XgHRYBeTaTJf0
10+dRnYno0CwWVxPBqafSS2oiHQu2FM6ClaRj9Z61fOqIvebqaqYjgvmMrw7KARRHmcrQU0ffg3+
mBaZIZJV5i7vzhraK7/TTWUe+OrlfIv1YzoO/Np8sXbogMIENzY6jB8dspZpg/SHee5Dl5nG8q8R
Gm8kezdn5sG5F8d0OcRmcaD3N385b8PfH5+hcjLJt10ASx5noWe/2sItd6BDW8VfSi2CDzlWwNiC
MR49+UWoJD3+FKdDOUeYJWbA2pSM61PlFuWzTjKIkDWmgAxNE4E55oIqv58O7buY+rW/K+dep9s0
1CjLR/l9xajti1ayR7qws1C+Y5bj32ovbi5TO+uvOZFSo9mb6mJn9bl4vzJH1hdgI3NvoxCWlzu6
hsWztVoDxUGJGPsWqPGd5FQqDrK0gHounUZrZmn3zMTL55QZ/kVZukwJcjXQzmuKiRHe4JSfQE14
lwsuchk+ka0NLUV1wZPL+fyiUlQVsePzU1oYSd8f0XWpn6ZAjM+ZEFgXhbYlAS7St/sI97P/Wlqq
e/Rl35MWxeMpR5j4wJhgUduaedEMvSPKrA3KiPqirFEQnSJNwybN8/dj6EPeCuOxQFCia55WdFF2
pJ/GqhHDkq3t2/dyWOzP7jL0n5xgle/S0Ru36exXl0UANhxbsuzy7Zfs92DNhmCsTDCDxcxMn0Th
1YZoaP8EmHbUX3le813kxoAo/bIZkHPobP/d21/2+wv988sCgHLmmCeHe52RxKskteui+qtvBxUY
odl+Qs3eBclfFddaCqOnkTTVPSNCOM9vf/cfO//HbYLVYWRDEH8Nmxi9PmrwBam+tih8YkRbqmI+
VALBhr8cEz8+6f8fwz/uEkwz+BxDdRTR6yISrknh4ueWfnUmZLLJeTguNg0FT4atRxk81G4VP2Q9
2jsbu/QitRMaecGjzjx/N8MeyzeA9fzbzu+iixrL73ectygc01ccnquK5AUGSqU27uDIe1vn9fdq
FOFVTXv2XruL+z7KqVM3TuPYapsUya2oYGBvrKDy6d4UzOKcKaKx1kXLV+SPBkYJY3dwEs9+wWxM
wN+LxF9yoVcgPJbEpAGkQayL4Ix+nRI4VtDPEhuRr3I0i49YQ3oUTV6e5nV+wTUSWzsrmnejmzD0
aDvLP8E+x+fl7S3gmc3825MJDFgTwrfrAByDKf57Tu4UccX4IMU1dWRwQDsNWcY5RPt11zMlGXYa
asgpqAbkTuGAV0x7murU0Le6hneJsSZWLtbt6iTyJPCpZz6BYUKFQAoWloV1nS11cLXgHgmHRzzR
Ay1vG4uHhsYH5obbdZgZu6CBGG8DFaHU4lJ8H7Aa/L74eQa0WWXHgk7xKUMY/RYZLGDVTdyPn1GB
G9/ZnlvcWzV2LSicONNBuAOIctFlydNURmmOLrPNDaQzajB6SBgBBHmbMwjhTHyU8O6vsnSR7x26
2vGGoQNqUm8vrlm712uLSgA5qE81G7ymqY+0hHnuQfy1zaR3Y7Uif4YQsuBNgWTGjTMZj4y3v9H5
HfjKrgoos0DdgkcSQPDkqzrWsd2yqzg6v+Uqlxe0zcCpx+NiXdKoRNbM5l3aCS/pviphl89ohg1X
GXybe0tH4vD2tfh/bi0jl4I+HZL5IHFfgwG7qfL6MKnrb8nMgIG6vYk/Nd2KgTeSst6mRdGaDkfV
xGgdefQKdzl6kqcUOOyOPkkUbRl4Vimahn7wIRtwyKP1Swu9tvr0Go2//tQKMd/4Y5qcEy9I5AaB
JRfR6MVBLypRdjVibAhFHncNTx0tluWQF4N1jeKE5g+mwIKAmi53yzxxnCEtqQ7JxOm9RXiouKoY
85JRigouQ9mWNZASVDH3mqHns6cpTclF+sfBRfs5rUqIs11QBTY7kXHR1qfrdyeirGbkCqIOvcyZ
udLgl2WyxUdWXU8q6vtNkyFVt2X9GucMOAWjQttP3PfoYmYfcBkavsvMxe+71zl6rG8/nT/jDzsl
AjQHdA12yB99PeEyCS3mqfiG9IYdwNqK8s+gPBamhjwyaqrg69obaeHa+rzoHK/exdfqb2Ze/27D
hgaCzNEXRpLewO/xB6RUX/VrUH6L8bwa0enkgaAIkJZXWYnFtL1Cc0O/bzzgPhHvFcyRj2kIAZZ9
sjpPf1mTf/PCooZGb5nQAdbyNWJ3rcZJNzBJviWB7T+2vtM/uCWyb0YY45JzcbxBen64ULKuzuUs
nOuhDjjIYHvMd0ZoA0ByPWk0BUfxHeR8623CNise/3KVf6QMaBsAn+cVBzNNUflqyXSFgWvUyvEb
Xe82eUdmgVEDnUQEm3uEHV1fF8yU+tXHVKLzmu/pagd4XKCjPB1F0PTPXlQmV3YwFe/QhxyZkHAK
HLq8K1nuJEf4oGXc+3O//S+x7GlR3/77/7x8rbIalj1FypfhX1kTbG0T9/8z0eKm6Yb0v3YvRTP8
Rrf49T/+4ltE/j88H/yvB7oVmDyH9T/5FkBM5T8MAwO9EIpx/sWu/kW4kBGUMpoO/BoxEZCfbJVf
hAvp/SMSZLlGZoQX0IZC8T9gmxE6fjvrQJPRaAl84QZg3mnbv85jSTAUqX7gXq22J5P1mIGFGuJd
49qbCvdkJjfI8Ve8KRsdejmsU/StPiIm7TtbN3NOvVbWFVypcb+0VnVIGA5tmV73101Sn9JOjBeM
dIMdrRr/shlrLGnqHtRenViXQxZik4vs+iM+bfO7HAI7NrZNbh0d1Tabqs/brQ/DAw2FFRxX2zJL
iXSMW0obxVuue96kHo4pWXrt05W6oMwnHWvje7RGb2ecoei12BuJQtup7alCqcuLbVD6F5ThNDyY
cGP29XX0nAkcH+piaOfk207Uy3XcJdB6B/ha2v5iWAybtuytfZznWEbb63qEaQL5PnGPMMzq9xFh
dg+8MqOJKPfl3N12xSL3VlIML507iEMZVOFWeao7icrn+ysce1gpCXwhjBAwHbOHIEmbHSTg9aQK
lLOZgMYbBmv6lAz5bbdENtLuxYqtBEjZkSYDuooK2ITtiR3QIW8zVSMS+gzmLoosuE6dCCV/UT1g
NIKCfRwco2o8KWmaHJCZMYNpuq0UCGa4sX200IUEV7E8e4NetnowN6EKwBUjPizlMsKI9ix/X4bj
Z+SCdmKeqwtcg7NLBclkK1z46WtwsLJSHby1rcGeoNKd0crdtJ5/iuLoYlgaexsWaP9na2w9LyJD
nN8ePcapyCCLcZ4PrkyiDRPf5ew2af4U5Go9906od0EwtYd+dryD21sgm2fKaZBJGKaEyXEefblp
KSrwX8s/qVnJy9YKz0sdo4viCQzb+m6iQMIXQiBoGoF73ZWltS/y9gk6zTMA7itcePCI1r48WHVm
7x17xfoCtUzaIJ/ydpBHoBfdduIk3dtIh1y0jBEwUKH1qyNvx55gXo9W38SWCLsEK8S8OYxmPutC
WtwWVCU6JLVACB8x5sE7t+A1Pi1ydbZF118ix/x5XSSs7zRU+xzV9pORvtji+RLSnmEvZAAAdkGi
5CkF0LaXyALgrcB/K5zuAzAJREKDOd75da/JURY83bB43jdUcwdQtsClRP6uc/3kGqxcdRDh5wQf
7wto1EivKt96AsRZGY+jVO5Qm88eKiQc8FLzbYxk0uWosqh7susZREAQFQ/0NuSu79drQmp5CPGa
wdU8hZ1ejAjgkTXva1gWm8G17LvM71a4qUW1d/ow3QI2dHfo5uQkfLl/dtwu3mZJqE+um5wHT7uX
vWWPOws9qHejJ1hFVBp2ruRk85No2iGY1G5sr8m2vZfb7xbcEjeD5QAw0O16GFIVIKK3opK9FvVj
YYnlDoaHfeEMaElsIt9PcdmwinTvq3DazUPlY6NEi0AsfXHgUserwMIRJ/Ktq7qhiMWq7caSxedM
I4uS12F51i3+l2OoSSxW1lOtvXeCgYXwvrC/z3Ea7uap8S6UxkQk94dHO8zOY639i3A1rO/OewCo
2jKAE9DyI6TO1qn0d1IidY9f05cRCZ8MzYfYGe/KEciZnWdIjGXWt0quy6Hs1stuCK6yib/vA1wF
QfdvalnXB2o5zI67XsGM1+gsByLcODJ7aZtk2qDO+9g3LtUg84ENVvLWZgpHcMJ2uOzdrHF3Xd2y
pRK/u17c4DBW7ksEcGATZrmAAtB7jzHz1m0VRHsqkg398vw4y/abJtsHmbjEN16Xi6NdOs5FDNfu
kJeu3uMz2ONMUUCLjarwlAr7tindT77fX+XggM69Nz+HU49ETuYP23IR/nm0s/opivT7kt7ZTqng
m59O01aDituCBHsCNHgZMP43HkQX2FhVG69pyusyYIBqd3jVxDWdtjTcxm37HcQOBouRjOFNj81R
kjDtYm/J9+00lFdAy7qjhD+x8UQcncocFwCRfoqWMHpa5HJqytq5XP18PNCHaHF9KhHJDPnGel2f
Wi2zO0BmV7nDITRbMXZnE4C6wknKQzd63sauvEdVUAT5Q5tdLm1/TroWuQUtrE0yjCiDo32+g8rt
fyyL+cMUjygpL8HXZnQRnMWA8DBSFB/pAVtIVMeI0lY6uqWWurPh/G1aKc2FT9cKjP928FyIKfED
bIlmP/nZYW4zqB2+LM9Oar2n254bzdivIlMusXAczyGYTGJNBj4F0Z8T8Te7SLVE1tUiyk2h5cHl
DiuIk644ZqvwQLNM4uCCq97OUjnHJMjfT3R5zqsVPtHiu8T8BosBK/kuLBXQLSzjgwVgcgPZ0jkA
8w/3jqzsC2TR3A2osXqzElUP9IWa3UQzRdSfMfOoh3cygwZSsGetNsKmYbIyCaR8aGEoPA8okQe8
ii3WBrRW2H1VeBt7XTQpo7BTmJesySlexakFYQUsNVC+G78T41Sj3YOdQUddu2fSTvSGY7GqiSKt
dmPvQcgq8LuPQCvrtb5gnNajlp43WJt62ISVmZWWG9R41q77X92Gn16Lf0mvKRhN/fOf0+tzWWaE
2f5fc/Jf/9Ov1DoMcGEEkxtCIePoAXry/1LryMHWEUSAIVVCZ/6hw/fP1BqZS5NZk+sy+2KWzWTs
V2ot/H8YF8gQcjRjR/Jx93+SWjMo/C21BgZDoSciBhPMlzwS9leyg5mf0XNw+vRixoQ6I51DttHL
F/9SIXJAbJzR/5JjHhEp0O/fDJBxYuwTQ2/eJaj8t6eOjm68DRty1nUNZLwvdcPcZbDt+R6SfyWP
To6m4n0BHPR9W0vf22oFKwEKSkl7Xrs90jO8JNhNxB5BB1zqiiVjM/pXERS/BtpTt55XZx2MGV4T
7VcImR2g1nxOkTpr4oueeZLeSN7Gz1G+BF/Cki7QgGTwPsEjCAacQT9tF6AZHkSfSbpXEdNSUOuV
fz1J2hOVHh/60rUOAZOoZLOU2gakTffgUeX5cj8DlrjpEpf+JJ6J9T6YG4BTeTijQlV7NvYtfq4e
Sk/pIx/PdGRtllMy+RjYkHxeOml4nDMXWf60yRo0wzwEr/oUb6phcgtnN3txe5BD4L4vI7TjMwiZ
j447+2Bx5KdEL+rWa5ZoV69C3I1u3p11s8hd6rh3qb/2O6/2g721YI88M5m/E4FV3oh6evBs4HRY
heMboeYg/eJToh8lI7xtB5zy0qmqcpf5c/ugESFk2YFGXPdjL2+AkwmubVzHK3vaE6Samxhm3/dc
+xEKdHI59F4WbpMuoIHhR1881C92DljoLfJq0NOQ6KTmWd9H0iLNCTCCREfwQk9NtQ1Q5XrMu148
iDmaL4UKpjtILy2C0enn3AUhgw/BtEPk7xKm9rLzjF8w0VFuOl9Z97RPqseyKyo0+dHndLHb2Q6s
CAJGxX0HwOTGwvNji45Y/66A2LeRvTvfLDSBdmr23L3DNGxnAY/DeStOnqAn0cAsQyMalddNxMfm
ebe3sZm5FLR3LxZ7ZPw0T7fJKMv7QCOujbZcHD0EmafuQ1eiO9TFebxRybreICNGb19pi67y3BxX
a6wfbJcdHfjjcIU6nLyEXLBRnUDCjG1/3cxUqbqD1bm3hiHF5zt1mAAivbgRQstdC5XtOOJ0c7Da
8ZIucH9hp/41kMY2QNgbC7S2CXNwsXghihqoMchrhJphn1SbEV/trb8Oz5ZVHuhmPYQZitZxcCk1
WnpgUj4scL/uUtHdWlgoO0sX7bBeeXCAwe7rUH3pVRCcq7yhDkprjGr6T1VALm1AIwueJe4ljoUw
kMyTWr5aSYxwroOCM6oD7+UYzVu9RPEJbybregqjaB/jjALBSn4kGPa3rqrmg9V3zbYsEpRj2l4+
S8g62zkPeng2HXbjWJvAFLsI4pRxYebiqxS3+zGoumMZtO457y/WIbtCiZ5MY1iN98dNHTO2QaEA
gXFZ7SqETPbTpLJDMeXzVhZ5/0CuXt6r0EvOOmeZl7UQ5yjy53voKuuxHsj9FRCXI81LtJ86fbF0
Yjp3i4yLHeTI6X6Sw/MI9Rep68XDLs5JkYnDsEhO9mOdW7QQdq2DV8XdEk+iuiLTvqm68HPTNvh5
+2v0lAtMB6SLTgo02fhuEWF266X9Sy2VPHugqTdr5rz4CkeLDTTf4VPfcct2lapdp0r3Minr6kCz
hi1tYwGjK/nD2Ka8Wwi7m3Qm3iGm2tDgqJdP6xgxx4qJz3pkD5K3L2SPM/pVuFe0j22HmyhkBjKZ
urqFMiSZZUTlqO4SL6ZprBAGPCpEUNWm9NAG68mHzqpAqAXFzKHcoZIWPQx58F3BR9km7uwcpjQs
Md0OEbjbWGjPYwNe04TfyozaP9k2o4euvsp86+CgmnAI3aGC3trOvOK1msp5fE7LpXckHI16uKio
BkfOFqv9UlggpqB25aNNFTq5/m3RhQ02edB5TsWIOPvVLDv/fubAfhRdzCtSTGy9czdo70OPucNF
utIs2iD67H0e2P2YWSAQmG4dKw4kUnoqeGhLK3RRM7S7C3pL4UW7xNZhiPIao6B2OC+ZSG7Tciwf
Q4uJ6abTVnBERZSNG61T+lGFst9rV1YnJ0vSlxBfuGhThV2ObP0yyKtEdOiOBlJRC6wT7W+tQt4P
oTVTy3lFN5/Q/r1GXoF2gHTxmNJ9zwTBbW3TJZ7hjzG+TTa5NyKfKud1xC1MtC9tZ2cfOZOT2rRY
rnuxVrex9qLvNihgxOfLWDwAGtHvEYxYbyo7ODNSKb+BY/ex3Is89FtT0Y4Q7XB3TSKZneGonCui
7RbIu7vsFqxC8GiLWUWgPmn4POrFuyIZLr9aOXT8iwr3L9AJmFXdx630nzlH6MjNa3IYl8W1tlBo
Vbx1CodxSocm2ZeCwZAkGCXxc1TU+m4OWtxsqiW17rLcB8Tg0i37mC9xccPkGJaijgeJ5RDm52cA
VcVXObTFg5rqx5IU28XLo47PhYP2JcrJvKwKjaPbtRVtvEU2Llw2bp/FFZDmyL5WQFw/elhZfIvx
hPsUggg6ZCD7uk0cVTR45hZzsM7J9V3tEW82AuboF2kv/e3/Ze9MmtvGsiz8Vyp6DwfGB7xFL5oz
KZKiZskbhGzZmGc8TL++P8h2l+3qyqzcZ0VVRlREaiJB4N1zz/kOHqfAX1ia19CONiKVuVpffpTB
kHvLcfLVvjRaq18hkFTUd7pZ/ETG2qbvtbDa29imDHihDVZ1Ftgh93zmonirTL0cyf8waPObyzWZ
O/3Fl61vrxF6kmFldBo42NSObn1Z6tuKuO0ypzqOccmzY+wzYcyYhR9pCeWJfWjfVgcDxOdKlCRV
x041K/ykgj1COZHmru11pdPPKWKzXTshPMeF0ZQ3hmraVQPc/YijT1Fe6RcAthC49o1rY37K2N2+
JHXcuosowLCzJLxSPCejWeZr1NcRg1VcTV8EB6gTuSp27Kb4hCFSPrhhnr0WQVNsrJA124pbPIVz
Y5cQAOllwh3RIYG1j9gTneRkux87p053ZVhiejcDZ0IItEbrE/ur8Kr1DetRtrhWF15m0QJQ1SgJ
eWEWu4BgK+UUk0o88uPheEusteqW1IUYr53szGWZO+XHwPbbG0e2wEHjwaRMkpCevw70XnEt6Q3t
R7lrvMkK7/GanVEAk6uI/ecI1fdhnFrRgFAIhyvVqHFLplsLV1MNbDJzrWQfU4SlAxN8rnL3DOxg
VYRZh6ymMatitIAeIbGbSP2sXDtYBRLkzAo3gnktUs6GHtiUbUW5WMmau7M/SXcyEVCLMniE1+2O
i5hILGBTzTJojWgifcueJaBoy5zWvTn5ezNOu+1kU4UxlVa6Ubqujlhd1kLV2RcqrBQscSVQK2Kg
6RBq83AO6NUPgeP6n4TNoNsVupUseDdpE6dBUp1Cc0j2AcesBpOUoyOMUkBis82247dSl12+ABSZ
M1GHKbcWJv3Cr0J0EaKfkaOHWz1yNOYDXx3rcgAFbSTCu0rqTC4DnTMiyRBEp0xroJtWipCqrHDm
mEHy3JClJzft06CNd8Fp2c2VplhX/jRdJZpRHnphG0f+wvRo2lH02Z+gLWEMaHdZWZFqkVa+r1KS
lszbTyUrWLXEoV+/goN1L9j3tC/AZ+tvXq+/l1B/MiVjM5mrCv79lHz+0v/jpaiTn6fk71/0fUqG
3QVmhzQGA+88JLu4pr73RLjyg8t+yWaNLDwMlj8Rv9gyEV72mF0FwQc2yeb/Tcm2ztgtZye4pdM6
YfEN/8IC6lfPFjMy2Kh5OmYt6khMY795toxOVJ2uBwW2UA2fYZIHzrVV9+WZxO+f5Th+3RJ/+1kE
E/R52UYSYtYLfg5CgJcC0eoZ+d61erJH3WicY4WpdeQVOFYVvdM/vRWXb4aRf9Didik4kjX//V/z
9/unjeT959E2gY2EOoA5qfLb31ZzznbpCuTnEfCBlq2XGLTigQoCeA3Wng4EQRB88Ix7RDvzT3bi
vxp83384e0PB/o53D6PYb39spemUJjZ1vp/qtn3LMEdTZ2p03nE0puF28CcJtlf/sz/5/3mJHV6t
2d05X2u/J4Dwg8d177nZHovYcElQOd86nsXkRqN6uAT6+Jd/ICt1nTUpP3GOB/zuq411WvtMIEu7
UMOOie+SWsawlevMs7SPwD3Eyx+/p8a/vK6uo0OuIhIheXHNd1fqT2kaDtDs2v2h26liqJKFEj7E
uAknZkf1PP6C5agi4+ylub13x8S4rYjlPUKId/tlCNU9XwRu4962o2nicukc1eH7D5ujwdD+PJre
n1wFLNV+vwjnMIrJZx+6Ayvj92TFT79vnknyAVmrdo5rBfa9lpmOf9UEqV5tIF+BjKgCoz8YRQiJ
YNHg57nnMzjeajKtd9h6WVdGjWftMzpVucc3Ne3WIuVaanwTA/jkGechCrPw0OFgytbvLO0MolO2
pIECaLqif4yiAizCFAmYk7cpncE4a7ULfka5OrQBbRxujVaw9ogkjqKJ8hLnk9dZ5bhifTR0ELvZ
mF2BQB8ugruEWEVel8i5AlN7itNQ+rdVbdZccuxWGNHchpaRuTgxNIwvXKXzSGZEUTycePx29s2Q
j/2R4QfQu3BidHJp26xr5hsBdQd8TjnsDBetxxoiEbU9yCxV+aJis3yZat3a49LAajR0XfnCQam7
6E2D/CKrOWs+6LFc4452Xr1aH25p3gBDnnV++WKF7XCrVZpx77TKW0FHB2kugRDv81EO1Mm1KCU8
eUnZN74z3Cob5yAQFZtu2bThB8o88h/NOAEirLzeeU0Vr6M3dbxutW3cK8mbBiJZPvbV5LwKqOG3
UdDIdWX1jrUZiwgwuRzgeuNK8ofbb9dqGAeQvEMrAjoeJQOO4LjAWIztsXwxRyq3tk1PjJzUypjQ
K+n6UbZPKq2iow5unqc4n5rhU0ju6RHHM80zbaIAWAPB4jrpcmG/Fo1XvhDW48NfZfIoEUMgNGdx
sLBhPceLISm1pU2M9arWUS2hkBfDRSko+KtOmLykfLrLlwG9IaPGfIaWd1Bmg4UMDWuvwhgHZg/I
5zbqbYCIXlCAOJpff3Zq1JUpz6be3nVX0tNCErA5R8T3f6f1/XyZjXrMfWMKdxp/603ott2qB3y1
UdXcHhvOHw/4En25a5rY96+MBirNsmt6hRFw8OQttn2jBpRCPlHh6/b0+NyynKANgopoc7hjQNcp
8vQL4D4bKgPGhW9pfAGVCIa+J6TsdgP1WhrQ+4ZaAG2LKhb3K0AHo39bcqpO0TUdjq15qFr/aE5y
fKE5pX/rRo0DeB83U3TpR83snxpe/hCgOtTexgxzmOk6RbQau8plAUpooTmdw+vc3FM6Ha4BKGHO
z+W4kRZgIUSCfW9VtER6sXV2mP2XHfWePnrGVRtQgicyVSzDknZuiqlHMPMUCzRuaDw3ulmtynAU
ixY5+1rDRH/bAwlnAcyU/LG1KQ7g+mp6axnIaLjqXK3b2V4RIKPRtJ4udGrVPPoP3wBGGmeRRe4B
d6U4E7THwqAmezzSp53xhg9aU7A1CqJtXk7tm4xC+N2NpnAdcnHLA+PHQL2f3TVyAcHTf7TwKucr
Q7Mf2jDQCEhX2HPd+Byjf9q7qre4ZRuuxUVX6/NmdEyc5i00+D8L7svD7ezTHFhu52G0E5rPU3qq
4YA1bfniEMN6ZKJW8cINvAxZv+uG22kI/UcEFONc2kb5wlp5oK8i6V+J4gaPsSO4YRZmch9revwU
1xMfLDk61t7Xya1FrmXRwStpP5aQ+1Y8Rot74ZArjeJ81fBnBBscHZ5zoBFDl09TUxofs1rTEPCh
8nh7hnqi1UujbIYNYkidHIRpWZ+moHPEus6TQypL/0j9UnCpmzjcB2w6cXZXj2lbv47ZMN/9I+Ox
yaSCbcPrxFjBfd4pjeggi9L8qDRf9UsGfMZ82bt3Jn4adxV1/d4hvN6trL4ylnwuEUL9ovY2Mjfz
60GZg9pMtvmY4W9YkXq1CdJlYb+yRxMhSQNW2EFo8ylnIu39KTUs/v2SJ1b94IR4+D9Jr0caqWja
KTaTx2J+wRij7GXSJNoRbKHipcvQSKfWCZ5H1yt2EcC1a5eF8yrmT9q6RlknlBb4zQuCFmeROVFx
tKiuYGHb8bZWQFLXEdAFbhZ2GtTn2mtGmNuxh+g98lgAV5GRLxNQ89NYgtd2uL0l8EhnljJXSkOz
wcxfmC8lFTD9YeYxzsge3EsrYXJPjyXfpwPGuAUPJY9Nz1uzTFPJfTBTsCQWrgcLIyqBy1HckHMJ
DlYgjyItaYAMTMqc0roDFkElV7bsnDncgQXGO8oypRDVm624MQ8ThArXg6tn8eOF01fp1kVf2uFk
i7ZkNu3XaYy54b/fAl1S7PUa8tB86WMwDi9tn3s4sMrePvZK6XRaOBD361Zr3nL2AXQIWjVXBIFE
5/XdOtkwUsO+dyLKlWcqwNyHQwjqEMErF9tvv5aRozlsqzDmJOFrGo8vt+ZuX6V1vSNQOVzajrNv
5vWS5U5KqYKJAEkXphozezgZ2GqpYge58NKbVRlem07Hbx1lJX8rfdf8yBwTkntrV9SK8bQQrV2w
eMDZxRKIss3OdeEQ2eKgktlPBgxzvPO1wnkRocGNday1+AhccYgWSarihkeGgQvdZc3EfTMVR3uy
PMojGJrv0kKjAVWF2te2ruQ2VD1yP78zp5z3OhBzoH6YlXnNk7ySrXFvAWcqafscSPnULrxFfpNo
fkWrgnc8dUg40mrOum+NdaPN7/z5HYWWyNtEIo1Sk4a3UTMqpgakCL3WV05DQx1GLADvM0jKdmxe
J46Wd8LCu3rXgUUUJQiSMAi92zTxpOBRVcppNnME1UjZTRJpgYHXjtMy7qm+pezF4LiR6ojokY4W
Dx8kiwj10BSCv8TcZprkDOKaoX4gchKeraztaJULxzX/A0RPyO6QxlN54u2vblmahPsE1MDzoMno
oLVoel0T8ugZvWwXUMjB2tPVNkBDHP6OSqzyGdCsu/LKHrEyVIDZA49bulUHakMgksKqiWbZeiAK
WBAGwD2RGrfQLRHKOYagmXZ0wCJOAmgSWfIVv4Cz8brC39GmTA1DW5HY5RPYL7krfEUM+aql47Uc
7H7Pdc3BQFX6tWxL/drJ0JU6PcNzOGa7QdFdzdnYvxuEGjcxD9FVDLVyPdj2tU0A+DSYKr/h3ea5
nA/pgScfjZ7UEZOXZFnlZQK5Nz2pxG5QNcPxWh/L4KHUhHqpC9M6Fx0boCUWPA6QQ7VNgcyvRHex
MuOWk1++Nsn6fXWE7xzmhVUULTKAX3oOKaC3fW+nxdMXpxK8IbbiI7whIkc7U6b0tOCgrXXlUuMJ
zJIZbA13kJB2nwXPK+6G1FhdqcrU9oLwZnlqEkq7F1nI3QYPFFfk1Pm89whNIfo46x3Cfxy7V388
RuGk/XU0np0TxIoQFgwkiN/H/qkzY8kTr9yVzvuhvxvwhdTzwfePf86/TD8sAogHo2Uw9tsMbr+O
/NIPWxUXbblLczEn5ugJvK/QnMGRDUZxJex5dHm/Hf7xz/2X0Z+fS2miIwSTKTje+e//aepiJE8t
1icl7eOpeG01QtNZM1Br1Lsh968iy8dbDGnci6tuPuX+8U//1dPL7M9/JKAHvMWCX+J3QMDYxKgn
hih2PbsmE1Zkbd57812XFSB3+zYo+adO3PzFmk/ekBy4ub//Cn8rdn+i2FFc9oeC3f/UCQjJ119t
Le9f88PVIj8IG8M47YIIc99c4d/1Oml/II2DUZG1oIM4J7mqvrtasK7MrhYSS8z4Fo5udLYfrhYL
Kc/g3/bQ6lCDQGT8Fb3OQ/n7+aNLDp7/krd1DQPN0Pn90oY3aNqlqdiopp6Hp1MDC5i36ON+OBwo
DqKOiL5wHp99P745ReMencSevbGG0d8WhaJKnafYK1Vv+ikBww7gyrfuBVWHAVsukeN9sd0z+4zm
doy76B7/YbpNuI3tM1AAH4vS98Dxu/EBKOi6HZvqE2SFeAd9nwcByXVWeY0qp896mXDo9wMBoWJI
zDvgEMlB5ml+5bsWRSkW9+WhzU+FY0JapbNnpcXcDAzmu30eZZyzMk0gc2uBe8gqVaZYp4dr/Mop
HUuePI5N0HH8F4N5A3lLniGk6idjjPQTSxWNGaKwqg0BnnRrFGbwPNemnWlSuhg8UE6+adxPOoVo
hvApGKxsia+SqPRXUmZzs+Iolp4BfnvJhrq9SLiFC6w+qIW2MzSLej71OqlevvWMbZz22S1UEces
XBXJQ2XH7J2HlA0WXoB4J5uWUhO7z1a6O1I4YpjqqWBBft2qsL9pOYt8BsQ2Pue14uGbwPq2xrg+
CysebuAzREvdNKNNhYPoSh9E9SnDr72Cmutuyo69iGsk/BnBwNY0ydNdl78Xi9rqTZMWWw0Hh7gs
r8w82NszSE1F2KATvWCmcfxTlpQZPZPaHltqQhlJMT3ZAJ23FbLZ10DGWJTiNrpqBd5EoUtWMVmY
XQDKTOZGYuI7QCDxtbVF/viqhK76GIyRfHErkWFvFOXBL0V/V3Z9dS99OzpN5JJPfaMDalW1FT2x
+MSNykPzzi7scpsRCpSLHgTkzhlSl86C1LJuptGNTkFA2wyYQdqrNE6Dt0Q/DTLkGBMJl1jdUcCL
usiaa4UYqvCX8WSnn/FVlmdfiHQ3Dsq6mleT26wU0YvyXHZZZWjAoSudmwww6G7A133Wtc66Mnun
2NWqCK45zDb38WTJ5ZA16T7TWIPmfu8vZO54Zw7E5ksOseVUBTb1W/AAdnGc2tkiS5qUOGboXKdl
f2WGvc3lWNU7jb55YnftK6wc1IhxSIy1WfruKyoRx4kh2wdjyTgGXXVfQL7dfBNU3dx8tOzk89hb
ZbDUAtt8cb38vugsyLNNOW4nPddvCsRC2LMUcR4cDeDRYpbEz2HHsxnftaheqQ6LL26Q4HWjsUJ+
jtgRb7FHo4lOUfpAqyqzDQLJmnE8u4oD3sTesqK9ULikgWhmd67VtJ8w/XX1ok2Me3iF7NB6cSj6
agt7CoKdwBS1iNI4uQFkQsuXn+4Ee9uD8Kd8bydZsWpKmnYUN0s6p2W0d+nK2+A+wGLftAOiyBDf
lg0NJNNAlMVKyJ1O4dw6VDrJs4vc/OAST74pzaxY8oaSHKxDrC1kzsqLVvOAT0V1xe4U9xBKktPG
2dZvGJl5YjMGpTdYRrpnbcanJMIybmI9sHY5yOZmmfaEwBj96s8WYsoCd/uq1wd3Wxg9FYSpoTSK
1yzvuXU5ty1KfUrxFNIFDSFvDK6npki22tBSuziODp2z3SDokwRmsQj8ca3yidziVCjERxzWDwGZ
gxgzOJHttA4qbnPEhqmNzaYraLXViQQFUQhDe45NzCBzLz1Feql0gfLCW5YUCCxTLXpKvF7fp3qj
r+GpVwv0yQIjbwhAtQjljZN5Yt9g9M4WE5S2m6jVEvIc+RJSXfMqYnfYxjSpcAIWGe0WmaWfO29O
ivjZxJjvpWIND1A+Sp4a58kOw6fas6NjNnUfYc+IHU/EaTnGTXduAhtdiKDnsYlFvmxHTR4zNNRL
G/vVKYZG+qj5UXpukqxcU1qKliKLYDURNVg7TWU9JTQs7gQGlnXtewUNVbH5ZXIDderZI7/aVjU/
XJCjnsmMRg+wZLt0IaJEgpWUwVaB0YZYG9DUZ/jhxTAICPfSpqU7qIY7XfHS5/j2VuPYlutmML0r
j2LhmIh8EV5T9NFzoRk4XTTQTryzCqIpwuw2j4Z2D0m5fEiVv40A4eOq96dL0ln2uuxQIzHY61MM
KpGGZCcYNqIqurPRBeZBQkP42Fcm5iqEmkVHP8sp4iN+hXBf7oCrwfFF3pYviRDRKst7/RnXvb/j
zkQzRmuuRlM4l0nF2ufSdhl8W0/bQBtvrimYSfeOrfkbgaB4k4699wDZy2dcq/S7sIt0fpzra8tx
1ATOBBdBZaw+5c00fmaJz+2fTP8Ep3uwGUFZxa2YsS1cJNqVk+sm2XRGejwbICyh+c7cf53pJ4n0
G3TWuYonjoN7xjNsULGq0nGZW7K9qYIq3RUhH2nMmm5CbrKpyb7Sj159lXWZ7Ls0pGwcR/kxMnGr
YBG5dBTN7lpHvTi1gyBdNCzJPdWrT0krXiDjv+q++oqL/cUrhtvcmLKlNvXAMayKbUPujmsG/Huz
CsoDNdPufUd06zEhJ/R5Xjs8gVh88RDBNS71iH6L5FBCJ9TVoayaqmu3KQ7RSZw4auUBpiUTYi9d
lUVrr2dOznHA17xS/aC8S9VWI50Mwv+qkFa8Xdr1vHHaCAx4o3VTt/QLfatGTj3bLCyLUwTdv3gp
uYFy9pqZ64OfbCr46tmBLWu9mlEtKw55WFWpiz6oOnJfnNGpPpJ5D+KLD9rhyg0do75X4RT623TC
3JQvh6af0LKC1onfPOrltQcHtKqzNsLOzxcsDpIC1mRkrXJNH7doNvmmE81T4xJCqYcgXekj72Qb
2E8DkvVORAR2RlZTZ/7NYSNTl+NkGh6i2j4qNm+MKAg1iyTgKaO5nbbjLPKQT2G6DtloMxZL7S7U
ouA4uKmxpIVjPHfoPueadxMDIz7pMOpfUaDHQ02oB+inprZGPpCZUfNxy5pYwUnHqq+iaE+QFmjm
uEI5aOGV035ChRSgXeHouKntm2wKGwQALdhPNlxqhfHvUGdmdGj14CiMNF2yCyiPoS/a1Ui06qOy
BGBfmoS3UdVFGwD8kkSg7q/rKCWl4dskR4oQhH3rkz2kdcPbKZ18Rpua2dbRff2rrWDQL0uaa1Cn
JMS3N+HlwntqdEV6+bOy55L3BzxhM/gCnliUpX8Pcf9ROIE8LELBv3ddUH9e1K9vxc+ui29f832I
A9dAtJeDCJePIFPrMRN+H+LAFX1AF8CLz07+PZvwf0OcbTCpmTgraG404K2ZPw1xRBOkwUqNHhgH
5KEu/8oQ93syYXZAeC719a7Hj7Pl7+aA2fJKbQilzx4d8ZTXGJRhjeq5Zhea14dYxz9VLRKGyTDe
cizCOnW0ZEqUNKB3y3FbclejXQYHKr29xDrlmgmxcFxoLXWwMVpjWkfNViVxO/jbxIucKDrSYdNx
e8VEFoMa8ulylTYkEI7mE6KewsIaHnHaOfiG0W3JqIWcXZYaJRl5dgCYgVSCDQqkK6WTVGW8mHkN
R68QbV2Od/jjZkicZwOHuOHWpEJ5HUUtGV7yX/SkecDbltROzw5eBZuVTPGooXUGBHm9v6WPf/xH
nxoocvMV++8/NvdfAFAAk/ry8+fm+1f9UD+MD2AGoVrMOAe+2Q/lQ/9ABww5dT5JHHHfP0//VD4E
jUiC7lXdRpuYHSA/lA/7A7dFhBRkD3rNJF6Nv6B82K71q/IxD3/zRxPsjsWsydX/q6gHowsht3fy
PYbfxii3HHJoGF/jUWbkbTOdODuZI7M/tuaIkb+p4GU3g7WlfMvdVZkdQaT2m2zNg904N3h574dE
B1EV6YgegWicZV/DqgzE8Jyhd1erEdbVq+TJtjdLPV0q6fQsawN77frum8rLdt9RQrh1ojxYsYyr
loZPbGOaWrUdcVUBjbZsdqZQhjdg8zMgQR5bkXgsnu2y8l7zusn2WMenjR6JjWrYk+ttpy87pJhr
g3PwLh8jUpeUV2N1b2zUd6ynxXOIuXtrdtp0aDp4PeynhPjke24ZLoasxPufkZ8/FfXYPnAL8I5D
POm3qq/NVZ7CdVKGPOl0Qq28LAg+IjPPk2LS7SZXdSvKkxCfY73e1i68tj7iQUyhyE1BxQFnLjPf
CNqouY10xjUArkOQJysH9MeF8kWkd9+kioMD6TrFFbtQSeXc1eSU1n1l60vCTzbBp6HZq2bSqH2Z
jIOdhNohbfJynZjVtKTzaFo1sV6cKgHDcE2NpBYv+l7dGyzn1jAU3GPgZ86WEGQGk8By+K7NdFPO
oRM30uBhK/NeDNkAQFuJGYrHot1Nmpsp8flGo0g3AufQSiuH8daOYveTolO3JFCgZ9wzjdKKd4rz
+5btof/YUUmziWnuePMikYwnNZrxKXCyhGhNSUZrGNps7WVkU6PQ83aNqOsNC8doBaTeXOP5M8kf
tGwlsV188uq8/xrQPLBhXB+8ZeVn+ZrPjX1jj31DJDYugbQZ8QOjwfiqCQ6IpF0d/USTZnflaXNy
M9N5kyPJ1FQGMzPP9L0VNcPewddFfk0xWHFCeX4IB61syZnY1c5DkroZigq7b25112ZWs+qpIjFA
xrPJF0Wwk92d0jjZbmoQB91CKoqmlhNFRwcRTdTXmJ1cTENtbUK79JamQbKAeI6Z7UayCct8khze
TVvp+TI1CaFbPesFzmr0hDcGK6DBnLKLpjk76WDYClVenWphvhZp5frHCnRleFUa6ZOIavc2K5yt
r3mGtm8iZfvmNiWunriLTkIY/4wboYrWjNPTNcab5tIo08s+y5zV6tGmoiz3WvXglIM1VwSHtVqj
at3bfhOvZa2MNfkSeegL15z9/k06YpwQ5W05aNBcQSR1wY5JK6kfzLSnEGXl6ElOlo4MWoEponG8
RmPXGps6E6Pgdc+6ctpQpJULFgqBr79MOCLapU4K91yNQI2emK3Nql43NKTf5INU/hvTMIfNaJIL
7nCL0LA1e62r4o4r10kWHpSIfiHxEyUYnOa9kE5C45Or+aRyvLzTC9ILaa8tCk9B/vvmxGFaUPYJ
LvrsiMAklhguO4dCH42A+HGro5LBkLzkrWu/jTZd6lsT+xwj6Fi5+arTIokx2vB9wPlOwo+c2MCL
RTboLFADdngs+lOMQhjfaRRF52J/kfg81E1Jl/0qCwipLzrCb8U1O3SzEBjwqtBqr5K0d/RVUXQk
rt3BDdZ6mIvrgR3phnwV/1dP0W9rh9d4KQx/vMdwal7VjGv1IilqVI4pk/02ti1xwspf7ZNI8rkn
UrhyktRul6ai3lnBrNrmbudti7BOLnNh4hQQV4Vg5RTHIXTCKx/z36boZ2ZwansuH6qOAW2l6LNb
tLEwD55bbx2N1AGfVXLJRiCidR0UlrbR3Ui/I10Qr4UJNolMpqMthJbnZ7b3xa3XubR64aB9cWLf
JIhhySvmQwvuVW2sknm+bt9H7el97IbXRM0VozjPqFnftQXrKOZ0CugY2c15eg8meldwsXkPwGCa
G3ue8gnlp/t0nvyLWQNIKTA6dKxtP0+zQkBTy6pxRbDn1unvMr7Vc+KCB8RH4r10RoXM0M6KQzxr
DzSbTCfcZQhK1UCSpB/jjyF+5oMz6xbYwDbtrGQM76JGa4WUXcez1kFYhboGGce4ueS2SfOSKp2C
1JDoGOnqHCILR0f0AANcwNRoeKNmZYVtCSJLPestkcUtHkydsyIkSJZn1mWGWaExZ62Gno7wQioC
1sCs5NBSEmwFf8CmbBKEHgMplVsj6o/1LgSR/ylfOwJWJ8iWxpdOmWRPZ+0oIau5E7OeRJi1XJuz
xlTOahM+tRITTpuek1mLInlYnVBB6ovjGPKIuyBHZczjYxIOETmUsDsnhTMtHTg7uxS5izxKdBxn
BYz0rn72fUPyTRrBSWCWytSsmhWzftYMIVIatSjeBX7wsJWmqF89JLeqEQnolqm9qd8FOXvW5jI6
x26SWa8zZuWubwLkpyHTkZkKfR/qwZM/K31GnukcHgC6aLS4I1LMkqCOODjMKmGPUe40YCa7st5F
RJ7++AI0q1wR4UNkHIz2QTMV5QuqwbiysHFVyVmXbN4lygob83Ji/ohmok6LBQAsnVjoiTACJEkd
ZrxFBEjV9IQUPrZJc/A4U9jUxy1cAlI83epEAmboxBi65NNiD48AtjpyYveNGMvo5u/V5n/SPE4H
2h+uNldf0tf+tf7ldP/ta35EEQgVMGwSG7AJwRFGYG/9/YDvOh8AuwuH6P2PyffH+V5+4AzPkZiz
quOCu2If+eN8732w8fGz+BTcMixTt/7K+Z5Oh9/O9zNunE0p5/sZG8Aq6NfzfRJ3IQxAWe1GrqTn
Nm7zkqSXBZtymFD7B7fO2k1ZjZe0MKfZCdctdZwrdAXqEAo7OD2LyZqMZz9SGWmbHJMkiMb+y9AK
beXxzRG22dSlQXvJOVfiFUs/2lrtrSwFwjAHy0PkTA/W9SAZpnkRox1HTecuxph15Kg3ndPYQdfy
lD7tXMgf9kyCrw+c1JKVKqCQgNyghymsqwUKZH010E9GWRuRc21w4m3PLwcAhLz33p0if0/rZXub
y8A+sBv9GLuV9hylmXYfVDnxqGrIt8hwASc94Fml15TX0wB2OhuaG/KQbw4onQWcJSqSQvPGNsdk
I2VCituBcRIHebulEOwrd1tYJLps6afSJ2JxJUc6s2rpLySYcBt25o2wBn0Rue0J5AGNhKZ5Exne
vd+pk0ENG7nb/A6RwDgOdIqwscg7NgP9/A+ajMfsaHvlMw0XtO0Z7XBA5PwoBfRDHiiLeXuXjMnH
ypk3tUVxR4Xr9EKzt74q4SGv4EQr0lwjhqaIpYQr7wfLX/vAiRaJL+Zfgcy9w7eW1TzGTS5Hr0Qj
tkrC7g5zdfpYjMp+NEgGb0mJU5YX+NZGoK2zGQT1HOrZ12YqL7qwJ8pgtUPLAfK1sBFWS9kCeol8
3G1WmRJjM8sLB5ad703ewnNIWI40BD3biXcvmqjYFgPeU6MZERv9xF1PEAZ3shLeuk69h3QqtYqd
Wv9ACA9VhkZ2d+kGTXbDEKE+azogxiUpUOumNVPrnEUVafjeDAcPCbKa1mmY31maMaxhsdchdikL
ZkMrN42HEdWyQkqQ+OQsYg4KJF55utIIiQOurix09aA0DCi/Y8HT1/EwQ3eiOJvGoK4Cdj40B9aa
8+DSp3MF6k3/aPOHr5qxjUi6x0wq1HgWxcbwap80KGnFq36snHZfsBhaOFTdjl9hrE3a1iN47X8d
pdufUrMGHRvQvrNOkZvrhQGds8xi4+7vG/1/cqPn8Tq7Ov69kHMbFm9f/rFv0tf87Wct5/sX/rjd
Gx9om8HfhQTzm5NlDqURq4AU9SOS9k86C1+B/IOmA1DlZwkUddSwHR2DDc+Av5Q5s/R/IbNgkKKn
BQQaGiwsxdnj8pM9q8JcSFRSFjtgzhT1jSFNrwnuXFp+JYXJpvPcZ113go8esWMqn9PA0fZ6757N
QgFbZhnA4bWxsxtJJ+8lVfojjswgYqSlq6OwSa5NSrP2tQE+1x41Oo4JSi68xj2XM0uCNP8lxi36
Kq3sJPr0ZGn91m9LH5a+I5cKAO8i7WitxNv4VekqOsPeEsuKHq8FnS8VixGKIcBuYBnWWdhK/QLy
FHRZ3b8WA1XOTgLZyWZrjfH3a8M2fJVZkG/dwju71rDtI/d/2TuT5biRLIv+Sv8A0jAPvQwAEcEI
TqIoitIGRlEi5nly+Nf3ATOzigyxyc5eV5lVmqqUEgjA4cN7957b+E1cPeEPv5i16YYuTrIx0xF6
Qk6RQV6b2XKENNX4XabQ0k8floYZvG7lozWgJJ+0x9qx79ul39YFkLuuTIyvdCL2aefaGN3odcCG
lrDg3Uts2/dsoh8cFYqjGs83apdfrE9gKOlFg+R4yhqyAXtAh1ujQBJjlGAKxxVzNc3TbWzMN24l
0MOAsDsj+etxjjgDsLMkL2I5rgmWZxKWkK/M5C5B1fRNKz3oyaiTv4VzAbvy3NC2NfJDLIqHrs0e
amlxfmId3AAjD01uaCVX18NybRa8q8UYtq3XAFkw8wPEPbIqh4T9pc4pVK95UHpC1Cka8GGDCC8J
6QIPdGBJnxqadAmJv+BZJuXDSCFqo6717AGcI+aePmyg3ocKUXBoUK4HHQTJuvV2wf0RDXckCVfx
pzx5Mihzh5aWXuS5OHJaJmW2BvmYpdxhbS53MiLohBBRKDOeoQR5z4Wm1M2CxDPlOQGNh3qRd51J
KS2xxG2pWoFYqpnQZSIzozp9oFNOSrguHt1aHic9JoU66dLLvAXYLNQfbmtceXOq+fYM8FIf9hJa
zL4VhCIi70rTBjZkZ+xjaFwbRSXnKh/o2o6jPNr1QsDUvIZmGpqBY4iRwJlj2LR6ySaiV++qWHv0
jHnghI/3fYiLg+ZMkILHW1MUhPXR8lJxQwVjKW6NSEs2ecpmodBXOhEQHJ/eOnKt9bkTvXmJiO6+
bquMVrR12RCMsR3WP8d9sm/gFDEb9n3qdMvexvG4YYm7bHSl+Z5FCklFGejqTommT4bNsCtEHPlA
OS2fbM5p3zrLdAAtMp0RBe+eiUlRrsAhFiHYsPKqUppli4dsOhC32/u6UhiPg9Z/X6bOPtfcvEH3
LOoUxGeHcJ7EwrIlkDSX80Pk1FjS44aTHbWFtrojneOuFApKbWn2dK9pKvqIaC7NKv9O5XPycZGA
5bChrhtp0AxLF7amYAHvEJ+CHhQdVu/nkAOnvSyU5LqqTRqMinlXKxrUanB04TRaD/jeuseqoudZ
KVkSIlPZuM6SbRrp2Ri8yzHQlzq61gboKHHF8JeZ/lhrNYaxFkR/QmEYrRs5mk7Ne1vTfkfJMGxB
egQCCSmqaGckOpFBt+TOvaPYl6PeksI+dU/K3B1N+6NYot/MpvTPKO3bFOZpi3GkeD2LA7OAnjXn
9d6cwB4bYzv4kSsuUTlcyEj7KEaN7sNL3SOiWvDsLGg0zGg0uKenA1TwY2UvTrUnJIbNrJYf2EtB
sDeY0F8sptf/B98w4iMDJDAXUwmXeF69XqxOs+MII4uaeq8P+YMXMRuu0zG1DaR02APrM36lbt+/
5u+S4RXkzQIOTo1MgdM4gdiovMTtqbgvg5UgiSFvVfBhU8Ldz4oFjYj7LQp5pHjwEfveOD138WRp
1tNJp/FDJOhpNxIx8iwzBBn7vuyMIKtLl6oSITZMF8esJpdV9cTj3IsJ2tA0HbKp57ul6oryiowh
mwyASh7HGJE6/Jm955VYYsYu5JRwnG2mb9eGj5gDgmzr7IJq6bYkM1aU8Z1qJWVgC/NydLHRiJp0
cMuqm28xPmMfUfQSvP+Q3xhCZKDQJcPVr1r6aXSEXqQeBjATMLLeb81avVY9eV1KjmsfXOetJwrL
eXX700izTjtV3swRhN9krAKeOuuFuF60lEpvwSRcUUcLepfcuFgrPxXTcu0MavkJ6GTqmzJ+aifm
5XWrQlwZxUhdHGOlR3FID0Tx7Eujm3Yk49ACxprkx3Fi71qhi/vY0pddGevNai5Mj6Pa9TdVLu4E
/o3tqKfmYUhdBH02CeNYP5+o5EDtRGCJNMStd0IhjJbkUhfbB7FiLN6NsU8WYgWSKvXjEuKY0Qii
Y0ii0kd5TfUYyZDO342183tngdt1NPZY7z/IN2YY6AQwsldoAJTuk4qAdJS6hT1W7eWsPW8nBDOb
BS+DkChj//612GGfzi9AEFinaM0D+F/h4y/3pB2JoE5hLtXeyqcbQlIOZf3RhPn8Jb0iEnArNm5w
c/0nEpqTa2CZzIdCVat97U3Ntk+F7puRfFxneiifC9Xi6JDr5t5T9EvCQ5PQqYqDIqKvKKx/uDZA
Eh1KNv39zNgTLcAi6zE7NUt5oWnxk7Rng4Jkmu8Lwya4DEsKLk/ZnxepHcL4/uIO/N82DM4zc4Ec
jQNq3tC3p+bnkfGgd8Q/GABidqOge6Tq6ZNVMQQh8V9MIj/kVkxSsZ2xQdVmdr8aSiy8mf6kDjd1
pSchZPIPEoXMN77Yv8IWmIdNKtOvX0qlNwPNsLLaa/QIN1NSEjk9oB/VlZx7TngCKJyzoFjcy9LC
ehX18NWkVl4NGWM5yqsQLw9n4EgiR7K1OhgT9X7OGiNwVUdu8sm+jEYiksfIukw8PQswy5GTXSMP
dbLljujiR9mv1ZH0szDYHYJxISdcEbs8Ue8IrR02TZQ0O6OYd14z38SWDbYL2DPcVSa+3iavCVFh
BveNyFzdknde000fxKi98ZGwZqz/0QzcB2uB7uXApZSOGXCeaNa6VcAWR2ycmR/HxBMdNfEHb0TT
qDmeficuqzDTGlwD+von32Rrgiyi21ftO72vQs0G9O5G2SFipfJo9/myZkjKhQPStGoJs4wdYFxc
2DkbQIpk9qauiJ9LYUaHni1LxMIkQZAp/qPPtXNlcq8K8tNJRF/N6RWpbEbTP5aZvBHFcizJXqDO
Io+xkT9E87pLBZBFe/uiHUkiEbXus10NJxIzt+A8L5+Pl9IURpBa/IveaspVqCdl0Pu2TTQSw0Ma
+JnAs/l8CEJ9DA93yOtDNc636cBB0s3j0ZctRz1LzrfdEKubBZacZ0y3EC6vWyVFCcduTXPGICXL
O1h/ocDq2QC/YEA247TVzK4P18+oF9Zl7cy3BKJygLAwSLjAH/2iZbekRtkFRAs3cBr+bYo2921m
rUlgUXvuWeIRjEgwjzxgcLgX0NpgHgi24mZh3mfJdDPTTvKN2sIAUB6UKTtI0ss3XcwHPAzFgUPx
Dvgg2ux4YmDyddjzcFFo1vekn6tDrlmXU4+HWO/IteZgJFav9dx2NUpZ67IYzHsdn+cH67H9xufN
Xgf0FpVfRtRpIgfQ6Qw3i1Xue2d5hJ9+06usexPHrIjaU7Duv56P2vXgadvBY6f3/M1XJMvRMp83
bcYfw7MY5AO5nx6RAu6K/MQGG7e+rrtV6Ilx2QOBVTig5RAI0SmHbVXEj6S0ehdNh3xC4iAPB4kt
uGIu96VjXOoKcwy1r7vJYLuldkbj22o6+iIe1tY/O2vgkDrrYWJAQ89ittlONt4OEzMoiQM3HVkK
sNCLC9iEN6aF7Q+GrAjTLjeCdpZH/Ne3WVRSzNUUuYq5Hm3qlNuuGW4cTgdkKtiXE4sIh8zx1oDN
se7mB+fv9fU/LrEPXGIrO+nF7iB4GB7+0lhdPpSkkvwdSPJf9dN/ITYcyx/pw8tC259//u86G9pA
lWaKS9VslRpSHPtXW8X5Q9PW/YtqUIRbOyv/EhsaLopCQE7svSEh8S75rX/3VaAnIjDhbGU5Ouqd
f9RXWef/l5sODwsitTaNLQ1qSPRer9eHRatgEy5C3eei9sv4qSB4TCzRWea6QTWTyZiqhx5hLKXq
ew3/bGb0H3zn3ukStf4Iho0Sk0xZUEzaiXKrxqfZuG6s4oRfgMS5n1PsWIiIVhhiq0IVVFQ8KUV0
0TQxike26OGsfzNB20kEGAgqLlRJpEXNrO6x30G+1a7nDtOCIMHpXplQpKjNo4nRIa0TanTURfLv
Wa/ju0iYr02Ka8uXXta7tOQEp4SL5e1NOIqUscHIt+pUoWlSh3oEldMbRqDC2l2M6m5xqeExGvZs
5zfU8DambhzjkcCKNJMg77gBt3A3KaxLJiyiNAajD/v8HKnzJ6r6YygqtDEK+njb+6YZStjHzgNO
ECWkXE7UgeGbtuOXrbdRkyQc6yKYIFN2Y34DzeA2a+cuzFGsTUPznV6QukuL8TruHQ6jFWSJ0Uev
4LdUMHc2+cmbmZl+Y1TVYylMdZdnsCEXdX6sViafPfbn1RrEgG0Nm37PxeQ2zY2rGBiM//yx/Gda
+WBaYYivW/r/vXD/Ne0f66pPq5eTyV9/6m8Fpv0HcYIcUUF2IxN+TiX6W4Wp/4GbGrAPPdx1xlil
ln/X7Z0/VDqwIM/5HbI3DX6Mv2YTU4cXRzYXPAokmnRW/5EK8/WXTLXesxwLoSmqG8KUnnXaLzeb
uqYm+Wgl9pFo927/TBmztKrby2WBrzBQnmAi/dcDeqMY89YFHQzqEOMslSxqbuzlBXPuuoGpbB0N
etCBNs3pTnpgK2zoBfsYHNgHIdCvtyR/3iC5gzwvIHu4dU9mS7jssqfsZR4d/HQPmccFjDVjprem
dPf+rb02qT9filfNu6acoa7Hm9e31iVwIsZcM495CVAqdbJuj4oFCZatxzDqJIg4J8+0y/+DL/+N
u2QkWYwGl47Ob6W7uc2nRQUlfez1zDwDik1jWrEqNiRTDNnj/fs8OTI83ygjUENtT++VnICTGxXE
IpWOSM3jXHMu3rDBVafNnKlUPKbBAblSGVmTHBDd9ihNumTq7yFxwRYRJD/4ql555+//RL/fPr78
lXaInNmGzHayHmVaAq82jsyj+4yMozqc7lT4h7v/57XYBNA1YwgzcE4GFJHesF2WxTwa/axdjiY0
F4ci+c0z0ez921qf479X+vU52+oq3bYQanAwOz0tU6gHXVGP5nGKkqdep/Y/6hTj3r/IW8+OSYgT
JxdbNxWvRy0psaZDG9s8yryHaICugjVwPcVoMgfx8P7FtPXpnN4SmEZN53zAIzytpCHY0CZJSPmR
XjUEZGPimlqkgMEpOsBkLhacB9OGJGmknrgBPWicccAxzj74MV4fev98spxPyILjUwUpeTJgsIvr
BLXk5lG4g34w8kpTqLx77nmj9IzQ1ivLMM/1zoa7TnkkeP54rQauFDNIt3//p3nrDZhr8xR9HGL9
0/p0TpabwLjNx7uS5Gi5kVqI8/xocpwJ//mlQGi4lIVZWvTTESUa2v6d0xrH1OLxet5apFQKwVTv
cvD/oLbweqpn+l470gh24P1xud+Gb5MMaILbRjlEgOHoFikAMshrgPs3c0Bni8bs8P7tPW88/z28
1ks6UMTgktAiZ498iq9scmnCxEHHrkacd023gkzSd724sWcFqF0f8V4NS4rrxM3022egXymooJJU
BXkJUXi7J3Gt2z/PINDWGogvUocuFMG1g0uk1R89JPbNrz4JemhItzBnWCtwE2XWaSOkckXGRtcw
DwSawctfWfP1Sp2PtT4fEf6WpJPDtso62PR11iw24RCW/amDuoLvMiv4GSPqUSmiknj4KQEK/RQo
Cm2YfnLFS3EyTgK1y/DXW9qM3leLPfOhTVwwRTYmdjXjjxHobQDY5M8h19eNs1nP2m/D5FAviE3j
0GU8QPpQ2XKNiBBLOScn745DtkK6sBe12l7rLf5qIHYkTREqbROh3KWRgRUpNexdUbVcw+VJ232y
XLeti53CnKAdbtBq4d5ICFsivFAD81Y7g9wpAFXtwwx569gPcQkPq9PA+j0TUHPyEL7Ru9ebA8HZ
y43mwkZV9AFIhKT5kX7XFm9FgElCilbz0xzdtQVtCDIT7IcctSXhcZluPSwame0YT9YVepqsh3LJ
9ceGfND91DrtTWdDILJmYt2cNCY/g/l3IhjQs1hQtUXTbhWj5SNd1ZNwnhQfyDdPNAIruZh6uosM
o/8Jh8oNlBo6xYAhFereHDk3fR/LO32Cjtd4K9ixtOE9aqLrf+YU/MmSMACuyh6AuO9iNLgbm4V/
C9E4ARBksIM4yxZwFwPPDZU+TO/nVQ67/qqvtekALGXSZfsYZiOQIsdhZJuJTSwqlBzpHJJ1Y6Ig
Zv0TIalmurjJ64V6RqEqQDKtquA8hgESQZehgiazc57mkmUNyXu1u1RUiCOoZM06XyoTwrldb06w
0XSh88MQ20lA3TPlzK4Tvr9ajZc4fEabJkq5os2sEnhmVLsABx1EuM1fCnStoja4gVXu3XF+5a9F
/k8EnGKI60ZzWYuGwSGYfSlYlzcka6P1Ip1HXpCaK2NfS0vrASoDsM6Es9WmrzqvCKxF6z7jeNX3
Us44GPTYNr9XGJVvXZkuF0UL5r2F7IsaSyk0d6ulBCrgKJ3O4mLhMn0hhD9XGP0DtUfDRs9u1d/h
oss3jpUtl8QyqcfSTOjrljlZzanVk+llKaa/wBG4zSmVcTRLmuaQq6sklzGJa0/tq09D04OHw71X
/qqtbnhyTYkfQHfw79p46/xFZFhZxpyZyZcFExfAY1zzg7I093aRd/0WI4L9KKSDYnyoqvO6h465
VdcAZUwfTRpoWV3tpnqsL71swg8PsyD5HhsKkDIYThckCdNsqhZInMvgtDu3n+1vdKEoxoGE/G7H
c30gFSleNmI25feqaPMQC4z0e9z6HVVii2Z6PlffsyZzhqCasPSSUu7s1s1ov3FE25OF15VK2LIH
JKReL7eIkZF5JLSfqlqNbsa8V86qvG3Osi7pt4s1Lr+iuJ5DjMjKJ2I1y/s0n0zi7Ijva6qUKh5g
yw2ujgdnMPk+UqkEERATf5w6bVs2NX+Rq1zS0FeZ/o2oxpWPuk0LVoJUPeBC9sBobToYz3G9vvlm
Pmen6+5RzS9WUIFf3JgRPRfKF14UmGOcnLk1jmJymSgt1osSQqoYvzS53cIurfotKYxY5hP1sXCI
GfAKyLypp4ltrxC2iP8a+n00lJ9YlVCuSKb3c9tsZ3J4VN6oE+vZee141bU6jCgW+4FBrdjsyB6W
aIBWp2d8EqRGAbWrGwKEjggv2GDroHbaFRk6/Iw7lQmplp52S5YqQ1YdJu+uczCihe4oLMTnKZrP
DWpQFRSJE4HJ1C387JFmiutCtIr/DDXEUM167I4WVNJCN+vjn7RdVRNga6nCMwU9cxCfibKK4BwF
xZUtnD1JDau+yac/Jla7N4WZib2l5c23pmHYEqgx4XJHJVp808l5ZT8H6g/2IVEIWAGSvim/WwR1
NE+gUkxE7A4M/cIZ+rDKzPkXJMM29imtW1/RoZKRknj9voANgVhWxOm4KbQs+dFPwwNEESO0zDSO
/Whh+rgvyDVSPqeyqY29qyfuJYG0QIqLNA+JQWz3mWLDoHFX84OH9oYUDHP+MlldeWPHzZNeyHt0
GNpVPqDYYV5Fe6bjOwrNsdF/xlhzf8o0nT/Ho8Ob44snCRHsqbcxY2emWZKk+OrIuXUOtpXSVBFz
0RBSAvl08XOU+/N+8ISKd6teLtp+MG5sKVJEzGU+aqhkozTz11bqnVIRohci+i8uRNeZVzKVxVWr
meNNmbqt30HfeESwUYQ1jokf6Jom8D6N1DdWpJO01bsGGPikA6AxytnblG3BdOFFJK2WrnlY5ulH
1Cjz53mIc6I1RvWiS2Prez7bOTm14KBZK8mm3bSLEV969BkvOmEZB4WcdNDVU9w/6Onc0MkxMByl
1niET4dtj1IaWUAaU96WCESMiELT9WiTmpEjtklRQajKm4bmhiE/N2kSnavLKD8NiVqTSRzP38Zi
aMcQFrSZHgQpLJaPJUMBBxnNbn5pC+xLOy8Z+z2nXOU8AzD5hZgE0l0VclNpqyqOmu9HBs/lzAr/
pE1tfzE2xJ4JFsJjlfVEijVeEpE9r3G8SJjcdkgaNJCX7CwUP56c6VOsTzMN/iyCbIk1k1QRMdBf
XwrrnJQ0plFDRdvktw2QpgAn3hjh6qj1C4gy0iIUuNXc0C0ckwlRm3/VOuIJKEtkq8ZNbJ6ZZquH
RmHLfT866U1fau0XNG79nVuQdjwJiWkvW0GaUOk3JvVEDd185tBAmx0CgSKZ/FTLgXVoWBXXkTKl
RWDyqK4nyTmlKqTT+RYOjytddcQXtZupaaYDNU/gPMbWVYzOIciosrZt72CErfUUwfzI2H2KikR8
bVxjeAR45/xEY0AIptpQcvR7WkwFSY6FQwSNa9RPcpBtGnSJXEjcHJonKxHxdZ+VSHlk2g8HYxZJ
vanrqg3w4pA1YzpdhwetIs2rmLNQV+1oCLx49Z7KBeqVmtTI4KzRHAjgQEyObNCZ7tFrQVF2Ypld
AdWAEhQ1VXFVeQVB2pUulE+JYvDW/gxkKv+MZxJJu4Y1PR8x/lML/aAWukLq6ET8q9T3W49lC8Mh
/fmqrfLXn/m7Eqr+wV8BPpFKjYkB5QXEgehJDgw2GQBkm9AqcTgi/+1XAeJASYuSJz+ASgAk9Ym/
KqG6+Qd7PBo1VN2wstveP1Ixv67eQW2wUaIhJ4IHwS/x876ug8SzUKXb1CPpySMAEFBOrF0cULxz
czQ8tjNWV53n9pgCxU4+BHi+rgFYFhXY1YbP80FjZP9WkGjbWHqTFMNuHsn6dRZwp1qqFwGstPIf
lRv+uhQOfrw0yLXZqr6+0c5gL6iV1rDDN5HuCh3xh9HjQEbJ1gYvRsAbxd637opH6RmknvDST3Gh
UgNHT7cGNg+JuLCJZBvQ9s79QTjjByWdE8Hd8wNE76MCJWVQ/CbREhMyksLiAXppRDTcon+Cv2c/
4U8NCPzNfNIk1xIPkIpGNesP6g6vC3V/PlLYARzlGcUo6tcj/guF4YC+NDKaYdgptWlDFhRJWGlm
+4+qnOtVLJ1xCWsEkiW7+JOr9LFr9FMbjaCATJu8eR0g+8YSrTOFWVN+WOY9Yb0+X44CncrOV2eY
nJazLUiqbJxhH8SLjTIp7345hv7EtrnEIFIeid7+i/TxKP47/lW/MVx+f4yWrqOjgriqoes7rYRE
CbAn1pRxpZhZ2MC8gpfl1R/UwE7qLc/3pdO19CDKUnEz1kH74mUhQKeD2ubjzkinBZawco4g74rD
HiI5FafA+5/AW0/x5dVOXhqmjLiNrWLcudOsEV2QbuIJuHKT5cRQet6w6fL8x/uX1F9XN/8cKPSa
bMvA/8eAPJnKloTwqnnms9M49l+BYizuYpUMP7uWUJHqGHdbe+NMC8yCwux/2gP5gWye92Pc1btp
9KZwFAhkutlpHoUwFHzBSGT0aGg/y27ZFA7p5Vreyg8mpufez4vq3fpmcJE46trJoEd0OuLcHrho
PfAZkZ9hcgJT5hxAnrCmUFEMVFu91voNydUBDAHcwADPvquSOsaouc0lVSNCEZrYu9Jc468O6P86
Mq03hiZyFg0SAFVT/rv+/otBk3kFYTNWMezwLpBhkFhB2iXCb117CPs27r+I1Mh8lSRdsiaBex1E
lXXn1BsnvCICb9oEaxp2NVF4S6VuDA1zSlS5KpsXXBfxqHeXui2VM5kjVYNmhjbIQS3UDmv9B7T+
3TC5ESaAlB2/ianCMHQYIkbnUlwQh4FqwGZWChrIkUUqYGEdEzP/Ms5uf0kKLhUhQ8JMxxcZzMpw
VZPYtm9TBHOLSblIAKg+V5NF/ap07bTLKopZkbU85YtxM7goZDwgk/vBToYr/uZq+/5o/f0DgZvB
xoCvnjXYOfUOiT62RotO9y7tk0t274mfuuqZlorbUUZNOI6l9o8/Sa641l3JyEKO4Z18Hl4nJteT
+bDrouhM682w0OJHrzLPcbKDR/Hs+/fv8PdV0MXriP7cW5ssNG1fj50+JnmOdzPssqVAIEEu/Bkl
DvBKiLOC9y/1+zBFwafbbJq952ryyTCNR5yZ81SzCrqTBXmy1c7qeXQ+eIBvXsUktAmXMMr601dW
wroqh5kHqNidSpaE4yl78knd6/dvRvt9HuNu4BiTDuVo6IVPXhRsfanZDacSAVw84KCLLwWdeUCy
fU2VpnfYUjDwVceID537tdPjXW3m6UfTksH7eT0tQXuGO0YULC0rVD+v31/b1qZMJ6cHVlE4oG+8
YhvN2bA1ZyTYvmFK8wwMnhd2av2rqGfnJh+yeRdb6nRRSmkcrLyOPngDpxp/pkp+Jo8qORkGdFdW
f+HL+chdGEVUy/pdpiRkGY9kGPxgQb12THS1haf+rItJfIUWnzz2nT+AwOHQpq8VXSKSObVvdZWa
REelaYMxaSZFUx8bP+GCO6zNlB6yWPu1VJrGR+LAiaXyp2Z1YCseB0Pqx9pkqeeKpRV7WdcPzqR+
thcuFJva6DezB3vp/bHw+6KNQ4RmqMnaQJ9yPYq8vF86Pw7AH4ZCmxVfq2jnEIocKBIqLu4z44Md
gv7mG0d1QT/d8NZuyuurxaaiKFFi9LsqHqsztbNCT6VmJeETX0YAb/2Ems+3Z8Fn0SrLFcVWDGmp
qhOMVCE1ropfhSaATrgioO78Heqn7rf0cz8v1YitcUitvRUn86Faiksgwh916N++AQ+tt8GBidl1
/bJeLFeR1nnl4s4MWfx6xJ8323E24y8Ja4TftE4WROSukQVqD+wHuvKwJPLBTZ3bvrO9s7EhhZn4
1SmkHON9qkGD3FKc/iWtqDoYbuJt5yZegjnPFFbiodh2KbXQ99/3SaN43cOsA/zfd3DywucBaE9c
L1j4lSw+0A2qDoNFIBHSsmBIUYUbI6b+LFPPjJryR9+AaX7/R3hj2rbZkXDyNB2G16mYtS9yu1qr
a7tnZ2fq4pjQ8L2TZfxRV3Y9cZ1MMFxp9UOZq1LldGPfRvHYOJHFvXbxba4ZMTlscuXsLZwmrCUH
kq3aClAoG//e+zf5xuq7NsBtxzBYmNh4vx4oQwx+HjzYWvhZvkWDey3ofJFb8kQF9gdHXjt4/3rP
e8/f7tWCvLhKACxAE68v6E1Kj8yZiYtjeHUzGux7FgrlSwX9wZjkLzUqbwklEkG8NGxuTBdNSR93
wSrvf/9HeXNKQUTFygLvEC3A658kHYfJSiZGGMlQQ6A2yHPNhPAUJa0pOCfZ0/uXe2PRJIUAQSly
SaxZp3MKLqE8hsrIS146scPlH8HkcpMPzohvPl+NSgYjiceLeOT1XWW9FteaScmeM3Lnu5NIYMtn
ng/hSjmbe4M5ejJRtC8tlIQI1TnVAPyQk3KUEn37+/f8+6EchRenQg7l1Kqt01l7XkYLzmvODzMN
apjETrztO3mxTAQmx2il/aYvqx1BcQCuqPV9MI1rb33B7IZ42OzbkdGcjLUB5YhuEBm3WzQz+dE4
HSXbuYuHqz7VrHIz27Vt+/XIX7BRljVcarLbwgpAbubEDLZOkgNaX+aLKTHwn+rDMGq+FdO3ff8p
vfFjeixtDloJamO0aV+/sjTT+qZFlbEbZFQ+4cdwPskqIc1bsdX/17VWy6W91rl+m2qaNeutcc12
R0pD94kgDXtbL050zLqB0t6/qn9vHObfuCviUlBQMqGxezt1kyaKmy5WZbc7OlbddjTlFNIj8kJO
KOkHL/qNSYzdLmURtogORa2TMU+kdJwhk2p3KbiXIIIz87mMKa6zx5EbVZSUz8nj/GD6eOP+PCqZ
lFpwH5rWs0b6xRIbx2o1eDS8dgvwcr+0EPOnWUnDU9X7Dy4FkoEhcDJrshaiYXRgzBrMWK+HiJub
9QhLjIdpdiSN2gv8az9NzFkG8Parwrc7eq02e3LiB41pVracHEcRSuEYJXkIFh8XHhPpnUX9Utzp
JE0kQVfl7hg0RWHTVSYO+wFAuHKRox7qt3GyQuJ6Oj/02bglw3fsGoE5Egg87LOhGsvRUhJvly6d
I8OaKCt4a3mi3dojLsKgAOymbzOtFHZIXkWi32OiTEsivSmWxJuGE0xyFElnREGX5l3ypS9qbTkr
KqpruyTVSjNU1EY7lFIIZdeP+dRfWmU1uhfmMC7RJ9Lbi2rL/1bmbTkDOhSb0QS/EFS0i+MLvJor
7dsy6owGbVt8nvBaQpiulHpPlF+Fpzru9I5OdHpX9mjVNmI06+wMtHbc0ASt63zN9lp1C81SdefZ
6t6gd4gprNj1PWHwgZisRQT1tET0/3F0qtQdykYPmpKo+hUf4OoPDhENsHGjQfjSNevuc2MRbbar
hx4hDVKQ6XOVmt0QEj/pOTcqTt04HAEXjmdss8S2dYWXbk1w5g0GtFjSee8zb1d1LFFhEa3lP1XR
UdC3veV+yZK28EVR1obfm8mEoqFprH3pjp+o827HyWq+Rtjk7wvFVW+Gyp6RDdGpVZAQhUbrXY3F
sq3afisSp7qJHIqoZhKHROymO93M5yD38nIbj9PBmJbZ10kcyHI6U9aoR8GYCWNbGsZPE/RGuEq7
+BlQAthENYSemdo7otrrDXs6fIwgko49vO4fzoACxBwxzUP8e5CtjdsJpNpmgilOCN4dadohyavt
teWVXaipVXoNs1j6AOy1I5jO5MKYeR/sZ9NNj+5G4FfeWYr2KU0RleCRiM4iz4S9mOUjmwogPgWr
RND3jvyUF+KsHUwMh3Kx+Ed+lVNdQujQHXIh9IC8zzYUQwffNYnQOSBqOc5GQj5j6l5HrnlTKokI
tdlNtlJ2xCbA5kGJsOg7yQHmJoqL5nvl9up5lThkKA9Eswl16J5spa3IEpuawKVgvYOiZK0UDuRK
VSTODDXVz/rFgUMkpgPUny2RgNo2t5b7Uh3be0Jr945lfk7H5d4SEbYK1aNQN0b3pa3EHV9g6Z5N
owMpXmmjQFoKChQ3OvQRrAM7rt1QzUyF99BKTPCeDBJOjzdpp0zXbdy5N/2I5WI2+vNhiRwSBSTp
FwoQ4pbQVvqB6T7ty3Jfle70ZPbDuFlS4KB5kE/pIBd/BB0hDY7mutrFUVin3nCb124iNzqD5ys5
xoYInJbTJIspk0SG8wLBicwv25lRBpUQp3SunakjcBWlHmrYT9I98os6FHwQYYTIfunPyXaM5/7b
knRO325IojTnPJC93n1DWbpFzwbrXoGV0OwcRa8fBcqLZm/k0EyD0u2cabPUCBbPETsNZNI4Lpmy
xTJZCBXrFOFKVLfpvut4UgiTqiKQbjndJlT1r/UC1SCY1zw9mzMwoZaXtpfarLso9iaa/kSciEOS
9uoPe5VIbajvNqEj1eLYsJ4/Dlh17bBY4trPZis1gJD19mdzyqMnj+L+SI4Hia1YUCc1wHEpvtBn
Kp+6piPSZSl77XsFMy3goG5dEQbafIPSSWRr0mM0Zsdy6xJB8m3q+XsWNJ3oAfT2IGtOfKkgPRsL
QP+VKtxKE+vRGA4T2uVNgkH4Pond9rFtzHybC+V/2DuT5kiRtUv/l95zjXkw6+5FEKOmkEIpKVMb
LJWSmMEdBxz49f2gO1VV36++e3e96E1ZVpUyJEWA437ec54jvwfSzo8FOPDqhM2k3Oe4eV4ge8+o
BLRQbSnRq4lqLoqbo7INLy5Nl7Ih3/disJnOaZAetSRIyFQa9lG3Lzk31Ue8OXx9T17xWSY6XcDp
wiXbRKlOcrohXRnFNaNBCnmyar0GDX1FYVH2CFwdD1nQDfZe8XYaz8BD+RUDUUbZdWov/Kh+OT6P
9KLq2zRJ0jO2iHDbmmK5BbCJOS9zeVUH3KkLl/lx7Mntbtj0yCtfZNm50Eq8It3ZO4Qz75x23Kq7
pq2X/TJM5V63k1sfgiBIz1UlxiAWHjVA3ESSm4pPFxFeXpVg3GlIzcRbN6bdg7t0BAxy3u+c0P9h
mZv5EGa8qTj052uDS/NBeJ14o/a36eLGXwSgZllQZsre6Ei9Cy9rkImwQM5cCYuK1GVU4q2fRfd9
zHhflyCQsERSSAcLYNxqI5s6uUo5Lx+GqFfvkVbe2V2kAcemjdLzBDKeYme/ruf3hUJMgGrCJmFK
ukiDar2xeCyLraY+NTayUBKrbDJacqHSYpCgvsn6JnBHnXPsBE/Cz9I7DGotBjEQmP1aaYHfAkLI
ZgzZr3qDY+/SPpRXc2cm29QYxusOCMvRjbAhhEbBupgm+dER/G1hGul5ALy2wKf32IE3wA7P1MNU
p67E1brpCcQX27zUyRUgTr4gGSNop6mu+m2Bs2fYLNznCC2NeqGnZ/4MgxFDfgp2Jknm6mR1/XqV
D5kYmLnY3mNeZ+MzUbEhiDUOxKsKLPAl7Dvx0yky/9GIFuqURKOz8+zXjbVREPy/VxLLMA7p4dkU
U3nJ14/bBuh94xUWdenuyDcqDdqfcXfb8GBgpbqKd432zvnepH7601zanDoh12sABobJxa7JaUgQ
uje+o3nFdikvnA6mp8hkIrPoEbodkV2V7Yw6mz8DgRAVJ0NGTSeqm+rATuCriX2jDRpW8oVYQG74
ycXNOHJtxAAs/QRyC+pHRqPu/WLIjqXXd7nSWLOyc1UWrRXX1tLeGw54cCamFZ+1qcJsPPlOGzZx
pPrPFq4irTtmXcSy1pR9toX17KY4Skd8NR/+WAx0W9uTfGC1WD5b7Gpd7NtgBiBdecOHHQ44YZIR
9KIhBG+Lz5NcHUxdWt2GhCU2VrsyLlFvspoF/viBQ10+9AmwVzo1xV0/zrSVQ3d9sPowPSc+wY4+
whWa42s6sY7RNDyH3N+NkfYvEuyg+dAZ0DZGDpRr6dbc8uZhGb/lTJzsCfF3LGLUnaDs9c7AQNgJ
XxcV9ndJLdLDWFXUafs1Hw2PzRunc3Fge0Ga3/uuEnvRuOqpEwSuuyX7pMmb/6SEENtkFM6bF6Xe
3hXY64QL/wiLHgzEEfOzxfu1YaLpEmvuuA97p8a0XHfTPZsQvWncgib6KsXlaLSPNCzcAsKHWWSa
OWeZriMlHhV3Ev3HHDJwLbXo+LalfzZ1bd1lQc264SyM183cuJ18Q5yb2Use/QSSF5HyAcBzXi/0
/jBslISyTriArsZ5hnbFvXkLQqy7oX2uuUozUpNs9dkCRoz/EPl+RnDuT2XQrA7h0XkfK/dK5qbF
khbyD0fJXUNRVzz1JCmwsb+w3yZPb07tW6TXOVPb7zO0z5NM2oBpWcaGdCza+SWcdHoxm0zvA0o9
fXIC20jTPbPJZXsM9fITFbj+UdYwInnm8CbZ9HWz0HPCwa2IZzguylKdSsMEVp0Y5rmsXQAcw+Bd
1wl1ei6tLw/8IUCUT4xvg8Q65ugovQyKb4LHMbgfTGCYSKdkKoPE/UmdoP/sq76CxxU8T3R2HBDN
sXyabOU29cpjbCkCvs1DhJvWsk8J9M83emD1foTlfuhtayFAMDhbPXIzKtIPG10iFabz7F+zuXBf
Ctc7NN7U7rmdWIBb6uY3qS+jQ1RF0edYDvbLhAX+LqqjBddC7X4T9GbFE3vYPZzy9VdT1TPI/OBh
pqhg741qkvuAfeEG9HG6ozNQfCyMmmxgdH1+B28geQQ2DUhvxSezrAnKEN2aWuZJgIpH4t7Q+2XH
EDPY0Ltp8ROuHlw3QsQ9rXLFxnMNmKD0Fi6m/dLnRr3nVtzn1AOyUfPwpCa4lWvXS56qsmWb4YIU
YgkEghX2+SU0u2Vb1k54rWZ4oAmMscyryk3pdN65Fl7bxpmOLGT1ajnNczve+rgoG/Zo1DrS+NJQ
8DQVZ+AoOMgkHazcd13DsbQy4D9vmKGNt3hri++17foHwM8Nj5wJr+mKFOsIFhjTfZQ48mZmpMGp
LgAZsBk6Wg6BsZkXLwDUig3+mIwY20NV3oKJI27QkAZWLt7UmQHPptGqp0ilmAGtFEdrMiI8vg7Q
CuNn1zZDXNNDhgPQH+MiaDIQg2NvfZ9mtzu1dvBmLf5H0rXylR1r9UpsDn8yaeGnoPKMvTMO6a4P
hvph9tmxVEQcGHpH/dprDYWE7dB0HAHE5FeG02p3OwamCo5BCceDRcNvz4Zey8abOWjPKEWtubHD
IqWmocKlzjXqFa91XTQPtgzxH+foyJsc4P6hgLPyXinbfGsorn+XibkIkGu8oMQFcOV1RftIhCHU
3zt2PHxuOYecOvMrnhJUeJ4qQXyHFgzxg6cl2tlSWVR0pwiSJ+yGlI83JSfTss7cq7Sc1Htdtv27
GhQigpqH+rOEV5RtFLSzV1MV1hvuVJ70gPime4Vj75UQCodwN8mByhHHUO+GJ4yanvQxgtRaes1j
JXG9b1Q26XYfpP3Y7t1Io2gMU8blkdkDG5y2qdrHzB9Kjz1mm7yS0OXvRGLCuh4UUelt3cbkMmqc
uYe9r/gpdwVAIUL0uLQCDjEUCcAIdBt1nS9ez7nRbEYri7XQebpn88orLwblDidXIz9uMzeajYMx
r1uAngkpQLepjm6KzHSpou6o+YyrxOdTMhYedXE1Dcnr2I0ZmfWBsNsmoYji0x4GvusgHUJnmszY
61/fTG800mGDBQmDKgAbnGmBtYCC5zzRHhwKG2JH+gqS5pco4Fhu8wjv0G4OVV4g9+AswDQPPqo8
CgsV6GxLb4LA4S3e9dz17aOncVTwETJvjXUi+f3KwEMP6YRZFtcKF8N4qGeMH7fR2I+fo482uhls
T2S3vmFl38p5tA/N0DQvtRUFD2UQySQWIjS/6Uyombi9ayVnd+CXPtqjyeXBrpyfOm8SPjx/nhqD
CVW7gtHMnHsX7R9aGLoM7+Jo9Hz90tjqPef0km/4YSPqYkf1kReqqA7R0BEWGSIAuAeTfM8UV5Sg
s9/l41yODfrflc6VQU1q27Oj8zJXFCfT7xBROmYrlKLKnAAG9xQHbh7CPL9imr+TkgKKAVuVvUxY
rrPRMWO5biEr+jshzeANfLIK094RLjKvmEl3R10PzkOdhtMNXqb8eVky/aRtd/yrrP4feVAPH+3K
tlD/c/1bv1oiQPDX+68+nn/+223+q2tV+9n/6Vd9axmp1H/8kt+9rvrfX/8bG9fq+/zdv+y+ELgP
w0c3Xz4Uvuy/dwKtX/nv/s9/rxFpBfih7f5Dhf6/PKi8KV36e7TH3/7OPz2oK488wmRkr8laB639
b2n80PvLmkrn1sbjs/oV+V9/96Ci/f7Nc+rQnMSDAa/pChTEa/GfoDyggPxe1+XIA2iEFzORkFGv
v4A6vxGRI7ttQoJQ1dEJ0x+atoJNr1iHGBJ+bwz/saOlr1l1n7C2vs8a5XUI5j3kvqt+1YjY1dsn
h3Zj0MIoSI2lvVO0qkpQOcQ2WJUmsiDd5wy6aNuuOlS7KlLGqk1hLDAvxpdetSpXEK/Yt4Z5vk+M
ZtqBi71AYA/v9ZKD9e7r60bnmlcb1iOjlDtl2FRarmoZolYsx/o8K9tjso2iViCtdavG5pFb2cJH
CsjL6eEbBnMqwlZVLlv1ORehTq+KHQG/F9+t8429qnnBquv1q8JXrFqfuap+lq8QW1YlkK38zkUa
HJAIh1UrnFfVsEY+bKnawRE16m23aov5qjKWq97orMojJGG2CKsa2a26pF4VSu2iksA0f+9X9dJd
dcx8VTTZ1Py0RzROZLornhSklnKEymJVQpe+SXd8qhu9qqQ1cmmPbIrKck5WHXUw5HQUDprcFLTW
JVr11n5VXvHl7Kk/eQCqXl9KXC83eRV2wMXwNZQc7Krbjiyb3tkhXFDZyPL7wInxAbuGe3KU0ceO
07ANFunYPUrHSB5JpnjXbkmgb2PUXnekJVmy6oj8rqNS5nsSsVxiVI2eiZaWtEm2A8JNi+qVjSCZ
lS454+AaeQg0CK6mcthIVGQSj70Tih8BRUo+G5qxem7Kxrv2yIEcTJtcoNt8PfGtCoE8JY92g1gU
bkXuWLx5kU10JRvQD5QtGij4CR1NS2s2V9JY2KXKsAkkgLCSLKnV1vkdhJb2embgsbd1ULwGNvuL
7ZSk9CjZ6LmFzSOcEFe9m+q8faQYm1y4PxG6XJ8AbHeLVyESnghwsXlk5SX4wrqgFLtHaLyfITzc
DX2ZAnkmC7lTObGIRdfd0ek103UP++e2kyFZWNOpoL/N5ls3BM7JcJyhiFPV8652LV+TjdM9byAw
4WkmCgkdh8RT62Hy63lJnDMz6cAmne8h/1bP3pDM5dEjzL2a/dL5QjM7P2PdmpyiKKu6VvBzytiZ
+RxEWPGCgPYzuSMv2+zmsZ63U1+LHxn33yEnNLxaIDnxJlNOmpfEV/UsrCa/myVCQS6X8WANjvjw
Js6TydCK89dPVuDODfd0g/HylW0HDylZXcKJHSROJ8nCh7/mVo2+/qzWjVrjNcM3ReCKCsCZqWi+
/uJfB1VmuP1TMNV8YZUU9skjA6q22HTnnRkp7ILaLV6/rrTC6/lu1PWMw8aaOa/kE1jk0I3asyZr
gxSRFmicCCzPbNfsF7DGPIL72g0e6It1T21J/B3oJL6kjlOJnQ6BexTEy/bD4DZXBtBKaooSDb5Y
E3Lugyyn37n1z6Ax5mvAufYloWrnoqVR7zKuSPJ2kZe8RjY6mfbqDHkpmXihMeQ7BnNT7qs0Mx7b
Bdfj4rPrpfQ2Au1F/Pbr06p1TZUTUJIwVmXS9LGFC5MMNnfvHLjejSUVFFQ/pLkCcZ2XHzSD7aCa
uOoX/sEM6EeI5BfbEqwYkLY71WR3o5zvB0N9GyV79dFrX5scRasGSByFt3Y/cK5P77PRhEzWZ8e6
6D49HV1HDieSnh1xYweXSTmcHrID/MfntFNkds0pvPER+BGPvR2hyo0t5hbGd9Neep5jA4lBfNVW
bvkXdj9PyoJD4o+s4aUVpoQjhRNbAe7HvJ7v8ina6gmoaUL+swlWhrExna3JLvZhmzKt0aGfHfy2
LDZUh7u7WZSIKoywj+NIaUNPc162NTrrvUmneJT2h2yAeUNaFNcFjKhdY9fWCZvtr87qj03oPfCY
hHk9Dg770jT5YaT2d2WEv+YBq/nSqHpfjcR86rnBCFw785aDM8dI+JZjLHy/fRwc143pA1ne69Fj
u8b8bfUd7IFNPjbFIOBmlwecSlnseQsfcO5b+0kCdCz0XJLpsJ78mU07m9ZTOc31yQxt56hZhLdm
OABgbcqEyg2KhlOgbkbb/pDmwMSQBOvNXJrBVceFz/TCN7femPwwrVrGBmy6wZo/nVlcRB4GH7mN
BuZqab4GiHZbqyy/AbguflLq7Oy419UaywpjumgZQCB0X9EF6srNuCysB85YHdNicdi8hqYLknFL
EcWjrNV7NpOWNJtwvmOYqglxpIxigAzaBKeahbQi3W0kgy3/rmLNf+Cyog7eT6x7h8LynbbB37PX
XRF1TUnBEFVPG2XZ4kN5drlbavs0g03dOEL8HGhp2cpQRVtIAt/NhJpks+VpH3GWwAg6/CKa8YOm
sIM5y+RJWwJvPTWEGw99M25dJsud6z0luJ9jn9uQk1WTfg8LnsONcrY9zogbHXIgZpMQvruBN14C
zlhPJfUV7CFAKDBR9Ocr3SdAr0aK8iacLMVTEYD2c5XLVpmikQ/0suoq6khzNqlKGM8aSBK+q/el
4u+mtbObl968C5KifYBgiM0ok+ys1ky0Fl14J0ahXxtzrl61bTl3fk9WxGOHRWI4X7YVdxEreZ+j
HmeNJ+OEeRvdb1OR3oyMSqwrZSfWtMnU4t/ZkRz2YSrpekK7fO79yTj7VhfSu4pgyodIx1TSpcZu
LIvhBq+VyxXTJOmGDLugWnvRPAYnwtst1Jsrlzn/LpFevUuUTJ4j3IQX9KW82C1KNsR7o8a469PQ
O7FTKEletnKXTxWJRO217i7rps+mtu2zVaf9k+5yfaRjW774smcsy1q45VjI2TbQamu4Iqd+eTmV
NbswVGTjymxZwIAKyWOLTy0WXV8w65kT5l5kHBNJehIr+VugoJapLtHn0jdIkiZNtyd23R2kjb1r
0GUSs2e4nZjKY7E8pKTxGckuP4qua8W2aEYG2EAqqZ4prU2eqWpfuyattF3pHpZ2uZ3yjCJsRlob
e6AZxqvUeL+U7PFKIsY8uaCNzpppvyyUZl5ZGj+cPrqzGqE+yEyyAfHnfh8JP90PVSIoVJQpklKe
bymx5RbHVL/OMC48QVvaMCdGBtEwb5SpvWdHTIdJT+lWkVidfSe4IwJK4VwYFgd8sgefI2ZcWVQH
jm36Iaf54PQ88kbZVrsxLyDHmdN0lY+WiikaS05aJjd5Ki8uZMwtrerFaV786Top8Fcy2jCy0gKy
sVyiktXVug4Gw8/XnE9W0ZQKYKpIwewXktqZQemUkZ52R/gShgFbIk0leA3QA+mMUKCreTpN7H+X
G4+tSgnfsi693awKUrmhsJH5hnIqKoK3w9Buaz/H/aRIaQMDL2kGcjc+OXr7yNPwhbP0g2FG475u
olXyGfRjEizLzpoXdZcWHu2ao+feIix8l+D1d4vwL3kEaLdYetqJmFpuKzrkzjIQ3hvYhTku7GZ5
s5TV3+o6MPa5NX506cwwzrPH23AcwfyHCHUUzev16K7uEXrsGwQXeUnZquzsBMl1NoJXom4Qyeuh
+EmUeWYa0rlkd6kVrw1i0GlBk0UpFfCKMZ/AuIbw0BNRkedwwUSF0bfI6NeiDzhIDhttZIH3wKYW
yZU13X4UOFat+yurbIUmn0dXc7r4za6w1k1/ioTyZiIWvgelV9xo3Sj28co9OhQ9n7oiejQJ1Zgb
csLQCsqxL0/LklD3uVCAeeMyfX8gKL+8VJ1Z3aqs/sUBNK13rS0HRIx+1WiapIVGm/2Sdc1T35D1
ezD665qV9P1+gFqw7yyz+8H2xd/ZTB4ufRLRvupYFycvvLNTLKmCPV45V6YbyS35ZO60odHP/qCH
aymc5mapQErHcu6rc9nIwMOx4mRvGELMlALZfNrXVsajwIw6Jk4cDVv2AVUUvoepycIxpp51YdYQ
vvS4jX9AoQFomDGERZ53XIMlH8hBPJi6+das43xvHewn64hfsTDuQms55ev4X6xGgHa1BOSrOcBa
bQL+l2PAW9nUXVFQdGfzzc8yZVNSfLkLmtVogGi3mg7AHHx5ENg9r5aE6a8GBWc1K6ASjZ/ZamAI
VitDt5oaJtwN5WpzUKvhAVX9puyGmnMWZgi/Nsd7RBdxcVarRLmaJpbVPuGtRoputVQUq7mCH+yJ
g1+yDaKs3Rvk6k/VlxvjS8r4j1Sffy3V/E4B+vc0n/9KPvp/UfVxGPb8mepzpCYvz3+LYATVv/6V
v4k+lufCYIQKBdkDyjXx2n+IPsAI/sJwwCVuiPNnrcP7h+hj238h+RjYiDNYCtfCpX+IQBasV/iL
azQSy+bq6P1PVCBv9Xf+09znkjEIcZnzY8Gvg5kVrk7D34hAZHmqpfBS+1EpsY6pl1rNm9FCnFq5
L9GNcPEUZHnV/RIBNo8sK40Lm4v50LiwYOIqD724UhMmETOp9Jam4biPDMHmYRQ/lGnyOlyOuO4o
2sjvi24S5cZA6T+1GQaHATza7stkYBsmYKzVU/JlW2ipoLvgFliOpPMV5bbG8NEsxtJt8B26Z4OH
8XlqKjolM9VrerXF/DNwsjlnT8XbFmcpZbTEG7tlzwlYXnmzId4GOyt+9qme76mdtrYMLOYfc7d0
cSTSMuBQvPQfY5danF9oWkjJwz5QicD018jzDdxB+2lVfcrtb66Xf+FVdVb/5B8+gtWpyqdqmljT
12j6bz+CenHdwkgw4yydE508Z/B2wp5AnkTttHah2LIHEWvX0X0bCPum0Ta/mvDD1ovz0uT0mBXU
QSGZn6JlGKlL8bI7G0fhu5WXxksjPXXJZoQJLy/g7Xs9Pv5wPclzpA4PadaRz1BOew7D7qmvKN3w
VixNqm3Kwu1DkEXvhfTl25//0tHvbbNcdzTIrBcwGd+Vxf9H77/AiUzNsWge3bZOfljrp5+2rfXd
sl14WoHZnYbC6U60Kfc7N2P3uKmNftkrnia300CvkSitVXzx9HROaY+ji9nxHpOZP0nyfh+2aC3K
Lmx9zgbfunHoiL33wuQZMcYmpo1UUjZ6jP2yMo855OJDZnQGrAzH384trsjFrLmmHSqPr83FeW/8
4UZ3tnXsofsf5xC2FiEwUPDTXO4mT9s7E5WBwcyPSkTFleu2+leetbT39o7+JVivAZxVQE57SGhJ
xoZUjMO+z/V04aYs74LR4GZS5MdKB7JGXuBQSDofplHBIzjkkRznnDrAwn/1RjFDOphLh06Ro84E
DTPyqeFTgkyVF7cUeDF3DCv7ZcaO/BFWbCOYJXJWp4WPSsyV2rRvMqWOzNHy66rvzdsEx+J92Fjj
rcdOpefIPkB4k9lSHIFo4uFf3NS+GHk/nVVv8Ybaq+i1hMtRe+u9aZTLQ40v48XNlHyLmA3euG4X
xSZK2X9HVf39mkXOPrQjSlccWqciPsuv7s/frFk21voERopxyegWfsCS0RwMS6GiTTD2gQ+BjYnW
a6drl1/443CuwlaeY0Jr2XshWnqj6Dq/kr0pXwLpim2VVeZBhuI7JcLlVg5+/VRLXqUcOw8L5kgj
ZMVnf9MmDK3NHvuY8tJpx+nUvkw0oLmbAFQatbbGfEuKI49Zrub9SCZgXVBp/ug80Vs7rzfsXY6i
zmtO43TXle3y8HXZigIDWp77820nPevGErQjtlVofg+NWr1EePRfGmORd4iIlIDW+PmyLSet/K0x
y4Okg6qOByrBadwYBtyu80KrZBlm4Tk0Ifz8N4b3r2zKP9er9e1fQ/lkkr5wsxSc/H690hICfrp0
+Ig6QRlqj/9+M3fSeCyWiN/AotU89qUyvhVzPkJTmUQkwAc12XQIzZzHi8M9iChUyeQqLEfxsxx9
nMoRWyKqH60u+YFsxS+zar4nmQ/G/s/Xnn/1C7jr4xXyKM9lXIe//wUaYKOdRSAEBCEtplNhTXdS
pOle+gljZtWwziRSs17YPktMk3nGDuaa+GkmpndtaT/BUdU5LMxz+9OZAuvG1zgXMhuHz15WYfKt
CiSzw6xJOZH++c/+9Tz+w5vvBm7AmN0OIhuCwO9/dhTkvFtc7V3awcPPpcFzfXI1J+GxwxL5bEFo
ui0mNZ2rYGwOPXYGRhtN459CkY9XmLzzWKNJnipP4xKgJvZb79e4QLRLi2dH88V5CVV+w/Fjutd1
VDFOVlp90l+KphLl7ptK9HAylyXEl7w60wb8rw2RSIA/osD+Na2CZ49578XGtno0QrxDiqDXLgEq
sa+Uk+4FiJ8f+EqXQ6fHhL131u2WJmhC2iLs6cOi7LSjnMalnFQJ29otjoj2Tlu+4Vs6qsxp5MYB
4HSqXBSvJuBWZ08w3X/deklkpO9dYmTjzi/5jwP62dUydfaF4xNSeV04I5VzEn6RUMu+MLPkB1fe
+OFW9bqCrG9NESRXoFaWWxdSfI5phZVPrLG/2a7Lb6awF9jt0s+/B3Xxy2nxVcg0m06ltlXcrcKg
gQXoBoOA2noIsncUEfMs+fMLgU0in/TvrgSygewZCHR5X9vBP2wbWKvrgUZzeeFU3gfxjKNp2nyt
zZWekEQIVcRBtk4oMEmC5jNb8dPH+swYiDVpl9bqlBkyoAS2qDBWIdHh8zXzMh5xuNTYHJt9L1Gu
SB4G5tuszeqJ5b9/sznsfwx54BpbWIF1gAk4xF/YsB27HZve29UBRYmbyQW3uqkcKiX3lZVgPYiW
ejiGnJy28yKCE9bWJ/R2QJMBLmLqyeBWYsY0HlBCZqzFdGW+Y+ZliSwb8iIt5qzJWkiVrtSqgBoi
tpzr54ojon9RuAsoMWaoMkFM3UXO/GIJQeFtGzo0i890PiI5NAcKkrlYC1u5MWzp4BfhvHrbjWN5
1TJOPy5RNRtIDos8LMhGLd2WiYsRZCizZ54D+bMyCgKRi9AOdbt5XbwoRgxMOUrpp8eMfQvTe6hT
Jf4Qkb0b0LIvxqjXDQ7moCszpIfZoINw2+FcTzdONvQ75i+1ya8LfWBTMVA3N0p3/Dnph9WMkJEw
WgG5rrutFqv5lqa9OiWYnt3NYhXOW+Yk5H9TsurltQHfhu1PND9gwWqN3YIW81aDH03jXtIQsk67
zNhoKGBOPV1ezVwIyP+aQZjhUpwae4R6v1vtQrR8NmGiEZdImKcExXTp2Fsee4PJJkjAZfm0/TI8
4bA0dlRelMDREHbTDa4rvXPHMYpD5ecZ0SBOtrQGcxXmkl3mZiJO2Ucg9egcS8wtdq7qMwj0haMz
FFmPbWuCdY2O+0qX9V0Q1Nm9TVMPmFGC5RsVzcvD1430/0+232ZB+8jP9xooVM68MP/V/+6YykOE
h8d/7Wc4vf/M2n/xN/5+sLWAY8GsgloFzNrnGPvPg60VcHylJATQDQcbjpQcF/vsf/0PN4KntR5z
bJ9VC4gDO7u/eRtoBKYOAHAy/CTWM07D/8mxFvTyH1bH9RWI6ADownBEkcEfArallcjBCxL/DseN
cUopY5LXDe5NcgEhdvIg5UFVlw5jVOpYqkdI+V70Bv/oIyPT/+gGpePFVgsp0LemF5rq8mtynhPO
GzvECigaP6xZ0FTUbg2mGf0F42NKSXgK2/HJbGRibBqYeE59XUa5OjCbKoq7AKAXw0C2CHvM1c2p
hqpLc+kg43q20m1TV+4WIIW3J4PGubiIhoeSbvFuU5g6uakYhNyowe4Psz/KK5uC4PfFql5dgLbv
bqTMH5Vug4MJUvgVkOPanVv72KnVTwf+Mr8vriaa0+0uu17mbDqaonX3fFDGXcPxE4N2MO4zMDRd
EndUxY8dMYfBqse9p2gO2kBaLM5Gltkv4zytWDKxhZMiYpVn5mUGinHpB9lsydq+VF4ePU3eNHNE
p2td2NHLNIXUxplznDhj/cB5F1bn0Nl3XV1z0mPMHptFnt/UY6tPnp/lt5FR/Yx6yfCQ2OjOw69/
LWHcHqrWGGn3CpLTnHjOHnh69VFXORuIIrQ+1o2rZOnp2mNk5x/DYHc7/JbTd88KdUOzOfhSKcI0
lnUVvtr2AFqC6ljem/aF2tQXafCtGylIbmZ6JJNueDs22u0OskcQeyIA7xjohoFZxbTP2gCKrx+D
ZSIqj8NUnNYr8kmOyt/j1MVniLeiPDKjlzyEgwAUWTsG28ZAWT6YHDVnApCTHjZ+aaUXt7TK+3lW
yznRmRlniytvMsc2GM6Zk8d3cVrMHwAd3aJiu1wbTv6ofVXdeMQEbzLGArfgZqCUZIm+153s9o1S
068+dKtmw2mKXuPSEJ8RMb6BNd+1DnVQ6BuGD/lx8hp109NXzwLt6/Q9wxgfVwLHNBAuWmfmQQTX
FifcdpP3gXmHhcXc+F20VJuusc2G3pgx2qQhIQV636FV4CG0yd6UEhXUDHLQx9m4HzObvI5RG8Wm
re3oeqxrBtW9oAAuZlbR7SM93eSSHyqQvrhSy6yeUhTfejOWdvbZ4krZhWEVHQOsMlQjG+/+4gFj
yLKiAFGdYrPuDG1DquS47JC62QeFGb1gtSg3YxdciwQ7Tx1iKKUD3Hwbfava20ylf5UyWdgk1iMP
rBEu8Vpzv2FArL9HreugFiUBDIAw2Q89iZa4KfV83dLK28chDqqr0C+1oJbPyHYzAdR7QnLtbpFo
zr4PNaKfHHJ1GEsvFUb8Q1jp4ZkcT0tSsCEZXMDvZvyb5teGwBDu1VFYx2HEr+S3zBU4J0UKWoYm
btON885axoLBQTLvch0uT+MkJ7q1pbXPqDyhNHrmI+nd5DYLm+7e9+XWSsLuG0qQf4mc4dgBPT1r
tPC4nYIrb+C2xjNlT6c8qRlbab+9J0hsEC601LQJRTg/lqoSt7UaEYRsWbxiwZfofIylB93pUzhD
UD01ZhQ8ToWkF49hmDMJ85aJCsPhVj+kruxuZjjNMYuneacGPm4MLFnc1LnDoiCjbepo87RI6x0X
mX8nqFI+EWy2T7Ua/E1uqTrGQ26jHCbpoYOAtU1y8c0IxEyW1nb6R8aH80dtCvF/2DuT7UaONEu/
Sj9Aexwzn30Lh2MmSIAzN34oRoTPo/n89P0hUjotqSsru2pbuVBqoWSQAQLmv93/3u/6i+bMuzll
VUSraIEEKPFHMFFSNp1Y2dbpp3qdhBzkQl+6YxL303OZC3PT1GXESDjYdwI/KJYlDiIPSsqagnL3
3ahEvJvJ3/ralAPbMbtZwwlg2e88BJcd1VzaD5k21KuPseFDLOt/Uktdnakvr66qQRStQYTcKMif
0VJEQSPzfK1XwwCZTWncnBjW37lWdKe2yK8Kv88h9uzSN9q2PhLP6B6Wkv3WOLnLg5CJd6/iNrtd
s8IlMCO73RYmO1J2L+5aZe6w7p3Y/BHdPAujM30Bgr7BsqEvr8JsjP0Wq/sp1tjwV7U1vtYEfX1T
1ssVcpuH8aay34FD8Nkw7JoYp0vAKMmmuzLuNQ6siHSGlZgfWT5gxHea5CzDstwuopKfYxGZOIiW
ZxZjoa+Ps76zBrsuiAqH1mOSyInU1eLuuVheFyH3TA/cC1pD2gGEcn7BpW55aycZLiMw/VdtsmBE
9NRszXYZP6S5msuV1kTji4js5uAZjXOI3Lh2OUFDb8e5SfihEyflaMZ1WfqHPkrIneRkIEmqZb7F
ew9VQi9uYcsVHwmuLZ4kBrVA2qZ79prhi2IL3Fa0bxlh5BN/dnfJZPebyO3ygHhj4Qs3PGFYzrYV
mSwm8dTF7EBcZqyJ7vCBijd9wX0o6noq5qecIK8bFszbLcf3GI6fcSLqLRXx9nEZlPMlnTz/jfoR
7Wyp9qKMwnokrv0sZhN8Gu0GrPQMZw/Sftm6vdMHjeUMz6qI+4NlF5/pknb7OIVt0WTJjZ+H+6tf
cuKfkxapQ8KGEstiZF5VVFYPNL5nawKl1gC85kI0SH8nyDWeCCog1GBaGl5lkmi7fBmsU1En6UFP
rE1lpDfMPzkX23yZtNFcCfLPQVIa4cqJhvzJc6N625O6uyd6QbeuqgnCNuEP6i45AqM43uLcYJvI
Tn2nANSdYtMcjzWdDW+DdyOqK0q464Ucjmlby08i809xUZa+nqXOY0a58KaTGS5E0oIrOzXuBk7V
oI7lR6hYiBWVSZCyrk45vAwySNNphi7+DDAe6x95w8DUqDmGmOdtkikLP9p+nrbmlLQf7N9Yznq9
x95cH/bOmPab3FYfo+Rc8UQhNxFL2Oy2D837+FPrLfx4MzBAx02Xg+eRrs+i/Dh19DuBXgP0UAxn
M4fgAsuKfIlw8mc43+UjQ1V2LBuXR70luRAlY+am91XVyS14u/pM/mpT2Ea9dZET78hGghKYLG0b
pyalHLEenRxuYkGrp/0uYh+KB4UI8ANWjWkfmzmGIren2iBNLXyl4wfQ6RTyOarjlsX1cl/jb/Qz
q5WHamnLjeWO02fvhi71JA35yTBTtgUjPWrKlY2zb21Vy/RV0nX/YUM3otdafRYRQHp+kJ9FXzSb
lA185c+l1u5nJVy/SDNthySY2b7TZEW6kmZW3tU0gfhGZtrBOBSIEaSovpMp08k+LCOPNBvbO22e
GBOz9J651+8SkW9GAgMbQWN6sIyhPNxKNXDwMG3GrBJ2oaGJny64l1U358Oq7zDsVXYXBfAd2hWj
RxvATrpYpK4NvBMzpoZQ3UytOq57ftUfMJWiHbf6MHDKvlYrDHboswq6NG48tW7GHHdVA+X5rYlF
621k79wS+uLi1DyQVnjsUkLXnfyaaie/BxDBgTDoOb7GTN+E5QJE4tGdwj4FsTi4cfWV9MWAr7co
qaJ9cqY4y8xDaLlJduwm16uexnngVSOkMmkaClvJpEzrL9lzYNm5dAa/JEqwJuydOes5jsq11oVp
B0Ztnn7UhIi/jx4/ITOC9cbXVB8amebNrA/1HovM1K7kAAeMaGVy6Ae3uWtq/t+Vsqt3g0+ekc3t
hu8IecNjNd9jftgmsB+rVVRPJTqakHdVMrl7OpwWPsFc5s5Obz8txI1XDX7O72ZeUyi+OEt9hP44
Bnjc2mtbUOid2kWLb7IuLmKMY/IUcPNXVTz2OzPv6BdE9Fkz9enrymSE0Ud105ySbGe3uRmQUdKP
olSkpASbsISsHDTzeFpb9lyg6Gh8P5HVFejLwXxVxGHQvpIa65WSmr5qRJ75glfuilDDmizv5ndw
4vdRCp5zJXJvesQeGq2HNEpCv+sp/Z3riC7fTql1a1BMsFKWS/9yGNWo6DyFsXfj2iNAhXi2UjW9
uFORpk+Rm3fvHaMndyY1nKndiB4La1Eb9/Zih0Wcbils5PZl0RNx1sJhbAkHTYiTfS32c6qaxzAs
RLemajLd9lhG94jT5bWLPIAKjWxe2rhlK0Yy9a2sopcQce1k6mhemBOFtjP029a29PA69IM4Ol5R
P5LSVuU6BFLu3BFKMi9l3Hw6S4ttsV4mugu0WNC5BL2BAuwlMsmHkg26z/I5f00FBk03HcMtOxgZ
sdOQ+parUPeMNWH8PsA48GvSesRyonrNT1Ru0hZbxBp9f8Gn1lm41Rpyrh0lLvoaVun428LUx8Sv
WWrVVtP80DhuRhMnbRXXNiIXKpoFyZg0rx4oV5OB7oCKwSOe7ONlSU9wspJ9YXjOmdwaF9jJ5s0k
tN9yt1qe4wgP08qWdJKssDtWgbCy+TXjqNB5548Cir2z3GtzhX8OtNy204f8Wt7mJGPhfYWU3q1k
I4C86RkmMyZf9jBetYO7L4l5wrPi/nkbZKXVniyD4TopxS29teDEn5sRWryCvNO8VfQ7F/cyS5UB
ZMHmMtZIngJE4JFHKaewMXIRabSX7xouxPFBevge7RiTaVIO2vzalVM9PS2jhqV5pXVceLuHXijW
F0HfO7pT0xLdTuORl6R1QT5ElJb6hpIVDsT/XZiDik2Msuclmrah5jR0xRTTy5/kn/9gUf33givK
ZFj+WPBEmcpQd24uhz8vqutmGtPckOMZZrG11jwKlKQ+8Bsp9hp4njD60AtjO6S3UjNro5ntxopl
4DpUsfbszKou4K+69ZYU4MC/6j+8+RT+rIb/+tnY50ggdvBH/87ILeTQlCLUx3Ndt2enZlYMd8nw
rzaP/8E3ISsDTgynknD+/gJYaTdx6R3Gc6JDBOYfW8s3pVP9Y0H1b0nyX0qScIn+9J78fyJW+/J7
8ll+/lWU/PU1v4uSrvnNYRnyC6mHNOnwLvkjYeVSakoNpw2V8laEqv9JlZTfHItaZYFHgrfPL2zd
76qk4XwjMgz6yjYoV4YE6/5XVEneKH99A90qVeWtWdEDR2e7+t+r/3pdxckST9otwD2tIU3kn1bK
Mpu8sNChBmGYBhCjZlbWPXsDP4tYO9tEVO8WOzQnX0IPD8jEDt8dpLn7hUTBhydS8uGRR/nYiq8q
1lMVdngkl/KjsPAdEP/S7/HcwlFPh9a4QzNkJZ6lBWOt8nKbnIf76BBGvLZTP9yL4bOoWnw2Ks5e
Oizb71WWDJq/DDkLu0zU0yd6YDFBxNZY82hGRHRp8jhTcUvAag5qu8l+i7WMB63RFkRiZ2gVGArn
BIN7M+Ewz73+7hbFMjYEHRfmzZZuvSCvXMfwscBQZpy6qbFtqGpCmgOLeDJSZ3AD4HQJiaMyp+o4
07Lq6wZAeK8wAZx7NQu/N3J1jDw1fnHHKd/ZaJLpHNxoPjJwN5e5TqNPPC10JKV6BWOvJ6NS0Mbe
s7CeEupaFgLyD5zyFRErd2rYvhSjQ39Akp1do5guAKuXTT1361lVe7YW4A1gudPE1GPXMOftqCfO
A8EMGsBSo/iaKCxZGVPhPtiWZB7r0u7RmNkKJkqpADuCsQuXWuZAO7irWB0VYSmVj0d3GpNwvyjZ
HIYlJ+wqIvgODEGNc3JFoZd+q835i1HU/SOscvThXgIAglMm3xJQtW+dxsWgHi0ICaWnncYFny3O
EBte7Wz64xQupyWS/WuezXXj3wBXpzFsmyMj9vDTQ9YDpzZ3WrZWOXerwSzzoEbOSqn49rgk0FA6
3OXa1N5ap/vss/llRIUHYG2jpOCRpsO1+UjZlOW3QG9Tr7LGiB5K1yvljkM9ucZ1ZrzqUZFcvMXi
u+EUah8lduBN38TmUerpIAhzVfFOMzrcozMObb0bmt04y+EaxQXQOTgG71oZtQdDFN4PpCin3dgC
AWIljdFNApKC3vVWwTuiCUSV9pZGhv0QmwmtNfDMtXLlqSX7Mmlo8lZ9TOQgEkux9jBIIQ+zaeP3
mJElUPGDM6XqTsk5Pjisd71AViPabFia6GBzVKx5u0KpNRpxI/hUmNgb/rusIvOuGcy+CnjM1+eU
B0UCKb3gU/42lTI1gQlE9DPz8kyMSCRFhkTwr6qUUdetJm+YUxsxiKam/FQKdClsOcTxFtzQSKzh
AB7iSoeSMR9ikKG7ZrQfpJsCtjGdxTcMYBOgALzHiYX2EKipz9/DkEurzEOK55yenYGf1XqFDqes
R/AVOH7nRHZ+Z84NEYNEnM26mE4dgvzWBOiwUpUiK5NBpvPCIQugRvFW5PNyDRUq7yphzfE8haNR
nOy+E+mDkxCW8dZmvfTi0VwU7oUcAkppnXXZaLuxb1/MPB4vWubeoHatMe6NdjhQG2zfVTzIt0WX
Ydqe8mVb98V8aSpXxxeWI1y5VoT0qPLL2BoIq2M6+WaWkiA1vDxwsDGuKW9ZAa1ImO/ic0HDY190
N/tOchrSAwM0f5KhNdveCZvAS/R3m2F1ZaXaIU31VQ94aIVVT/HHaKNPm5z5ErMLA2HYVr7kZdlA
XVf3iTDfqbuL1oRJkRHGQbtLFxlyS+e0nnvxWkoI2WGE4T+baWSkH2vhNQw7cUwTvZt96WViI1T8
PN3g2OTBX1xndvaFW3+RvwCOmuhXgbsI5zdFCkZ7b49p+tA15RuDL9em+eiQHdwUonocEqNYFZPT
+aOYkdzGbFjrZT4Qlp9qd+fEGMnR0XJuCqqBnBDbdw3a6qE11LFLw2gzA27f6sbAFkrNyIum7gh8
xVl8aCPHTPjr1cs7lwt1502jubExxdMYaB5tftsnEbXUv2l9eRWQyLa3aqybE4l3E8P3eW7DNOT9
g/vNhSp3aebZuzKCcxFAossvmTaN8Hna7zRli0OWRPK4FF4TaIqxGuzVBNp7KMnWwWiboycHu/Ua
ty11BaAeA8qeChhg0XyGGockPMj2ecmotNcsVDTdSy5Wq9EOaWSInwM0x6LNCh+ptXgc8jC8WFDc
VuyjSCNUYl4b/Jq8UEAdpITkM5/Cz1iJ5qLXzvigT950TFplXG0IaI9wAwq/M+yDYjWEq523DpDo
V0vFzQpEJRvBdKI6weYn1TPna5wGdXWxBYDfneYNjlMP9ICT/7RVWJ5Znat+wWhIuyAqfq/MM2cM
DWNd4nCnjYvmShiWzkhoCkfDgbVIzRpVZJOKv8w857OF+K58J+uvvAnzs1eJ/AEOCxek0naCxF4U
+0XxAKfdXNPnh0VuMYyHHA75Wuvn+t4a5Yc1tDb6tJY9Fh5ZDKtz9NeOK/pGjXomeWfEoDyYC2wf
qmy5mRO9ZZd/Iw1REHnUBts7WGqcydYl097ueETS8GvvKbi05T+cs/+ek//lnEyhw386J1fj34bk
X1/w+5DsiW/Schx5QxD8aUL27G+IlFyVdcoiaEC53W7+2Nsb326UALIuUOlvAzIghN8nZBMmgX2b
uYGTsIW/fdUfDIbfr5TgG/5p1QkQkb9OyED2AAQbtn7zNlG49at74E/ezrnouqF0EnhTTTEdtVSB
hsv07DoZVva9KIdlT+zEdAi6WlHEmRpmZ8Mo2vc0tRUHraO0Bxk5xEbieh4eTKMLX7KFj/exSabp
K+7YAO+rxoAQEpac/z4wFwJZMvSCkIKFl9nqxktPHB6tYi5ywG+pm38fhtk6DU3vvsTEx1qgMy3r
/86V+owGggSIyXcfgxrdI63nQYr/lqVu6Vm4BwvD/k5GOP9RCode13w5p940vHZJY16zUOuXdT/U
4c/OWIr7SBvuMqRmiIv4eN8X+EGfJlbX1ylqQIHMKv5JPrwmahVZBN3byXmoWbwy8s+G4pMeTfTR
tnRqeTgofzqFpl2qkk6OlTMU0XnQdGp4zNpB9FYutYp4T80TnviM8hgODLpbRmTuBeT8LrdDFRAo
jd8l3YuTb7iFu1WOZUCxKfBLzBJ6IRPD3qLhNdolYx5tCfG5Bzreh62optpYL0VhPxZxBB4MpHTu
rGbMTLBxAPZA3GNzj+XBrLzvsxT4CPBUO2y986E/8hzofD3MmkMfZmmA5gaiT68q8nrN5B1v3ike
1DzKCATV7tlkXufBPzj9dXCKZhfhZNpB51LcQkK3870EC5RvQhh/bPKxO0jH1WgcpLev+lXhp93a
/OSvYj/31vGHD5e6v4g9y1veE2W1e7NzjwSQEHuoGpxutBwaAzHFUB4YkYYL8lujIOsxsMi/agbZ
m7HLGG/lgxheu0P3q5LQjmkndKkphIBJYaH4VV6o3XoMQSnlJmyLJR9pqVy6r7Jl7Njh6sxfAIml
eyzITYC7Nr0hKu3hs6Y19sEe22Fd3UoUvV99iqlBtaKsPC5eE7Ua90unovSlESTbhwuwoIQ0oFzw
iG0dOSTXcXbiB9bws8y/89vF1ufDCU14bbHuoYWfMLnOFZwE2ynCc6RY0xayQlYzuwExdcRSOkv9
OXL5HsRC19QGPJqK4texRDzyOymHcheW8pZaDguaLFPbHzzdOcx0m29AHhV8vEHCY7cHGZaNK6eE
y0dPfRUoQVtp08lwk8YUmWpOh3Eag/OqjYxinWfyqHceyrSQzmqqzCtqzS4fhXVaajPEudaKYBLl
vLOnhirIHjQZFgJzDtel2/IONMtGnDWL2um1Ur3BljVkN0RK8ECPZhEkKQOYMXnjqQdttx7xnWwb
q+87XAtLQ4l40x/YxBTXWZZmuUoq29raaYkHyFOXJeaDmVXpTxJsz6RWVnbuZt/dtjLXEORoDAEb
9KT1en7Gpen4qmziVTJZ8hHcH6eWy56AewmNV8JmpGWpEBMUj1x/0FEqhz57YDn04plt7keAGlca
9bJpF11t9qNwA2TqhwRy/TQRg7Xi/okteLFZaWb27dWuxidc9RSyD7O3d2iWocfKZgetp/rVhtu4
5njKAi4N1h4PQwFf1GPGjEzV31nMqUEzpWzX0Ldfjdw0sb9a6Zputnw1ATM9OH3nPKGx9Md6tPOJ
Q0pxpjCmcFYmVqh9CahRiBxZtNwL6KMon1H6sAycjRky+64iCLPrNY8Uo9S8KYhUNG1CfaFYqhSF
D1YUcH+SNeeih07htAUdna3+SYQJHEtEDHEKQQ0ScOgC3AogDAxelAtoLiSTxbhxyqOcV1s3Uj6o
DGHeVwJkm9fcGIjnJhOgbOyy5Skh6XmfKhe5W2D9Hsps4SKii0C4OEpT0+k3rXKLN24j7kPcRUQL
In79bynOLd3qWeRmU3kvBwqv5jwST7hy8p9qNrt3R0bmo9NM5aVpwFvPKM+bHPvL3bB07j4VpoK7
gLIRwP7JOXTjpH9MTAOHSayMT0PxljaMZjxNelPeubJWRAgtea+UBWe6Q89QxTg/RrKwXfxBMgFh
6TGZc1k7KQtBVMRW6g+pyti5uByZeXRPDX26S3AJ43LpHZcws+vAyTGiW7sKUknYxctB5DUQNiQj
hM88fI7Z38XEECz1wfgH126h//WkD5naEUFvyJbK6beCTkQf5/byZAwGUMAwpbU1z5MuWjmNemaJ
r58WrEqnZawID+e2SHm/NfHVsnv5iP9Mh2yT1nB+Gq5JZKfj17qpFewAm6CYqhDNOJiaHU/06TOG
GPhkxCZRMdI+U8DOnP2Pbi5wZPoOqlx36XpCx9zPDdl1b6Kxb8PtzBUmE28zUKJyhx+mTV4Jbdxg
G11l9zyJMsGedqliNn8lu/+glxhqZmOYoKeIafnudoMdhBm19CS5WweisckNp23HcBXFc78dRfE0
TrixgchCV2fZtOdXma+BleUX46YkWaVz6COtXjcwwf4bqK7/iaFNxsdbYc4/t7a+/lDd/3pJwHWV
fwV2/f6Vvw/KDuqvTosE9a/SYiL9M7BL/0Z9DCk2GzozhRZ/lpMFfbJCCrYkyMau7SBp/185mQez
jdIMOsfEHOv9V4ZlPLN/HZZNl9H7V3aUPMitpPZvC5kISGRepnhXVOH0R7i5Fqlz4PhHYy6wi5to
UausJ4jNUhQtE5aoYEBZ50KOO8CHtIaHYe9sWkDZjyQTNXZMufeSYHXZxuQosDf2Hl3sk9Vsehst
hudIbO1VyJC56VPMR76lmSNBRdfKrZWZWfZ68OZsbaGP7JoQso+b9Xwe6DsAMuNGz7Kk/Xs1WHhM
PTullmF8IbgVUn5DNcTz0g2Lz19p3iA407Rkpv0Fc7o8dNUN2jiVaqTBQ8sHXF4hd2F4kie+RNbr
VjjDtq60SxLWqaLsOR13rdFUd8uIY2hShnhd2naA6iXmp7Cejc3couvpniIz5y23v3kOODLQARCs
E5nmGxsISLmKx7l4jGKLgx1Pm5/iaV87opFHTybPVVZZeB47UAHmzMI373ytEdU6Gm4HmkrM7jGr
U+chJONwCTFRM/varSk31YyrzcxdbVl7PYWxwEHNQK9pTcB+AfIdMAwaRGf6TMeIqZrjrMLJeO0z
SPJ0YpwckzW97OP7yF2Gbq3PwkTPw12J5ZftIdDVxTx1uF5QXEpkf9deOvoWup03lt2zqTCKrCDf
y0AbdKpc0xndqFWlxe/D6k+Lq++6VLwjklvcTaohyMLuJcTxCbq0fZ4zJGSPtMlHO6bzQca1Ax3H
jdcsXoNIgqrM0yi6KuIfuIGdKr9z2Y+ec0pleKnhPTmruoCbFPXKplFBC9da7GC1bUP9MjdVGljR
zcKz1D863YgAyYCmAPKRRA/LmKrD5KGMpCwAaAyeThRjhrgkbEogSi28SKN7i1QF+rhzsn1M+CA6
jp3Ih8sEhrP5bKNIfYix6X8m6SAvNo+wYxo1xiPOpnSNZNWfLIVdD9ZcwUuGo6u9YznwMU5mf9Zq
bJH6KH6YZfHhjCM+x8Iqm/2Qmv0qp/3lHkYlgmHRzpCXorh/WrQe2P4Q5oHdhPRjkn/pi50weyvd
AONkIsnLcfzghlSJtZz7pAZt12C7zFKkdfgMemA5HQNpyThzGSq4CZmIxQktnk3JhEvpMtT6w2jJ
d5zo7wKkWyuQIblIFfXOs5OaJKQTN+12ULxjRKTbr1boPqFG/hBATPCeOnmNmxFjjZUPg3sf56jR
pUdIDB65vos4c678CTyyaWk+qyY5Ukoz7ieJZMyb2aSFtI8Qhu4UWnq0dTGcRD7X5/ci0er+2kIK
5EdSm1Trw4cB3g/mgKymg8kY1gobFwsgD3iLEe+zbBmQ2PAKFDtKcgsCJHRzHDNDpFmQYLhgyBSV
dacsA+uOUcX7uAhl0NTdyBygaWtJIvrVbAsKNbrlyGUbR1Kn4m3m5jAkbF3bWOE8YOuaxw3Ua6pw
pzx7m1CvyYQ145EGOtpOOvAL4Sz7FQgNYMFwxC+I97elFjQhe4xx5g6Z6adN0RzSzFjWVd/X28FU
NIVBt7kbB2vkFUiX5QnbobW3OhfkjOi0lzFaxz0+RJFF6yJXEJGTG8lh0gzAxvURDOmbHk6gElul
71ExlwDCTH0EEV/dydzAQW6ZrFwg4jc6rCfqZZx9BnSGk6ptLgYmyicKLTEw2zU2YEvGoz/Xy4wb
APy17+VZ9r6QKFiZkzMeLRNeIQfER44RbRUPPdExakRb5ldb4p8ezvkSzT/B6w/8V8fBXBwB7HeS
ut9OofoygaED7oqpf4ntUq4rXWCFBNLqV1XYghfsP3iw2Bua9IZduTTMQ3lYaQtm73G0/aJIui+9
5GkTOMxsJ0ir3maI5GPk2O7O0ApxTIRT+23pptvcQfWNF5J/NX4KyQM2YJOCco6Pfqe3pdiLmcR/
iE69t0dYezbr+6PdjfTbVq27UbXQTz2a13FCWAomPb+GNnQOR0WwGGtPuauwTX72CcgvcNwuXi1I
kv4oWZIQP272jSe5V6RR1qzFZDy0svK1atJnaHLmfBfXUXLGoQ9aKa81n+ytt7ZwlXPNbcLN2DdH
8HVNwN2HeoKqBRxV1GPAbqw+dQZX9aU34327eL+5XlfssYl+b7yoD/ps/K0ozB7nySyDvudxI9t4
T/A82vVjbmA3d88DBQCdKo2zwVJw5VKzcxnNpNi0GkCcOb32QmmXMU4fJl7XQ4hUzqcxP0cOBROT
ncEgnxKc8Ct7ILGAa6ldm5kHstAa+s5vzWl+BvI4r8ae1/Xa9ElkH/Cbzv0drr+oCnSenAQ1k8mA
Ky+MGWuROVazCOzSXahcC716eSwS4Wlvo9KneZ04jrusE0vpmOaykla9KcMJjd0LtWDeNTJ6zLKK
hshloFhzpVBFzkMmuexWJNNYK6bwcoVsix+UqEzWiohac69XuhavYYpzK6376fVGzzs4XSqP5FHo
7Jy1EcR2gW/Il3M2HARufY5+ttmbaYi7HaFHGEIFJ6aLI/hzZpm3Zp5LDwPYNQPjllNc3aVPDoUo
WAcZFqwFb8Ri50bfG72nIKobrQc1u81mdPHhG/CpSvx+HK+sPXmBsjmbSNZE0QsSBGjUlAruts7g
5HmFYe5ued5hLRaiLiMcUez45A9HkNS1cWxZe8VBp7e1VOx6euoneHIJIjk821buHLuprxxaPZcs
jw+zkmVEY4waSOhy/Thy9dX2WtPYDH6hwCkkkF3vJTBTuFY3+YlyH1rRKhqJ23Vs9PY6IzH4rqw0
lmsw9OnFjdvmmnrsc1n1znSl3CqyqDuaNi2K8G6R8TSwA59Y17KlctTKaefuFaQ8CyvlyVORugXu
RH75byCZ2Bkpa4sm23PfXriRrdxyNPh6THiqMoZdlGg3USNRUWBAwEbas0nsMAHRLlWASdmbiSle
ieGDyKzhLPtRb7gZK3mzhB2XdQJ2JNc7Du8lMHiRjpUnfyPMlfHBtgQ7Meathis2xlA00iwORlza
ONZ6S/c7gIaQv+24uAc85ErYEHEfdFZ8h0m+JptSdKcRN+jejl2u/CXGwovKWyJEyirzrVnSycMy
1zi4vWqGdV6a8/cpdOMPj5n7WZ9t5xhCsgBvOQ/OSQlGMyxTMvLuCmEZqLvOW1dQ24KkzdU2ssxN
ri2Rr0+W2Lf6DKZEIaG9G7WJMUS5dbtLgM7wLNG9uzyd5x866Qhynon85DxNDsmIlw47r/1GvFXN
fgaYLtxoTRK7aywT+irqinYzl51x7Um6BZZNQopqmizAekcifCr6AIrLcFwcHE+zisarcm5mg3Kc
/NTi+lxldfyJCQ63JOqsuZFJ1dmrmkVQ0OhD5xfVhMWU5vZAs2N7A3vb+a6X+nSqVbKcXUj5j/Uo
oT1xnqc/cUOrJ68U+VskRc56b069A57R8JCAcDkIMhIbGFfNUTSRfTGWbmTPWVd7fRF8A9qmyKma
dTCXjmT2p73LssIeG3RHk2KWF+VmtGtrm+Zauafegg4ELx+fqAUyNppog65uUH6jFrktxcWdOo5+
5JAgSlHEfFicQWdg4eQzMq7psdbUAT5nG61MFhWgiJmVdEEzStaa6REibRjkhUCK9rockBmudhLL
8RgkwCV+Dl01freLCV9gjRP1DhImCOCxNf/tI/v/RHXjaCKN+s/v/8fPUn2qv9jI/vElf2zIzG+W
S5aOxNStGF6XbKl+95FJoX+jqlZn3YWbC3INGdo/tmRkTP+46NukWclKYjM1bLY7hGP/tgX7z7Zi
mND+etFnK+ZhgXG54VsGpaL239KsDeW43Kom+1joNSeTjiwAUVmOiGN+r7S6awh2LiGuECovqvBc
lTMSfGsJDefA0qFKPeaEj7TioCgcbCc+L1Nrhjs3RNHCNzXgzeWMXSgziontOpuiHQpzPHcg7RkN
Z91hOwCgE6f9plN5YZ8Gs1FfWTReQNg5oS85o30ztp1NThgKTHgTrWt9mR81dyFtvnQAWH0GqVJw
VpBSXLa6bG8FdZPMae5SgiWy00JJ3uWN2zcPJFKzx7YJvXeVLwZbe0R3icg23Eblso0xlM3em2bY
ZsW3mO0l4GIIQKDGzge2Zy6LAFqme581pf3eYNXCrlqNH5jFUZy5HW6qfsYXjrn65orTyYNVBq2h
RLQ0CIdLke9TUlMfPK6aN10Z2MUkjXJfled+5dN8dkXLDWLIoJ/zP+Hd0NsGDVWJ2P0f9s5kOXIj
27ZfBJmjh08jEC0Z7JJkNhMYSWWi7xw9vv4tZ6mupaiqlOmNa6KyMomBAAJw+Dln77VJ0TR3fWbL
7Ywuif+GjLP7ISNtZiuWhabGBCR1wxCOyp7RGS1R9tJssUyXjbKxlneDOXTPIAGik6WW6bCu/nIv
O2s50xjXijQiBoxNRMP2CLgh/Z37wb3Pchylu5GN0C3GmYAUdY/tcj2byLr66jFZfUZwwVDf0WL3
tyMacOZhQW9dHHe0PhugreAstpZ9WzvxEMqGcVnp+/5pTM0VPJC7jGE6sBc1rWogV037IHAM7+0J
PlfhZDNekKhdvxlL2eyDtDAOiL/XkwO64A25mn9KOrP5tIoluhmMtr6uyZMoD85KePk8rN5oYmAZ
nd7yGD398b/ofpwxuRiu1ZB4norynaA5SgKxzlnDu6g6o+2ZCvLOSQ/N5B4VAsIKXL5IridYFusO
socp3t6Xif8pDv5OccDQnzXnFyvq96of3vLlz2vq+x/9W5qLwd+XJv49LRLQ/dJ/K3Plby5iBJZZ
X2LcMX/SHdjyN5M2qSmEsIENkUH78woLRIx1EckuID39V/9ohf3zAusEKMfZP7rID0BLWe/IoJ9k
B7ZnJyogyvdMSQWq2YZ5cj+RVsI9XvWHtGXeO4rXzJjQVbYOlgngjxJW69gflV+OB7s12wPaMkCf
P13G/yC6p6n8l6/GyfEmAppgObx+NA3rp682d+7CZivwTj4s//pWMoi7DVaPtZ5F0s035gAn3HQM
Z5dSE/QxakajGWlOMTCNfg+qyrzvCJNo1a5Z/NL/vDZGfLMkLVURrC7za0kMJ1vXYmxIHQTsSRiQ
C8LpFlFg0BlY8nojOELPXUNH5FWfhCZJqjnps+yr1VNCYiyjEwNQ21a6RfsQkBO1hFT1NBWRtcoz
SQOmlv9mu1nJR1b3BDK0nAL7jsCX4UnWtEIm1Zb0ZgqsrpthytrXkqoMPC2RXgxucd+QN4wyC/EX
SrA9ydpJccanWpAPSXYcPC0o3Pfs2kPGLLR3FHGsUWwcVLqqcxtn5mEY7O4tFYm6laQlh17WXeHt
ODd4OB/9KiXuUELN9buhxzBG0NlsjAbl6sqKW6AhvWlJxiaoLNkb4AmZYbJjfjAcem521ul6pa5D
XYLRwonoh4rBnS4GmtP7dcjlDOBm6XZTOs7Xsb9+ImG0uFW0+2i0yArH0uSZ8Z7i03lVHeY52STd
ZnYxFvNmJjXyQQR58zDityRiJyjv3HH1MfTaJDZdGGt29lOm960zPLzbdW13VJnWvtW720XvcyuA
SadZ733xhFT75n1DbCpv2NIW9zR4yTzOdtSQFSqNja1307PeV6NDmLam3mtz1Vsaf7na0y8U59i0
5VmadBSS9416pPfsAM66x1rv49v3LX0+GMgt9D7f1jt+W+/9Y58qwNH1ANprrNm6RiD7VO2s98KB
6+7s6RVRTjS6ssh1jWFbtEzo5iK60RUIff7pBvfHeOVO3bArdKXitEmxwx9bYSLDUL7qiibRtc3w
XuUoXfAU78XP9F4IrbomcvmQLWZu3qWBpNCRk/lixVmCl1GXUqDgLy3ZBGEwz+rovNdcvS6/eBNT
iUWIKU/W6GUqrCd7SbZr75OzyRsYpbVPDznYWG3pW2irCeih7JZLWMT05TcI/YxHd+6QyzpG0ROS
p5gmkEfmgnoXxWnEqNVtSrNIrmNm5MRUw0SwHT1rcUathRmhFyyWS2xxEDlvJX5P7HHFpB7Xqamu
dZobl29t84uLswBqlsSHHaT66UqC1tnE7DfGAzN3GwN6TyiIT+iRe/Dz2jvlvXqSybS++uNKvNrU
OSemNCAfPGzRYWNiaGclnL5CZw7UpgkA12/KeKX/l6cql1veytOCuVD53yoynIfQbRWAhxpv50iL
qnFoHDPt3UA48PGIjn1SXi8UaNZGLuN4qmOvJuiKRQTTN9KXW0LaPGK/0ti6RYhO00aNtEHQEo1s
SauuuIWciMXVChJwwKCvDebyJiGTDZqHG4/l4KpMcJlthqgon9kItUCC7Z44X1DqFwhv7bUBgbwL
fa3cTrWG22cLVYTmkDqhqPn3Hvco/XSt/KYjpS6TlSR3qTXlT41WiAdaKx4TKxbS02Nq/y4ld7s8
f8tiUEloebTYHHGOd9elS2F8IWYFOfqslenWu0idTj2C9ZiUXbV3tI5drUS6LqU5fcXYjntB691N
rXxHOhGuhmcwSdO6ePEuke+1Wj6R5Lv406g+ETmOmD4yveSegab1uR7L9MFf5tI8djQO77A2NUCR
yRwrthbUrW8066BrOEDK3YPSKv5I6/mTVrbwrs15vPQ4KTCXmJObbBZaLQXdrD6Bv6rdAe7YcTjo
BOMP1nf5IA0yFVsfB7VnSA4RS7FeM8Sz94yYyPPKrXnXTrgSWBvmU6adCmR7mfyDm451noc8R6O7
WQSzkc2gQ0NwYWN3yFycD+a7CcJfLG2I6PBGIEJmnj6ie7jqYRW+/2zw5pKrkmoC2Y/NSY6mv+sS
743B3xROgdMArZvtZ1TuzSmjWLiTdmJy1PLNarVtAzKVfTsbzTVZgyw5bnEdL0GEkwO4KmF5G881
6OCapREGAi5N0zjZzeKC3XEoHPiDdbZuwf7xm07aUAIOQGzBzFghQaqoyhX/SANhfMu0IUUxVLxy
3NYptkQ2Ylhx5fg2ahML9CE/VPRPDnpf8lposwt3KW0i590D47z7YRZtjemgSCQbXqfqyg60vca1
E6ZDZrf6zm5YjMUJkd1LPfEk8SSckeI/e1nfV7tWG3Wcd8/O8u7fiUF8RmAttK+nf/f4BIk/UUsH
WoD/7gLCZKq+Ai/KnymK+blwxTvZeGvAI3tYhPcpnyN6LO/eIttR2BAqeH2X7t19hADYuo1y4qDZ
YtXfFm1T6rVhCQcPv1f07mMiELb6ZrttyWdic7K04QmhHWp6X9uggrYzrzuWM54ibZOK3x1T7Ltw
TxUBRtwNjZv8BYHr184wySZZTJtefiabc4bnw0dkFxhI7XAfJVs4/MQcGHVbPkDc6W/qLFvuHc9M
sUyMwg69zqRBr4iZhpDbPcRy4mWNP/ICvCXBZsUjdp2iqHVDJNgIr+m92zTPSwd/hI5liRCSveFM
aOnttw1z8NWQZ8TXIDhoI4MmKrNaogJae2ejJrWegszza0Tcg3fd05V2mNIWAzwbY/Up8LNsvG7N
1cWHzTqSMR0Bl7Ble6I+W5m/GPej7ZTOYeClD4q1pocsuAeinawL7zxmijeBA3KmPYK7ceZwnqIE
7zM9MyKuCzv4NM+mE9atD3GImbB3FaichTaRmktQe0V2UQmd7C1Le4mZJZifFSDoB8w2/reWDIFD
7eF+2eSgZt4cMzLOAXjJ6tB2CoGsEZekpSbmyiuj9ZPhkJaNeQdDNinPkCkl42AfNlElnJQAvVic
miArxLYiQ2PT0ZgW4YwzyO6vvGCxEIL+r6x7T8b7u7JOWgH9q/9e1l3XA0zZj5bLf/3Vv+u64Dca
XBY+Jftf+m/kLn9UdtKBEMewDdukZ9oWcuj/65XZ9m9UMhZstQC9ubQ0H/qP3pnFB0oqRzTolqTw
k/+od2YjTf/ZGGyaPOBod1C8Uyn6yI//XD6li5oGgkLUyeXGDcIsM8wHkbQr+Q5ps6/bLIBC0UC4
7Aw/emSkCdOC4c3ZUGl07nj/IzUH8VoLrzqQ9jHqdwoZ8QH79cegYSLkJ42LN0b0cmvi9rhlLjl8
zxTGTQJBi2fHQo/YaO4q93p0qQVD85AcpZH4L9SvZizUdOhLYz2yDnmfhmqY/8a1/KF5yBXQCHkY
2xYmefB6H1RCGZs1ClV4qWw15zuE3fLAnkVurb7X58X3/ukW+U8l61+uOMW8zSgJXVRAbviHgtUy
0HPHaFVOkwEld46LVy1V1fzqPwRu/9Uu8MFOq8/Mty302kDxaC3YH85sReu38nYv8ARQ+zEeBKCx
uMYBnlz6CSqHc1iSLHr4x6fnEwpFv4CbKRBCi7J+qsczYeFjY/d5GjzWw42hbUMdXgbEMrMLmO2f
H41pPN1mhF5Mrj9czFgGU1qVGQgmMbn5pVLvo1s0/rdDIR9/fSxTt5F/MtHr6wkshIP4NmmUGET+
fGozNJsEcmB6apO5QGKTUMuHbVvWYaBMNPtgA28HyvnrCfDsEcxQ36DN8Lp/fM6uEHClQcRroJ3/
4WctzM5fCDPNTu1AkG/Ii74j4iyKHqXXYMv79Un/9R5yhZb30fzRAQgfOz+KQtnulZedGnNd72sG
7GFv8AQ3eFQT8DYpGme/Ihfqb477QbvHtXaRASJXMBEY+p74sC7lcUaSr0cYbDW1I5tyfs3JHiYi
2VPAUb8+xw/Hcsh3ELTd6aPx85pC23d+vmUdpqrmmMj0lFLPY5ljyLdphFquYtKnnn59LP1ZP91D
78dywSyCrfeF437UJDLcpkZh73Zal3VCGcJu4Yw6avzD/PVfn/2PbTF9TtjK8COxyHC7Wn8+p8Er
OuUxYITARb4luxnqiY2zVEiWR9v9lKQpY/YZOy7DcRpIBJWVcXL59bl+uHf0uSI3YaEzUXl64uO9
Q3GWp63b8x3GjnmHSd7cJl6N+BIhwDzXcUA569nL36zn75fwwyW2WIKAiJDegdT1w885xh67u8iH
jxJE9mfUcOXZs53lpmHMcFB2Q4pbj0IFOvgyx/42moZlPE1eNf+OD6klyQPL0JlMQWyqeiQUgf47
R2tm3P/66vyn7+nywzDyYHcAc+HD1CpHqjWtaLOOUNi912UZHLUd24IyKyq8yWPeQQm2WTIEjuzC
p/wCSQnCik1w0mnIa+dK9jI64cy3b6Thdf4eOGOdESYrUXv++rv+9a4NBFeTkZ3LjuQvAzYhCQbq
iimFTCdIqcqJUc6pXbp+9+vj/PVJBB3CT0YVEvDPj+/G1LC4KEaXnuoJ+L9MNV+8Qkd6xQjG/fTr
Y31czrk9A4GixnpHhAfyIwN3CTq3c+aM5ZwQszAOImQmBeMU/OA5xgpN258hWZrD7H81yio+UNL0
f3NhTeHqJ/HPt2tgM70ktIZNAV/nw1ulUI1h8WRER3+Y1HLyC4vFtJeohk7x0Kz3TPHEq6tzE1Jg
WYy4miQjnTvNFVw/tBFX5IFFZzkMy12PgWiAWpY15P5CpYV5mJfrpUg6nHoAhx7Wwo5+jBinn4Ol
WC8Y9cjTkq3ytO0ix98TuFejEiy4XTlZD+6Qe5+8pBHHHrP3dYJmgzTVJjWAS07rPeIDG20nDafb
Uon+pYiIaV1JV78wc6VIlnMV/SgDw23OVdkiEquw8h0BNzhIHqlyYOr5Su8R6txBjdZazksiI/Ot
Gkr7acLJ127maCyBFoIZ/1GMvTOFJbjQBBBSllximyfbcVlaTDWmr0PC4l13sfuDznJgYdtn20g5
JuDZTimiMVBxnnOYHMFmqPLRmwU+TKUqa/2vQTup4AF/EPcbT3+c7/NacnhM9sZ9YCHsoKcy+F9X
XOXhjAjs4uu/7Sh0QXW4UPTadIIQ7zPde5S1vVx4zxTPbbtMt++XN/IIarGqRNw3dpuAU18RPJxA
gnv22RJlcsljiaAE3lxGp/l9tSKi8kr1KysUUl7jW4WcBNSbmEGUF4W5HtHDcu0WWGlg9YVIHoH2
OZ8HFGwG+ayiurNzy9eGHD5nStLk4vUY8bG2p69KIHVG1ofyHN4QEUcbBvnuJwgQ9lNQjcraGBbX
tiTF5LWIS2tvYtB6oc1Euh8PDSkQUVqu9+5Eo2vb56TbirGdb9OFoWToO2b6rfB6liZc1s+mll/v
bH0fllMdIf/BsLVdkqBPw3U22cAgEVn35AtyL/llv17iaYEhHVF6LaQrjOt96RoMjtaSfc6Q6KiS
jBOgC5xNsN87brAdhIDmJZliwawl4O4lK26+UxF21OMAw/QGg7nx6GGW07AQVImxUWRnpK87udKo
Y9Y/35Jc2O77jG5/PAHSbcnH3i5GrWDFJymxo6q6YniiU1iLNPSsTlxMu1rPQ4vOCx9x9Bj3/q52
NO/Dq/LLwtG2UeT6t+XqH/IU7VRLtOZBpJn9NQBhsgF5ihN06RkDEZMnjHml6WhZW5MB/l7OGOcd
VcFp46pazzIdkd9Uyzkz5T5JcDLiRa1BfKItTAzIFHk5yQ3Y5uyMZlVt4egV4TJqMLXOwe1d5yvy
M/sCU+RWzfDlmIjP4bgEDh0Si7jGNn3yIq8kerCxUNUWpJ3m7rbpq+mQS2Iyc7RsyEyFx/ybUMdU
Jg9dsrySov3SDEa3y0h/DRcPw59Fz+lkiOBLq137TPibYrvMAW+1obG+Iek7r4jTiQlNbxIvhSLg
eI/jGF3VlR9/6VFF7BJnmc9JUbIAO3qPVFrLjZfa9gU4RHtvpkV3NkZQnevqXed+uwQElpeZD49E
LyJx9x1TZ3NczBqScxWNSNqW2M7OZu3U5iYyYv96cAu+UF3gOqDfa61PaFXt/TwV8ED7EfYygsv2
lo2Sk4STpwdnPvkOZHzET7Qsp09L7bJ/qJHcxhuSA5dL7q/2LioReDg5vPGsTBW5jh78yVaWHJRd
9EXF4iFwp+nBn5ZlZ6/DsNPvH4yIdQNaOW3a8q7raQr6PGnFiZElWwErrwGOL+xF8oBhVV553dYT
fspSVE14DyPeCH4s/WOTUfqgQsjDkm3eXq6CXtc00tJVjVXedqJ/9osV3jGDthunXZFGxjCFsrAn
CCTbM9PEAtl0+b7KcvdODHOHdHqIP/dZPF3Zwxz2aTSds2kQYFYA4X6zsxm0oVtZWtzNOnmqpErO
+O8Aq1hT0B3XseTGzNg7UCIUxn2BAnJXLgpSH1ZAUeKTJTs6+NE7My5WdNIQlEvX/zxPq1wPwk2R
Cw8TduJ6YD8Gof7YrKu8mY3Wu1ewbrd2XTdbo2/9IxW0JK3JtHr0dYP63lhBsGu0AaPt7YtfOuIi
IwWf2EF0SR+5YgtT+YfBL+R9EbXkFkV2ZFP8Z4lDm0KZjwYhlVuzL+SZHxVIjIsTnZcwWcfoqp23
eRXdvQ9I6DSjog0DVOdh4HEL4HQFExPF7mHyoZ95+F924Hacpxwo0h2Sexvqipmdoqy1dBJNGtrl
uG3HyDyMrsuNLasLjiviZ0tp3cVtQeBY69vXEm/GRjXA9yO3NcMymOpDIcg8LtYueBmImN2y0LTb
sWPItw36WkHwBaR5SMbKAqE0MRqKuyh+rhBp3wwiqG/FCuYTbVWNKJHgDgLOc6N2tIK2OBTIj7+6
uUcTp27jK3yUQQ0z0SlOiyGX7z3lOPrsaUDfZEDkJIGGkTrzbN7p5Icr3Zl0b6jYdR4qSploNOtz
YS7EeYx9c5mysrhrPLe/Dbp5PtptlxDwJINjOa/qNAUQphEaBFd1O0eXbECy48Rj+aqzLyEhN7L9
7ODw33telv+Qbok8tvEZyUJXoZcE/v3Z75pvJR+9U23N+EC6KwxSjFnji2AkARzI6Eg9aAb2soFJ
im1LYnDokIB9BUSXgF18NvziKSJG620yJExs6Ii46qVNRHYcLxfGd/Wrb1YjXPSMaYfkHUgDdj0s
Lj5qBm/9nSnG7jVTOWs22R0lcGkktTFaawcIrPvUEyftd28wJ5DUC6eakx+JAVioT7si4cHuK8qk
3vjRekl1md3GukmxHz0ZcTS+OioNvsaDVNVGE6yKcIYaTePbhcngE4VWldXR8JzlzLxVxrvSG4k6
w+8q8hI2OVYsEGKtnlxOubllF4XgAX1t2BctXQ2rjcAWFLPNt+rno1Nl4uJMaYGxfOKdwSiL5Npi
GEiiZ3FKyD/J2vloRhodoGBuYUyzapazBdZnYGcYARDWQ0JAMSsQwrFLykGcsfp0q/GYEluylzns
w4aXwsEWTX9u1nR4a6iN9HSkIA+g5CqoIP0WoY4tdEdJXBK/QdJPWsN89IQdPS+uZb8YVmMQvDJM
11EABcet1oyQCj52dmaJuS4dN9bgqm9R46RsJ4XcMoF/YmNMNGnkQdTK2wfPJqKXWfmysrxGRcRN
VT4Lt0LADQDbH8muyfxq3SJH3CPRgpFZ4b/FnF5uZjYnoe+TLGxWCt80NTa2WEKq5Zy+5oWVVFuD
OhmYVl/zqozh7BoWzsHpew8d6UAt72xbhgZ7ct/9bV56Z6sridlIR3NTujqvGrg+1meDTGJuZ5HN
5tXilmBRTagUfHBSD8HBWtp8U+I1OQB4mz+1Hmx3awjiCxHOP4yGMUO7EtPgjaN1Tmns7jq6WedU
LcVRCtoD1jySadSo4dCQH/ea95jUqfF567AROoPrcsDipe2+nHoYCP2cXefmfMjhWKNlxvBEUe0h
45tvJ2RJxFHO3tFV4I1FOZI/3RInN5Dva7EVvJvNTjBJy1DF9R3x4Ea9a4x6PZheqvlz8ptaDNwa
S+NdoT+2NiuDD6T294BJXlLP2dek8rFPkTfYrYgSbr9O5Xo7EGiFPfmJUEF8GDUNI0zVV55af2Rt
/GxK+eBbFWbIvNlWGSEaIkVFiJNp4/cknLii265Kq/wM032qdXKGqK3XWZpsrAjqDIPEOhWe6kNp
iX02NCgQ/Al/vfdWjkC8LXTL0GwNKoJ4GobPq72+zQBavWxAdEIsE7YjucSfBSI9gLAqyM/od4Aa
4iNJ69Q+mOtubNMvBOB1x6FPrt32SQTjgDAIJ0LSpZ98O06O/iRz4sjG4YthKVxSEGiPIzXM9TAo
44iqQD/mOBJdO/W/eJgNGSi1HvT7hFiztPVoj06ZLieIxZ0PNUCBnUCjoDOTiKLuR9dQ+6ScH4h4
k79DuFiMs9EUNHRIru4CcbBGa7KvmH6TlgF5aZzvCkvpz7PaPHsBxOJNNC7Qip1i0ACS8XvO+Jeu
ppMBtM1AcsOZBv+Rsx86+vbgk48+9ARhdEadtRtD0jT1uomSk3yYrRqsCMtgHv3oIo8HkKMyYsCq
RyFiBRRSZJXWlEUxt/0Q1iwv9Jn0TGOph+grwcfGLjJaaozawtCYruTZ8Y57DtpouRhkEBATCcO2
X1pP3GSGS5Z3r4OUysFnWZq6zN4So0J1QqDL+D1bCc3MvMW8Fma+7s1YkW2Xk2EVlwZN7tjxzQez
c/ud5yoqESaw4pW0BM+99NpItrFljzsrcZvuc1uNbB0KwxOHxiSmjb09Hw0R3QCJR4HOeBaJnW/6
1FfwKb95RWmFqWL7t3GS5s5VcCqhiJyqhnHnyiv/ZOUdL9LOjs524tIUQB18AYtPj0BPat6PNzaO
sVtQjpwij+RG6gSANMR8fXn/TwjXAKjmUfbjM5IH30Wab9l589KVPTXYrCy6BIE93U4r2x6DYpNZ
z1p5n2TOxUQwjOso6dv9e6OY9BbGKHMdhENO37go0wYubJpIoM98xTIhYwvvbXXwSrf7XKc9J5Bm
fCLryIoqbyBjMC3ML+Ug+NWrXPCdp1mdlFvNd/nMfneF1Xxc84HQ02ZZesJUOC/sHdFj41L2tWPS
kNq1ZO2BrRq1/TAUvgrHPJpyHDZ0RWheshhAcWa+jha8dka3PeWRKEvuf7Ea17KOmxeaf+lB5Bkd
xWC9kgoPIphASSQg7w6oeRUW1X2fT5NzXbS9uHERhFzV2cqEbHVpXkVrfn6/7wxi8/Y4Yg22/wDr
YJKt90nfAfsY4Zvz/RJYRwbDY5oilFn3xaCvSTEwZTP5v/xW8w1mCy4bTcqtQyjFxarM6lDrVlw3
kMnnLxFom4Kkz5qo7r3ncAf0juCz5ag/sMi8T7EljZ1MxoC4CvQ9vY8lEvOf+EK+3UpmkKNOfqX/
bd1ztUxv1nZC218uIx+0Q+AlXUjwhviSEO8BrbgneCjtuO8Tg+01cWgE0r03nmCNRz9W06GplHE3
2Ssfms1G/UIrsbKh71njU2+hw5bmFJ3HJKpfooSo2wWtWwOHm0fYsQdmk1MfnaPGrF9yv0MU1s6G
DQd2LASqgSIyHygOOMMKiahmksc5O2C0CwdZpdY1dYv6TOgy/0EJ9/w81FymsSOcdMp7SJ76gbW6
PPm9XMvmpQ1SDj0P3Xgu+iU69bRcy80QGN3LugBYEXTk+pa/kwpGPYvv6+B24zYxSdJo+uatEoEE
qUR0cDeq6Cx6fp2+j3jYZ57AaFgkHYtKHno19ru49paLTQv80pRkNaoJLet29Vbzqogt87ayvejs
FjbfvKfyccOK5fAgbJfmB2PRAJAAd8GE5eHabVxaCrg1SDIJEPdtJjlwl/ireI1FRjYnQVY1GpGG
Z7pWbhTWVKcoAFkfpcOVgg5oPK4UBD/8iMD7jez1PagEAQc+SXRnRGZEdgYQ+Y6GrzN1A5+yL/CS
8XvgUSeD4TfnLx0w/G/zGOiQPjbkilZqE+8SthW8GUlxvTa7sbpJpn54TMUU/N6MTvQjrWfUw25S
LMQu8WZy0qndE0EGDh8gqjqNso2+Zp6O8+wULKLQr2lwh0WT/ju79X/69b8ROtiusGhL/3ehw/N3
1FRV/7N8/Y+/+TcLxPyNWTPicNAe7AlcG4PRHzIH3/4N8qfPNM/5lxKdI/3bEuT+hjSd2SJMPbB5
tMn+T+bgWMBFJOMjx3UpwVxY0f9AwP5hfkFQvMvOzucbchAG7x9GQoE5DmtK1+EYBIQ3I+kmRAKw
weana/IfJvu6U/9zJ1/LODhHhPc24xymJX+euUUDbXy7jqMjhpaKDhdx5hvCLupvVc8OiT6CfaID
kyOKXfvm66+PrX+vvxycmR/CEC6bz8X+88EZ81OyAYo9xo6s8z1uoSkcZxQNpSvyh8y06hdazI2E
eZHaIeFh6ffZ6Ktq5ynPRgDMAHsZsvTQjwFxHa0BXY7q7pZOe2VswcWDLFsUBAaqo8vQ+dEDnLsp
/P84CV9bGgg2YUrqfbiCQmEQpQUsj0TnWrvZoTFcGqVzSmmZPbW2YAU1c9/eGSULk+bifWWdYx2s
acJTOUv0G8ip7+ouCDZihKwngWTvR4SZJ3jBORSSyXws06HH2LmyiDPW+YekfUffBAEAGzN4Bz5+
HHp2vLCGhf059tNmgrxCBtw8KsTzaL9/fbX0nP/j7UZSA01IZvOu/Kh9cFH7ohLjSKNN4xs/PT+e
F7Rn1dvtvXAJefv18T48RO9nBtY/cCxucQtv/5/vMMvsqqo0yJcb41Tds6IgNh5ief3ro3wcAXL9
HGIKUHAGTG9t58NUVCqWC6KKILMhV0dZl/1obEnuexc8/vpA74O1D9fPtRj6+zx4Wo3z4YnJYtOS
E/fg0WJOcVr9ztolkntmWfjhltIG3GYmFCIEEaHeHN3gugGoQpsIrEDCXuuqdF1UqovH+9nTFsHG
hCtH5wrbV1zw0qwLRO8p9+bTGKN/32IeIJAJZcMKyC/mIHPjWDszsNJjZ3nd58lb0+OvT9J+n2L+
6SzR4CDycgnBAD4iXT2k/0mPE1mgVcBDzMcps+kjxAS3+XHU4XtX+b7O2ckSPfNjLpQBooaCips3
OxYlWU+j2fR76jZ1g7iVRJWeLRuzDfHZJAzkxpWLA+elLD+7rYcGfLI+mbIkvJ02K1ZEssIfLZEz
rFgJYO0JXSGMpLLCKk6XQx7vzWyMv7GcEWjTuy76Rss9jilJu7xdkmPZRNbOjr30SKLuAt4gLXeJ
RSYjGbnBo4rc7JQZWRlWwKtJMIujN7aigDO6PD6B0x5vm8IkERAniHNdBm1xGCPP3TVQAreew4jX
G7y62BI8AwlT1fkzlAjgmaiqq3Ixbl3ZLL9TkXcbMnXYpeW9fXAjBytL5kERWvPGCw1/de7dxBaP
gAHLz36c5D8aIJjQaYRcli298Iqo3pp+S10l8xc/qPLQLy11dKXEPrmACiQD0bslmgXDeZBWcmOX
KYU5QvxXOhPuC3PKnTHTKUui/LuRG8EFtj+OoziNd4avzvBD+dae2e5yS57m0ahu6qiJ6OBUU7+J
FZ5Rw68ORNYQVhYRJMRubEuQA5LRGmCBWdpfXV2oO3MiTnFeltcO7Kcno8ixHJhUPzfmYBCKt4yJ
hcgYWn1WTvbBwuV5GpiXvKjIA6vKdapOdDPppjFhesydfZU03BEjmTNDa9svdavqfZ7Qt7KbGdhh
bVXqqVo63Of5PPHTYILoZjCp0zIw27LvrYhRKGvbeOqLetksTBmDjUqs30lqJY7aM5v7RRWXNHJJ
zcK0Eo5xMYTAUIllgKunp6FnYPkkGcWOwwBijj+BAbsQQ/QtmRdxTPpePESIbXckSdEZzV8s8tTC
SXXZ1sg8+dzTW9jbSpnX/jxM58rN5abG9LFFpYsDK2sNjXgm3g1JP0vUgBGorDJQUfV8ZdCmO+Td
XDE9DKKvRpMsfJk52oPQByGaM7RgX92O3FzjRNrp2uPSigOPSe2UpmRMedZBdZ1x5a51DaaqFls1
u8sLjS9xz0wUCGHF0BeYuJU1wPcEv5DZme3VspjOKanm4mjaOG39msfFI9oH0qNsLYpk6EzgMhOI
RxsMxxHFcla9qdGJv5DmM/zu+d3yxR7VdC7JOTjlsBGJ0WqcayUw/bZ9HsHTFuNpIGKTyCBsXkOx
MFijn+N35qlKJX6w0GwZIpYiph2KifrJGUW1t4WVnAD7NDvS36ADLQP5cfaQ0uhr4UnOYNggWKIz
rfm/WTXk9Nthk55lI/LQw4p8MLyg27SdQJeRjcuPsVdTfSOWuAijhk3BOqKbVrUF2x8JQ5jGvDnM
NcJlJIZmJ8YJBnqfqLPv9dYOkUUeWolYrtZedJ9XOTm3tCPFzZKKdgihecEhFU09ElmpplAyZSEx
M1NviT/He69O/eck7avrCtvmoyHYX5AgntzmOSLOaGTLR7cHZkwsM74dUVntZjAFmxm6Kg84H9ov
WWbnYS7WKUwN9oXIIxbmLaZ9mpwWWEcsh+caF/mphQTz+3uHo8gc1h6lxeEN2y+vYI6+SpI1l8Vu
buyERoPfKd5ckw3qx4MFHWY1/gupRs4cj/otRpEJKpJt7dp+tXaO68S3q99EAPCclb+xZNF9jj0E
84Oy+Sb5IMVhHHtOycB+t+ltH9hGn2cE/srEvTVZGLa0gLCU99Z6FJnHlMUf/h9757EcN5Om61uZ
mD064E3EmbMoiyp6skhK2iAoioJPuIS9+vOA/98zUrGGNerZnkV3tFomCSCR+Mz7PW+wJ1ahbRxg
LkAcWe87NJsYTkTjT2Lg7ilGW8DkuQ4dCn86tEyocreamlfbQCjWhawL5X5kgWilZHx5UXFV/Nhj
ZH3rA4uaemBH8h70Ef8Lfv19rerVqmbY7IuKcKVJtWTr4Jm2bRIdeT/xonFhDeqWfL1danVrXHdG
ZW7KqBp2earD282SCP/GIFoXoj0gyteXvZSgpNIejE2sIiEQHhaHUdhtqdKO0Zbb76SvIMGq6LJu
8qpjN1tyIQcBrYW8W13VjOQFWEbm9GNABDUhk2i6GV0PvU7Favf+ef//CeuZhHXOCz8duL56icXb
r+nq33/j73TVBkBh2PiJGRC7XAomxH7/TFfxbUcXhjpM06BHzinpP7NV5x+m5aJMc2Cvu4auMhvw
tyjfRK9vzUAMdM/v6Mo/ylY/hMCOQ4eXf2dOJG0Syt9DttEji8VBF8l7sB69tTXCCLz5PC78uART
CXNmTVZMCq4dLYHmce5meJPfBcYindwFtmuAELml/1kkOJEQn1tl/v1fYk+40cNgEVP7jvjWKN+K
4U1aZ5KSc0sciaGduDDpNbNEO9056t0Yr6rp++dX8SGtx8vP0EnnZ9k1isGjvGfQCjlKj8hNykrb
On1ELBw6RnCd6XwaphFkdtcCZC5qhmo/X/pYQYt5F0ujpKdU8E5S/f0GepY5aKFu1D4DcSMtUgs8
cKKM8P0VFZsXWkHWYoxksP582Q+Z5bysqZLnzUpMEtrflzUazy6cmGWdKsn2mNw/ApEmqbEnuFBO
Mv7pM5yXI2FGeT1TY44Ty7CuVI12Fcs10jpUerV1goBZyMBRz8ot+cl/z4bmpZhMQHvtgg04zi6n
6e9naU9t/9qMGvH6GLQ/oFsPCwVDKuR8tGNsAG0vUTBNvsTHfPH53Z3frY8/A+Rb2zQYkTguclC/
kBNStRrZWEgOwbjqVRm61ZlVPrwY3FQeoaZxrRxzx8MfJpLJ1sy12h/TEENcDGwQv8D10kyygD+/
IJO6NhU8y+BAOXrN06EVYAb62u97+KzEUt9st/j2v1vj6D2PLfgnVcceQeOD21u9Nd38nCB7fvjH
D4b9x3w+W9FyPmwOL3H7Wpe1X1LNvgpbVd/roIIIL/v4S6QobEnRqTMkmyFqai479OXDmcemge74
8GMw8W3y4ul8hubnx+//cmo2mYITW1eRKSqifi0YjoCMpRLDUlWafCvAig52Dr2FjHjLaNR2A8EX
riN6gO04dP02Jmd/0qPJ0DAwbZJVLZ073co7a0Wntr/0ajumd06sYsih22hdEDwwIUpv0snb5DDO
QjMncZKLxu4QnxZIadwSEy+3wYRO66hu1ksG9yOVPi0zpKniRFdZWc48PxCRdlwXtNtbmmVq5lyo
sDhQT2NesIgI5K7USrHpbmTcVRXZYKRYeD6Fect7OEjgvm3aXrZePj3Gkl9GJfl24lSvtp47KPFz
bG4V6HGNM0HI0UFjprp8HMRo3vWwmrYKiq51QZpIE5C8J2s1c9OkvFvOUGpXLvqXNZbXw2JA5XBv
AI/dmrRLLp0pGdfF5OojasBGuwrwH/QLpDPLsGijO3KO/hX85HjXTQZWyHYwcAJ3cDOUeHrrhR18
iUrmnFb4tk+PSPctA8Mr7a2uByVbIjKXP5WKLHs5JJl88vTYjTaDLc27rlP5h+YbzIzTVYGIheK0
nD33RljRJO0ShC8qICblcSMMLAH0k58vRdAkHeZzE+U6Cc032XBG9aNsfyRzyjXpbx7mKl8HHUcA
s1XiLzLFJEMdkUWSRvMNE735NveLPQjO1eQnFRyMBOk7lNNgkk+tyr+XD/wcyeCk+9yzmqd4/uqQ
zTgXudtyYOV9AEKwBh3CvC4uAnqyCwXvhVeXNSbVaASAPUxIpmw7XHp4La9dUm/a1Jkb7i0krcAR
bRbQJ3tZVYnc9jm1oMRKuoe0mNoHCREfJYY3436xxLrLQlwcMeJN95QNcaNSinbdMVdx43rcTmJ9
LVjlKB1XOoHatey9hBIRIuZNmUFbWgxw/wJyG3qFwCJCpOux+jCnmoDu+ti60TNyhygM1a1m1sH3
wOGgY5cowbXeeygw0wjB98LURLvAkNK8GSOMuke+FUsMcsz9WNbVZaXQSYSF2u1sr7RvA8UAfllG
xq0D+vayNy3siSu6h5AFGM+2OhVtMvKcXVVLxvnbAUsDUrXgu0SfD+WkL+TCUABoFoilf5pJ6v5E
/CWXDaZfFzXA1u+Rp2rrsK1MjAYpFK+VRnqoJb35fgRYSKy0afiRoWSGgtkN2ToKUfJTKxj9HDfP
yywMzQOd9WkdjHRIWMzStq4j6i2Y7P6LqwcdoAoruiM/UynOYYaxMtuBprcTd8gY0QC+ain+LRWu
59etMfQv5I7iSlAUvgFlYRxokaO4BvehrIdKsy56PRxvjQ7ZRFjW7m0S1+KF5K6niDoOt0MSyesB
vvSlNtBsbirPukhLNApaZXVL3ADshxLIwkoyOoWbHzq2JX0tFqi0+fDK9EDe1ZPqiAXOf6mzEKSz
K6ZjCog4vfrTjG3wxVFWRA8VoLQf1mQ3vtZxCKVK3mzZGkj7aW2ByyybLRBCnAubMm5WhLCgAlSz
usio0MIDLqroMNEPDRchVPNZiRLZq8SD84bgftrz04YHXSumPTDw6gJl7bjMrCCulgnVU0zU8sTb
uaQnGybqbfTyobezGg8FAZ12jBNmMk+UxnjC2FhtL9HQIQLxVLkGIVrv/tJcRJU7bhhQV9ZO0AYg
YjDtXnaB5D4MBVGajobgVmR19b2vpOQY69I7ai/IQRN1XEpOgW8YOU/rAnqxj9dZ9wYYbtrozGRd
vCsK+iLO6F4xgvTSpIX2HYALcvyMzvbPxmN+ZGxwpGOkDjnILEDQhW1hZoRyYBwYGAAN4cwaEeZ9
GxfVJx0YmrXs4Xd/UHdlauGsW56XRBmP7giNUrdsR4jzCyObZWepbJ6dQTYrOsP8UbM2lHUMaeXq
XeyiN6F+j2aSxrAZFU9dnOdb6bVii14lWMeTphImz6YoFSI/dZhb4UX7Ai9L7ujduCmQEFzj3SBV
58g65fCsu2uPIiZajghTk1rz4isbbuuVpuA1vkBLPvgFyld94ZZUakBTwLBHmJXvsV+iU+4Utmxn
BSkRo4CLvlAHe/JxpbcfNGg2X97nGGJz1i29DztbpStIJebWwVS2LIsDRrAfgNMuKFR0CLMq5VDG
NgOPCnxsvCTBBBYOIqE2M6If73qJdNZy5LVtXQTYGtHCx5wdMg+4iypQ3C2pb70zSiV96j0wQEJU
qHQqW1lbuF6iEEZ3E76rq+aPHTBaQE0JSqMeXPja0BAWFB5i5QjF1a1Rj+aLRnF/LUo2OLyJdD+x
o5eMOOImY6riLeEbvmMqojk0qT09sZHCWztSwhuZtB7lV0TOtslodVyXYuvWhv1Fkv3KRRvrwWXW
i3D8SxehB8pwK2U63U2K2r11IlAecwpV6JtgFq9cxf77OaVyCH6OcMxpExr9RjVL7Rq1kAK+PeWQ
MWbdbabD47OG+KtoG/fOK7oBmGlrPRvtaD53tWI+JxTfrvlS2ZuoipTVGMfKCuUNCrsgwB4hVOr7
AmbgGpB2vsa0d7h+v+vSYm5l7jLe6LM/pRAFH74mubBqJgyqAn6gaCHZFGzEzYBp4oWDwngtvETu
8lEa67LKNcRUKsYIkIDGfYvK5CZwtXDHQAyi5Pe9PLkaM3CK6RJXuObFhGPgtdOIYI3IN8ReEOzN
AlVEeqNWSb6DkG5/8QLoRTIgusVHko8hkAwe/8Q4f9oU05VWIQ8Le8/IoS2ieLEmbRbtMBCUjsM1
h8K408tA3Dj1BIe6sHAnZB5kfFKZfLMW2Nok6wmfGCRpqXeZ4beFqa6T3OAbCQLEQBpmtjkKu34C
GOb0qO7qcrihK8Cn24kAxTlVgXBnmHKHCqxWB/HC1SJvzbep23k1Iv5FYDbIw2UmNKi3oji0zGlu
Wg4cYiDk0heaqcubClEdokC7gxmAvGnstXJfMWG1YRheGeElC+XQqCr6E/A8RMym0SyyDo2cGja8
mtIqE3BZ8+Sy2yECqMoOjY4msicVIeI6Lymn0nLUvr+PCpk54x9m36vf8f9EXjTEhbFQzHmijpmK
dYy+YT8xsnBXp46zhwQ+rl065bh/6QiJjLFjjCz3bFAhsmPObSEaY7pTbcTCkI9obywDfnEwlSqU
Cw/d02UrFWyq+KO3NOzgIxVTFfgNfrjbWDWmHZwWe9vT652v6MaJBhpSnhVda1OsN8s2zh/0Ia2B
ViPon8pI2UqrkDWV1lH/NooRnr0uqgdMhxglTWPlAj35bQv6DqI2Kt0+Ud7cCgCoZoovRotQHHZy
cMllpPiiFJycVtjUG9et+3WBSGkbBKiqBXHJBaNxNcOTleqsiRAjZNwWzn/ReKuj1FmmjZ2/OkJ5
RRF3M+iNsdGHPp/jtmoHRkdfOFN86ItoWtauEvqcVltuxNzkN8UqZMoFlbj7RREwIcCH0kOJmypY
uf3scmggx1VdyQSKVWKU7ZRcL8gmiPwtJQ5ObAT0ZXBViiiERRwieYgz5p4harcARJPoW9h2lp/C
Wp01EEO3HtypeCihRkzgm9SKUTM9uogSu7wVIi2/KGEqFnzVcyA6JVL1zmF+UqvNYZW5Zbpru3Ha
67GXbnHvbX0lgsq3KsLKvDXderpNQrt+gIqfrpmPcVDHD3W+sifbXg8Oxi9BHUXbDI/pTVel1P/U
LN6D6BuRn8rqu1dP+YWGoR2qx8zy6lVfhAb4bbcd0vSiEd8J77WvA4T5K81rAX7XulXcdVVCM1Cn
UXUbTGOxkyMazESJmo10GRjS81xlgoxmFjifmqe4AlP03YzMql92mPHdmJpM7oQliw02APVXuya+
AqgX6dcjWP6vkP2cPVRs8RyMDm2xCuvIJ3X+QtpaXiIIdSN/EKK9iGLXvIryRj4DobN8PLn6fWaF
3UVPP+lVmgmDOJHGwy1aiSGGU+Y/8gbbww7NwAtS4wICFQDBvQb+9LKWFL9saBpIATthkus2MFhH
RZqPhnBybFksDZVn10XXhTK+pZ3jftELRzDyMrnLMMymDaOMyTLp8nFBjDchNI5y5hlaZYAePNac
ZEmW+ElJo6K0HZXHy9d2P5JVMGRtTFBp3VXYlNMK4tJByVBtC1lhNY/GmSqxu6J1TVKslc+1kRir
FL1MzEyFQ5PJIjLeFp6dH4o0p8s3ZfquxuJFEM/nTA8BskpLt1V8o+mV3CddspW3UWbMU/W4z2mt
7T5JBa9x8k53SxbTL3QlDh7RCspLPorZLaFi8jJoRvGYVGn1pWzLwdmWCsCnRYxdTAqMb3a+xa1a
J5mS4s40tF6AmUfBl9a23kHj6oH86+1b2Lso3KklXw6eKy4MIttXUeJwO+InurKV9HoqOjB+jaFk
W8lA3hLNdHGZdiU2aJCd5DUzLuF1QjC0SMwsadaua1WMw9lMb9Z46/H+/8DDDiYZ3zRv0YKomrno
094rmvY2BTVC0zuLnoa6MfhwQRDGYCW4a0qj+G4o5Tc68/03ZgYfppZpx42DKnGlUMLZJtXEyV4q
xpJXLXuAaQ3Vk+nJ+t5SsyZf0r/e2FGrbqaua1FPRqavuIW5jSA1X+op5uUQy1sAvXj9+vheh98R
aNKs5CRcWIYClTIcnAOpDt8TxFXfghxHaBp4z+Zg9hdqqelb/hUdpEQlH8zY/OFkbn3TUU+G+RJ0
my5lNIz7NiZXnjfRCqeXBd/KdbdQOTEzUTxuihE4z7gXmYe4K0BMtjEvbO3BNBPEVGNkextLsbbS
iPRbcpAnDuT0Zigne18xgLmQvbTXZSaCl8JLp2WGbNRXKiO5trG5h8YFFH+h10S3gFSrZdj14l6A
kiTCVe7yPJc76Y75XRAr9q1TqSFoUFu/1qLO+KmFOCkWSY9DDtYX+wCDzxthDdFlZqXWg1ky+Mec
74SH61ckZGi602abc9yuu9KA1ScH9Q57LRtnSgQZSGyKLb432YPkxF20w9y99Dp1W2ftIWxxrR4c
1d4bYTFuZV9/izzh+Fh78cUiENxzkCp+bnjdJaGcs+9NRpqasEqJfwvxs5VJh62XLL8bjMZ/bVzZ
MiMTMof9vVCTRL3Qyja4cPsgWVEt6dlsjX5odWUYl4qnW951nNWhvixEVQ0Loy5Ka1OJATkA9g8M
n6BFOIgct5DcGr1thDvDqqSEdbD15m0YGMFVgTgzrWHUe5q+rzhn5ah69RxZi0WSRFWTsQvE5Xns
abObq68wtrXn/bewkLSfcubNlmaAPoKoEM+V2H1t9Jg5B3UMGALi+zr2vd8O9otDCjIk06VVq3fE
UDaVM8pESutqr6aX9RdmYRlruzIopKQ4soaB5neeEvyM6BjfAkPX75rB+1kNpvIU8uo96rpTRyur
KXDXYcAtWDUujqKKsIqt6g3oCeJKrGwZYlrOyP4ZjMfHKih4K8eyPdOlNaAfU25sKJSiU1yKyjRb
F51CMS4uC/ZktSUfz880Bk5Vy8HpaHR5wC/bxwgYZ7AG4iSHanlBtVyFIrCI8URZZ2GZrT6vZJ9a
ChiTg+ubDqX2mPegNnZJ+ZHCfB+54WFITD4ZSaddqRJv2c+XOtU+0nSgVhCnPFY8KpprqaWOGR4r
vqjx7kozidqqpn0TsHlRTQ35Fiu2f6Wbo2uGZlCHA9d8vKgVB9Dui7j5q/GgM6m5sGtKduSk5zop
x5CbuT3GC02TyqHJYX7opHD4T2Wp1H4+RsbsoaQkHG5uskt1KppYvle35XuLJ5uiqzajxfP5/T3V
ydENFMVw2uaG8FGlfgzNMkLX0vhuTnOAoGvmxPePny/y8UUwoGhR1aQjhzD2uB1gWiXzboWHWwZO
PxD4pY35UlpdZkrCqErpiTP78+NFsZ7j4kGjI490jrtxFZGOO0Kp8HMxcGbY4x0CC+fM2/3xJUD0
M9PMqbboTHbqv/c4vFCTU51mlY/hKaTlssA7p+wunYTy4ue378RKXIRrOZApAXEcnyNeE8fTOLqF
T7OTMRuluTBG51DWydPn65x4TBio6Cpa9fnAQq/+W9fGLvMUlzGn8KdYXdfZi4KMOknFPCG0/3yl
j8hzF776L0sdqaRJG+0ZNQDbArnRyhRmuMh7R8Jz8joYIp2YHkeLIxLWfFCvKlO6KxWziK82UeQa
+Y9cJzRktnpDZpvXBjWp3GRCyXKTci8xFtqFfTRdBRmhmVkJg+lGCriEOnKd6TKRe6fLhmvMmCgq
YdWYLcl8IQzb8XTmQk2GBo4acrxUlNpVXgAkrLPk49dOGHbLiuGJlnvaRPLZy4V6rXXu/Wjb8Us+
tc6+zRAZMgH0tQbOhv3NSBoz2DsbDVps0SzRqjJl+vUxD4hV0HUxl57fl717NQXkenmRVusm7SkB
4BUEDyUxGBzsC4aKOoy4lURpl2jQTZ92U7+S0tWR4qXJiqzauUxNtAxJCjV0oIO78sJ+OTnhsDK5
Qo+7hevWwpsa9bsTMF/z+Q44sddo7mooOOhi8xU+2mtB3lXoEUbuS4IRead5xo6nPvhhUjPVPQRG
f0ZG/FECYRgwtZCFMdY6YxJ/fxAM0XddX+aF77kSTHVc5OsKmumlbZRyG7ihvIyohhzAjYcXn1/q
ideXA1ad7Q1c4EjHr28djp0StbYAdzOOXzq7175VlGAPkNWSt8+XOnGR9Fw5jUg/+M/xaU6rghBw
bIWfdzWFSggENRUUbL9hI9Q7u0ljd9nQ88KORKeO9vniJ64TpcVssPtuqXM8NuAgZyMTFMJvgiLe
Vr04hDOczE3G+sxH6+NK6Ot5nyBOEfFYx7xL0rImhHSU+TAynsdR9CvdHbDGzAzjj7cpAgQEUwij
CAg+AM5KsP9t2LUZrb62X002tRAjuel7y96QC/740xtoqgwfoXhgBIcO69EWDeOsFGZWcVlWbvjw
p3DTxJ5WWzaZkZ5DMH58AVkMsQNiAYse0/Hnq6JdG9ltzpUp5iEylGd4Kj+SwTiEvX1GlTC/y7+L
EliKSNHm0jjz3/Fhv6gBclzOR6HQG4WjszYoX3iFhdVk1k2g3sFPZPq5qOr0ih7iFMx4eOmOPy9m
6bgQtFK/0rp96pUvxagdjDpFyMqUEeYO+p+OfCDmQ4ozWzhBYaQB8/vpYoEHBRflpL7Stnt0ob5p
pjexrZ5Z5mNgMy9DtMZ8DtHHcYzfueoQx/zTfqfoM8EM0nY58EX8fB9+PEVYRVMJNmAP2h+ociAd
BpEkWjobLM/4U5chyPanI+y7pEJO27rT0hiLM6fk7N/1YZfMBwcD2YxO2ccswQA/Xg8hWOp7FuC1
PkNCuxRlyly0R+NsEvSVmhEDkQWElzRa4mWBkS0uC1s5VOEuo7Wz6QmLptGq7pkcBYdXlgQHc1hQ
zVPzKFXsR0+HSgjCxjrz0598MJAq2XEakIvjB0OXMMooNmY+BSOxTkYv2SsDpYfPH8ypcw9Ay5zl
4aXzIeTMTczlRFhkvpAOSO+i89VUO7iOPBe1nHoUnk1syzlko2o72s1OZoiSWRJfH0qD3nIQ7QZb
HTafX82pE4iBSjJjDM/IP+Z7+suxMMHZHcJWSenng2DoHD5TEGsYAm+y7wyY/3kUTYKFTJRPxgz1
Pc60gLXZ2BDwio5p8GO+d3Vs3+V18Pz5VZ16eVzedgdJLonB8TYemlRoU8HLk8WWe5vOTsNaYP2g
/lls6tByX/sMJCwJfHPmU3XqzEMRaxJX42f3IemhmqFGhtmlfoibhhQKI//hpkyeymR64EU8s9qp
DU/ao7PZ0Zp9yFuh96HqgrXll2GZbnPbcu56HYzQ5zfzA2CUAUSVm+jofI4MZM5H56rX6kNrUQXz
3bZXn+JILTYKiuNFkBhdRrnc6R8TzS2WbSG7m2oU6bWVOcY2cpFZTWNp0+tJSiY6gKIBFKBF2rbJ
uRRaO3nnHTR3vJnAt48DnzpoVIspMr42g0nlTlYvmvRwTDPchrFP97kd0Cs6ZURdURjxE1MWzS7w
im8RTdbJnnFBPQOi6Eq9hT0qJT4uXMfnN/LEu0abiRCUAWJgeMcfxMzhZ4gHwu1eTD/KSZMbtUTf
FGS0lMeXz9c6cTu0d9mfNddOiLp/f691cIkq3nOE9oH2Q0WCuGJ+96UZM+E7nkigitjyTIRx4qXT
NIroRDR8sT6E2F2djfiSF1xeYn2J4hB8JI10Sov1tDDACT1WdV+taJB2/p9fK6Bnb9Y4EiAen5Qm
ln1x7TaFT652DZSmplCU3VEgC0ExhU+ja4VnYt9TT5KQjTKAzogxR9nR3bVpADRmVfiKGlZLzGNo
FApD3vVQ+vzcJpH+/ApPfHO4QGIogw8bweLRG5gHtRkx1Fj4QxdSTDSZJ1KroloZiNT+laU8cG2u
TcDoHn9ES8eMZS5I0TSvELe4BIEXcqR9Ebeadub4OrVHDV6oeQ5hLr4d7dEOlYqYqAz4Td4ewFC+
MQd7wFSwxrO9unOhsP1xcsQBxtCFzkw4w+HHL6A2UP7Wm0n4kz4hu3H6+7qtVyV1gDMLnTiYmT4G
nG2gRWcOfX6ev3xVywm8jBqQAmah9RwOw9adqsOZLWHwbxwF9L+tcbQnPCVJE9NkDTS22gLLkXIP
U9W611sb6mnGZGYcqrA8+roEj52Ej0VfY8xi0T5p8Ryh+NciUBIxzRdzQJRiaBqEQfBdsSHr/WSa
0Z3uhRiRjCBFGI8T27xBL0F2iyV7Fwa7yHIZW1AH6DrajN/FhkW7n7wc/YPQAEDOTr1btcNd9J2Q
fYPTCNFhMdPMMLK6iQYn2mp1M+4yC9VUZ0T5VafUHf7g3iFmonjJHU43GC/Tho/Q7vjohZj67Kdy
HbSRhX4v7S8L04jB8jJm/PntPbU3+Yo7GvvEYHLhaG/C6qzkaLM3Ue69VIN8caPyxjSUjZEXUKCw
1/p8vVNvODE3wR6CfkZEjtazolFURjgKH6+pueZ03evprpfiTPD6sdI9W3RQayY2oUznHS0DITMy
6sETPrrOu7KMa2Q87muVPtIXuqJHvGwt/VtYizMpk3F6Xaq03FGS6+OAzCvhNpe9RU2kGKcv0YB7
rFubyh3aczVb08Ymx6msHIBe2lWYeqPbgcLIQV7p3c5CeGslvbIz1FbZaNIUywCtFhuu3NKCoKnk
Jd8tDQetfkCdA0M1XHlSs6m9ONMq1IIHRmabpTtZ1QJUj5mCwYEnk/DzwCos35Bha7fJu/vSADOG
iS7+/3yyllEjk7UDbO+pMqxzj+LUE7fhfGDLQpnBmM2Pfz0jYrWxcpF2wod4PdKhWIy9uk012Z3Z
WafOol/WOQ6MurLLswJOs+9as9UP9YYl4JL159v31AfRBi9PX4EJHGw0fr8YtdLLooIz7DOG4i7H
mbGjYoyWYhkXNeOZobOTi1GvJGfB/vlD2GvXHEYi411RIhv3S0h/nVluEGUhb2Tq8vMrO3UQ2JT9
+Vowsvch+GU02bAThA1+ndR3ELztJWjP5yKr32RMGzGyz9xJ7dS+mNtQJLB09ZzjPs3UQIdwTeK0
ZMjAX066tnenut/p1OJXhaFEvllWIMpKz7iP1SDyxxCdcVjE4soN3XTjFeb46KDSRzEdhDCWP78f
J388DkTKSNRvmSr7/Un3Q9AoaUSY01flm+GFT5HePWQGrd1/YR0gIWjP6aN+CA6aThmjEomMTyZa
Us2RL2JU+lXR1mc+pKfC1tmLhRLL/F/O0Xto9B6iauRQvkTGHTWoznpxVxcWTmbaDXbehzzzzhQq
Tm3gX5Y8DliTycyQzai5j9HtFp/BN8/M0Jva+7rozuQcxqn9OztHUYsG3EEt6ffnJXsXkMXg5Bwz
+vhNRuVPIPbzyLLmLinfhssZaIeLrSrWcTXLfxVtFkvV6HBg8T5jOx09BxUY5lZHRMygCdL/SNYP
4eThVyOgOeAQ7W4Gp3efXItTEwJzg4ZBaQa8WufSZqH/VHsdhTkAv6FUvyVFe013vFxjT/cWQy9Y
5KMRr9t81B9KdJB87HXrzG46dRe8eVKXEgf79ngkK8vKphFIhv2pnHaTnLSFVM1naGcX1EyfZTz2
ZxY89YjnYQl61w7F1uPbXiZaOFYEQ35cAcnryrYuN+84PSOEBrtoZpno5y/MiUvkuz5PG2McRuR+
lJN49ujCyDQyH1sBcx3Bk7kSERHamBTNcwKXCQvl6Pvna75PcB4FoTTOdW4qryip7dHuCpUxozOb
5b6dT94y6lv7wYy0bimM0bqIiix7eicpJCYCqnfVsBvBK8zbCYIzyp6t0sOfP3PrtRNFTOYUqfrM
pzZMHv33LR8O1lQGHW90MwWoy4zQ3KARMzZNUDdbTIKMBTsFMZMFtx9L3+VITwYxtHnOO8c4cVbO
c+EzsYw0xzwu76sMS9q5jHPmlhO4n+9S49iA1YjcUVgXPC5nJxMEgkw9gNXOKCJrSk4fFQBmd9sb
vboZxwA+4rshmpzUL4TFYhv1bCmGGNINOhtri0r2bUQfyZHdrU07idbI98xVrQjpR3blrIeodVZu
eKEXqfGQGmK44bVlLmTkRXiO3NbbZ6rzVYVifSYxP3X9dMCYQXfmDv1x4YhyW5I10uD6s3R4wFcD
eZg9xM+xpkSbz3fiqaXQQqI1YBqdz8ZRAELTCQOt+bOEa0a0Kit3HrAZynTvRVn4/Pla78/teNfP
1V9wT1QZURb9vsGEYmdtn8ckBx2ElwW+ySPzFxOglADeB6YgmXahQVS5lYPeX+u6Et7pUgG0aWTl
thTwR99/oD/CN1zFr3XRFD/l/5n/2mtRjjW2jvIddvdfvzoUSEHzT//I9q24fsnfmuM/9Ns/2/zf
998O34rVi3z57Rfrd0vEu/atHu/fGhT1/+TtzX/yf/qb//b2PzFWRCnjcgz+J0pgXuHvvzlfwn/8
+9ULvOkX8eNXgsPff+mfwEHQgRxdc6uDdHLm7f0XwcH7B9EHA3q05uY6P1vub4KD4QEVJBjknZ5D
918JDobzD2IJ0iuKrTOsELjDP6//9q8txK37b923jr8iGDPalMmB8anIaD7IyYTKjGwepYAPQs2a
sNwyxSX93PExxzUY7TGMlF9uz98/wL8horslHJTNf/z7/Jr8urNZ0ME8iC8WP/nHijI+BREW3/bo
DwPhrqp0jNvYUHA+X+U4G2QVNLKznMziaPzwcZR06rrKioa/YHMATaq7tKjxLnRMMDtKP5OIKHGZ
VaLcN70zPH6+PKaFHy6TMqXOYJDp6jzj4zQYsh541tGRPp6t2YBhx0zfcSKmExFKXA46jJ8B4Wyz
RZqM7UaJq8PsmhATKTV0WR9AQAKzKcDDkzRHMXhmjSkBd+rTzain/FkGMvJ8aWTK1C2Gknk9hvua
mS3ojuNPKgvpvZG4OI8wIeBHJmOJgWNXWERY1RcG/MbtbFcUL8pQG6l4VJxtCwqu8HGqQTswpV9e
1yD3D0wfM+RkML7d20354uZ5rCK9hmwUNTOvUGTdU9YCj2uSQVwGGlPEDMu42rKHnXUZBSrl73gs
v+KOyV/sh9i7bODLronIg3uvw0Vn1TWlWuy4VSLHkFnl7wYcvtC7wo7LVB1gd0xc6IexGKG5DpAe
LcTSlGU8RGYMdiB5d6D8FRlwQdpL6KYTCcqnsVEGTcYQU4iAKISRZL1PW726gw8Nk6h1hq1dQdN7
pwxphuyeEsDvT1Uy2Q88HWhE5JdroWMw04J4eh0LqEmhQ+QR92J8BGVRfMWXnidTcd769jzx7vSA
dA0pvEtbU2K/qqAJ9YysPKo1f2VU6+bZRjN9GQyhuWOMRju0mGI8J7IXl0NReJd5ToS18pLKTBZm
jqB+YbeTukiJLtdNCcioF3CSsPBI70s7QoCOLROTyUX9agb8MkxBBixDRpVDH7ML9N9mW+F5zevs
KnLc2nGb7QqXhzs6M9SvTSCSNwaaS6hpcJxK5sSoXABlcjDL2CpakN6HSPgwB4mqaxMBFB48YfeW
qgCeBLNv1M5UlUNDK77FQ9U90e6Yrryq45+CpLQtc75d2sAVe71SXgfp/LIrlXWjhLCwTI9rsc3E
W0gvypcdCv980UUCnFUKem+MdfMmNHkS76wqU5TjKgdXnwPUbbmvULpenMyzlvgfJ5jDDCCrmXYI
gntbDapXms/Tleij8VHnQ7rFyYW5oBpsFd4f8gcYKO2Aq3u/iubxindIVBPyHJN2vtXzFs0EDPWx
5uonRg9CzAh4EqaNrNvU2P94Kpdfs9AJ9lmTfu2VpsW4rP5/7J3Zkp1IlrWfiDTm4RbOfGKWFNMN
FgopmMEdcKan/z9CVX9LoepUV921WV+lVVZK5xzAHd97r/Wt6jrx3yDMQVfMtAo8VxdX5jHtnGf8
v/LRREd+n5g8m7ggimxvYlTa2Hb5bMfe8L23PUH2n8NDuSKYp5Qbhcex38XSFteCQKLroB+dazXH
xuc668STctzmGR8JT6uHY7U1QbhaiLvPORbpT5O/Bg5pOZxnvx6hqoJCRuZnzRoi6aDYvP84P2UR
dE2n3U2zqPvNlOXLJV3a7kFQht/NTW+QwURJERm9gfGzzKvIHfXs0DewcqMpnrI9xkXCCEsgiTy1
hfLW0Cz5aGR47zDxQkF1TUte9S5eS/OB5qtRuE9DA/vvNWuV/ZRhkiiSw2AttY3MctHqLUK7UV3O
EpjWaUwsZd9hk8QwB6fqi4FPN2pcldah4UzIBuXi7ngOHSIaaMqTdjT1bE2qvlJNYIaYdYKTrRU3
MNS020Yv7zRHXdmVqHbYOZzbBUh76HhkzbROQmZNfEVAAzFX9PgOibmkx8osvnQMLrfEjKutsuev
mQ/2zx7UN1iB1VGrk9dZ2ekxXZgH1YYSFw255tvSGSaiXJL+m4EFbJtk3XnqZbyDP2JgoC2CjTG3
oAo8J0HEkGRX9mKD+Q/Ad0Utzj43909aIeQmA/i4hCKI5RHdDdwSbSJ/Q0euXGUFPcmqLN8SsYAe
pIdIVlBnQ3W067u59rKtWWnBOcdQf0mLfsREwoLFhWmcsxlyjQr8hIDPlatmDPpRJzLoUHl4/URv
+dtmhDNG3AnLsl6pAzpCRVOr9PPoZMFBJcYnq4qDHc2V7sKoA6vcmlz7106Moxs5lKUoFxfuIYVH
Pxxw15H8aIwExMXkP3Qkg9Rg79BwBgZd0sDFshe7cjPH3avVjGqfOAnvPGix/g5z1xCmJsLOvHbl
HeNZA5dZ0e1QbaUTQzgNzrk/PftEiIajVUznelrV/mVRPGEcaLzIndx5TzgZuRZMtP0NmYuoSwbb
AvAFhZbTGTEpyrG8I31GU9/MbCL4kwthgktlXV3aZSfO5LhhRTd184hmottYacqq6raA3GVY03AJ
Sa9xTsJtpy/LaBHtvtqJGUIdxnJjDVpD8Iy7vIhSd+i2VctnkYsGh2wXHKbFCY6ViuebrLCWzRAr
eSoqAQbULDFguMUQlmNSbDsQ1rdeR4u5iVfVQdJiTtSFv5PawIwFrkc4Ota8Idk5f/TcBOeqPo87
O54xSgWDtpOABRDKVrelofEuh9dyzDJrskKUk5tES4J7wBfGvsx44gGupkd/mMieH2P7sqHzR1jT
qN0RbuhfGXKZT2sodUkqXwB6QLpt9d1O5BVAIu8imCDhRPY4gsMr0Y0h0kmLS9EtxlEwbZFRlrrt
uVxi60nl3myHnjMizzXHsjunMyliUW7k+neBuafc2OiSpo2eg3VcpAwiUWntXhml8zSWChol7MD8
wu6T7rWycpfIu84emMAZtZE4T9hzdEwMRYerralRoWhTDXg6dYavTW40UV+O67lAyFtcMOUGfE/d
bLHMZ2dtWnW7mAVzj8evSo8QddqLQHbQIduJxiHgVCfDM+jHXZRnjXM9m3F2WNJafDUFLH4yzeZi
vTeA5tcj0jtS8T0VMXe6+iIwwVX7tei/+YSWCWYllNA7veh44aD+BUZYlsQbzFp8J5g6sAaIe7zw
Yl3Em8RZ8fZpVhEKJZzrBUf4ndYIwc/NrHSnigxea8IkKKo45KUb253E10koplspYgt8uLydkUXL
04/Dl8xM4zP+ze6bgKnjb0wn5fcZ1dpNmuYZ5nAm3E9TITmWrQdGvOaDDb8xNcsjjfv6osSMfbB1
cN5VA1iyb/MkDytBTNMmdTpe7kEFNbFesZGZaSXXScVJo3ZccZUs798ikI+WtpIGYinXTZkgxbce
nE8IsZPjSSClccM2WH+zhEsVrJGfG71niroJG1FYtXyd1Qa+Tw1Nwb4kRCE0pObXZPoAtk4qdz7r
A7mVqRrGTbJatBoOW0/oTKuom9fjLzyxJ6+fSggB/AQaOwivqml+w2iQ7aclbojhzAICVkYgEzOY
UcL5hFXi4wjkH9QONNZ+KyLQ9/ir3hDgwzq0+7UL4CgNKeUMrmrCBxfNXibyrayCedcQU7gRGYrY
ILW8N9J2hwP8kGSnGeYL4vgHMAUWQz5eU5ozJhuFIvpyaE37aRB4jLPFKs66XlnPJhq7CaiXqIcz
dl6fqBWj2Og26RoZQSX7ilt4SAK4M7qR4p+bKs4JZRVc8OImpmay5jO6AejhEt1ss95ZE47P3ZC0
7ifN8WZCVRPdwchtw5O2Op5tzDGcN8aG2HXFg0OSBmclihTOg0nBf7TYHre+Bc2B3W89I031Im9r
9LLcSxyHGxtUyWNADkto6xnNQDJftlBrxVWBtOEiV8TnDMSs4hBMh/uEEGfU7Y5ZPrcWGbGnvly8
4ULGY8JFyggA1Kaun7ZOUqR6pIQVl1hZrVzh3oZxpHX2hh9Um/dNDLumkxauac9dyuRY8CrZxMv6
L2IOUvFGx3PmRnGG0G5Aj+SbZyZLHUZKaxLsgpylWj3Na7LpUn5xUgfNduLhBwczcYTyJkgg2szh
6p2RTtXDo+3b3YOOCzvCbutEnUPIZ1QFRKlM+H/x9Nni65yrYtdmfbZXA281vRiXA2QkDnJp7ar7
PiufvZZzOwGm4skfSyvbtPOaq7heu2B1dZ6WhYvPYtfusLhaR4MFe1tYQ7aP0dHVke/05bEnVe9l
ImX0xZ4N3slmaZphPXE/rd5vb6gA/ItZ6vjYR4ott6y7BwDV3cOEsfeoT33z3K9n6joNyiglT3GM
7KWcSJMqR7UzlqQ6AqXgtFh7FkDazLsFaq7udYPoWrJXmhdnhcYCi5jPwqBq2bT1wsrrG6N7MHMK
eSlLcUUsE67U2J6alz6u/Y3l95xIY9vGW9g4C2ukI8rOwA/O/9nri3xt6omrUkG+B9PShU4GqZb5
pTxJIemGwHWHrRSsW1dawbZxZo/CuzLlIxJU/8IYKW/hJgUXiSHaUzZ79YWbcOGY9cz7WjedqPHr
4Z4RFGXVOAOJXytvJkTiqiqoy72M8oRh0PLms0qXbeYv4qlwq5th8sRXcqYoc8DjXxu1jbN/TJkM
2vyltbYeWNZvPdlrZqePcKeNGuYtF7M1lkdjXaoTlSwvkmLckFInnh05QV9rqxxnM7OSrRoyKtK1
aMgmncIpnWxQ/HXLnWlyXgHve6CoE9Dg1NjzuUDNQ9hfO1JPW7h1aWjx60oPNnEC62ZaofPvjyGG
QTbwpAbENCltvnzHx1vdLG/fK+3a4vHBA1RGLkANcmCpPmBoZIfS5kVWMl+6UBDQo/eyTEs0LgNy
WC+i0cOlXxsoSwZQqBAU4mOavrU+maYLy62OpjnhJTCuJDM/oWugi6m4kwLpScjBI1jJU0CDG8gx
UgHbAPPBLU5GncQFAEsh81KT4nlhCTLMpvUBwpe2S6FDCVYEvgU5jyBMH2Pc1qCzIkyJ0LgKaEK8
aPSWhgPDLHrtdGJgmcjHxbJpUDj9KF9xTRLBrPfzlxoKQBibbXnUVgAzTiK2NSopErDWCnmNQgv9
DrJVVC8Zf1NlUmRLOO6Abvj497rZA95zORX0zOomtQmw1b7rhDdwTPE0bl9Z8ZJ6J1D/eDSJTtwJ
m5K8bogD0I2yvhArgBprgH/h9518bAx6F8Sc0ctANllfjEj5rwebEy4pQj2bu2Z23/AKNc9T0vok
RcjgYvTYZ5sx5RKmDlH0Okg1HM6FMvApVZTQLseiniyli/V5lu26DWMY6chHL+kEBZnHWaNo+eNB
L+dzhozhc7p2G0eZr28BDsbPhs8jYS+q+6YkgUupESfXHkHjO6Ndnx84DoAZ6P+ULj8nXrsO78cK
f03SAHxR3FUg13dr/OzGRYbz+f3dYKx4beUn6bXHlk+9T/Nq0Bz72ks0h1fFGPgXMuAKy7kwP4Pg
HqKgAvnkEit/tClDotTNjc/CBdWSKW5kQGPuOJd6fQFyr75wTA4P1XoPUs5LTx1iM7Frl4ZD0Wiw
m5EPej+PHE9EQV9Eb0rz83u2R8w+9gioRzxhXSCOi8FO9N6KGXqaRT60m1NSpyOpVDQyOnYTEXG8
LHZrwP1ONhNc2Z5DZsXCxmJv0X1qShbFrA/Nc2lqNAZHenVWFnNE6zmwWPg/NyZNvS0vex6e9212
8rgaVOzkeTd28kA1NZMRa1brOY5o89PUWtNNS7H8RXiclrRlpFQcuoGLqbO9pQPrqCB69EF3B8HZ
2uJZ0/T4bhrpU5jlVGXH2nbkaRQlzZt1q1xTerZtYRXXQA3hILoZCNAE1JklA94PKaUqa7KlK4gY
fk0zNXB4SE9999aM6p6vTpJywcLNAg5/pISJr5BzOHLIbiG8oGaRZQKsOLyz52FwuGqLp1lH009Z
KkPBNehL2O31MMpHTiW5HaqJUK8QcELAuUU52RX5YWyyI+GB900TW1EwD/NmUNzw2ce3AJ47vnv/
n+8Lc65yXjGaodpXZ+SdKnipHGHnTzdA+uZdleYZMYYNCzqz5SnxHDYZZjzJNWYWRtuLky2Xwl04
CY/eDC+zeFP20rgkKsJif2/QeUTG2gD/7sb1FDBPkqMwYdRqTwHHLyY1o8yx2fv2E/mQKfyCNW6F
QnarHGK1woLszVMf93/SlxnrafTXzr6BgptpqIcFEjD0Omr4SZKoGqupiM7qD3ZGcziCW+tcv3Ps
kx5i2GyztaUBh+8+0acbL8GZl3cOeBgOBwlQ9TuQOfLUWcN8rkchH5Wy7WtYftMXtoTlD8O838bK
q+hjBfgiC0XA/5v3mwFf4Q2a1R20bE3W7ggGnAW1mG7k6bWmKEzoVnAQNQaKIhBvHK1oZazhzs1L
Lmitvt/sv58avI/sf72CFtI5GwkQciD7N9lRAuzBDDJc2lVlEXCLrHUlGSh5sYwaXPdWpRuq92U7
M4vkoKNosuWCu+ulayWHKeAuh8x/wnXLbhA7zTeRld6t75JnwC7LwVBrGxnK3vmjgP/3SsUA/73e
fW9Nw/k4h25NknGTROsPiQYyP0ZtsnbuOT3KXLbw/NZJhCX9zcCe+NzNvEXqsaYuVL3zj9nLvzWq
/B8MIf9n08z/TaNKlJ3oEP5mVJl1QODb7JdR5Y8/9I9RpR/8pQcg5vF34m9gGvkP0nzg/MV6RoPh
/wyZ1/9ykYwz5eKOM6BcP/wfkHnL/Qvtv6mj1mNgY2Ec+XdGlJgVf91ZGO6jgseshtnVwnrxsQ5u
cdBKJZMUlJ8+SXAJFP59CIQJDK5w7eGJFA/vSnOc5i7DTnm1IF8IpV/pvDUClW8NEhI+5aD65m0L
c+w69fu8CF2tpmnotfspyKxTXytCh4aMfqvjTz5hODzFLLJi9HaQP9PzUI7NhZ4QaRY2Znkh0ra4
8RrL31d6kO5jL/ZA9JY2CMtKY9lSbO6XLG2PBdJ0csgI214wh2sRSD/kxtVIgTiXpvuQKXBXEYE7
eTR5sK8tmhMgr0xycmmU3iF6tEeGCeN0VCttcmlevKLEF16QAx+2k99v+Q+S7Ti4066IJ/d6jCc/
YcJGHgiBPI1+NObYJj3I1F7HppVvnsiCayuv/WMDrex7MpmxpCgTxk0GpGk9PLR3dmePp7xghBvO
RU6MtpWb33OdiBfAt/SiS3qmlKuJe5XodXIGLaW91i5G69DgcHmlLbI+zpl8HIJJsimZ7r5I/eFL
Kvr+UxD0HMkZXLZfGXskj61WFAGyYHsOQfDmCrdosITKr4+8mb0sNAn8RQoeFF5kwuJ7kfM0qsi0
xwcUOiZXui6/kpzcH4jE6ncGOvXXRVflRaa319qSOKei7cWphZF+ZoSGcsjxAAMyHjM38KVnIlRm
Zbbc1KR4hD/JzspVUvxtKMx2ZmeV59mAmNo2lcsPJeYIbVWsLozM0cAA6+l+kkRINbWdPhR9lqJ7
rwX2/JmJHoHmDixILXbAlqXE03Jm5AEEpGurS2Xjuqcg0a0CbOdA7s5C5QQ+mGTnsSOZtISLTURz
MI1vWW6qNhKTVaNtL7tlL/K0vslcZwptOXsXSdssG0pcBSLJry4FZL4LE8H9TDr3yHkaxaY3E1sj
kvvYW0w3DFRif5XTaHMgEI6794jVopOFYhD9WuJtBmCvG6pX42qpnOA2iWcARsAV6NxyAp6Hjds6
0IaC4ZWSvTgy2gSmlWtayjyXGBybJKkzCHuwVXnQ11+CJo8fGYgl2ikGm59voSIZ3+SodypMGfXc
DRwl4+0wF8ZTH5RxHVFBqltD1fK5nXUzgjJsvBStRWNnmPt5HdqX/oHmDy6E1g9w5pikYAWVNcFv
6Tl6hyo2rHtr0NOz1FP7K31OJOGGzUMbQY3EwpnU/nOOwOIS6t2sE7uHK2AZikaL5tyL16KR4Bcg
WV3DoKiuXpwkDb60mf1V00excUVrXRrKnb87op0lz4TR1NvYj+vHPFGdAcCKOTQ3q26feg/hckgT
WQBib3rGmIOqoDs6wcU609iIvr01OrQg4B1YzxxfsfygXt/6pViiCiNUuAyrb9IW2cZOA7VdsJ+d
oN16J0fvvGix0pzgKUKr941SbGst6BCQUJi/BgrrO5MKZ99kejFttKCP7a3ttfqTicp2u9jsqIOp
C2ZGdZWRS9OL8pjMDOwKO175zo3V37U+fmQKzCp/oNEumcQZvYVTfonVMU5of1OMjOJ58OBLH2wN
MSc82ySmTTB313bXaq+N40G0hA453MySlO6YjPgghGMRtCFC5QHDH6hfd5zH77JMx6fZro1Lq8vi
atuPoHmplWegg0Fsyet0DuJiQ00EjjAd8YmY2mgCYBSfkqITGyaM47l1W0SnZSE3bu2dbKDMmwFN
921AU5sYriw+5gXbZmPYcj/p1eekdtQeTUgcrrXoENJwwsyiFXMdBf3gbqU+Ld8Wa8DIMpAGhU5a
VSSup4NJrUDqyURlPagzxn4XVxH+KZE90HxEZT17NonQj/5cuIUZpq1l9D2n27nLr+MphnYY5O61
kY/xjnS/9s5lpn7nGl5yw7Y47TmoLschGe8du67vJE2MO2V0MalaWR7fj7Qb6Jm3vgqhkI6ndW5y
79euySaF8PHOz0R9o6upukGyKnf0udf0ycK+CpKqi0gKM7c5cUVs27zyoqmasytlBmonfQI1NlZX
VVc5QOdH5Rb4Iroy5cJA/WepB7j58da4F9Lg6y8U4pcgXmO8XEsff7L91j3C0RtBomm+DNMhTr9b
izZf11qiQCBrsgH/N8dXAROLTwvP+DHhh7+KTC5HIMfOnlkpHatYLs8FEmEslJKcmcQo511ugwKc
jB6CTM9Etugd9iOVGcvZ7BcYeBmGy2rMb2Sp2tAh6fQ6bsrOZpMtKJqW+Ni4uXnZEuQG/ZZ+M2tN
NTfkJWX79Xp+BjJH0HO+EOFgax5svlYjNGsYrK1pjgDegyX9Fvd0H7JJG7WwlZPgc2jvnObFm2/N
oh33wRwEx8FQ3X0bNzT0DGc4sJ7cOYQSA+RUeEHFLaIEDoH+6JueKOoxUlYgb0dLr2Dt5RZje2SP
DGsISctlaV8D3ogvFy+Yjh0vRtQ7aP+ocF/1Jgtejc4ygf0Bx3tE5pE+62NcMNgnEa22Uo0yeGCr
4fFLeUnbJUHIK1xplw15cYNsY3ymoh83BaaWJ7PJwAXPcIT7dN000a+b2X4Bh7FsW1Ivm0/1HDxm
JjDV7QAyU5xlJ5UR6eRHpQAMx+Ap0+Lik2MEnbxx2w7EFswvsuhghxaMo3JD6heQFDLeY4FR65Kx
KYUBMV0BV74xl/lTK5MNRABafVbqejsRuF6U1gQYRHky3i6G2eTnvgWNSNtDSx8dYTnZi+myxCP0
UbqzbUeqXzcs0O4s7qVhTNMAyDIpMl2deGTNtjh5Q+2Sli3j5Ymz7/RQFFr9mg+TeR/0yvtsyESc
pMw+y9qbt1Rk1dGTHRZfNVRkIUx3brk8sQHCa09f8t598tSovlpNxwnCRksQdo56IngvP7ieX94g
NtqC+9MuuDnAuVsGB3XRyzdrcYY67IVc6d7SArOYqaw8tM3c31rOWMwRlXAqQ9EGSfLZd1W7rXAX
3qYL5x16h6NTaT/0zf9XQv0hrMsEaYMJ8m9KKNitL6+p6r73ffdLHfXjT/4ztCv4C4U8xY/nIBgw
9J9Du6y/HN21HAe7BGpLZ42f/mdql/ku7CTXhXguGz8WZdA/Cirb+Mu0VisSpRaBvXh3/q2C6tdy
ir96RepQSBm0ePl2H9TrgUUQbCE0cfCz8i1lareHJcp7z9f/5FH4XTNteCalII55NIO/eRzLGuTX
Onk6+GvMHezeZ1ETPDrGqfqDrPRffRKfgTef6tUmu+/X5lPSa/HCkhLEIBWK9Hr9uhuqHHffcv/T
Db/50Y35Wb/6Lz5ojfulGuXjdD7r1w8aUF4HTbuIw0xrriiLt1jL3nL++Z98jOPj3uOO/3aPIIBR
LDqToGczBtvAR5/Z0RiOiin7Dy4dzyoacxhLqJA/Wr8TDv02OGtBwlrVXky6YpLQmIxz6n87B9rH
e2pCQuQ+gbD46OHzhgoZYjCKQzqO1N9qvpuT6R4S+r0YBn/z91fwQ9Ngfcp9DAEumys21OAjPUoz
nIa12YgDag10EnSFD7kv47DRshfdZ+CfEdUQUhv/+x5wPvg9YOrdsPJxebltw2AbAciB1lzzSYFT
pYYj3AAK4p9y3D+Kqd9/Iy1DdgUcR6zqXx/GReVqBnEm4BGRwlQhNd3mph5/+vsr+a8eecTm//9T
1ubfT43dVaQ+aOgiD1owEbrRTve84+tT3f5nl+6nT/qwM41FlTZoinlASjVv3Cl/WRrGeX9eXsZ6
ZX5utfo0gB0TVBW6fAet1/r0/PSbEoVo1GZ+cugxrgMX7pqwn/CqjZb9KDMYvUgv0I8hbtk5LSJT
Wht/oO84+u/Xlc6Yv2Zde4ENHO9Dw5zui+NXjagweZjNRuiDRiNAMClY7GreBoinN0bQGjviZZyD
znl1k5dWwGTErk+o22EKjEwziStKSBJGTvn6Lgby8tg6rlmKO+UVbzNRaMdkMYZL4XUxCvOlc6k4
aANT7Bt0tqivEA2YiJzhnHuTrEgsDsyHwjOboxPn8fNQMe4Yq8k50DlAdTbXwX7MWVKFN5GY1M0K
mTJ9cZq7kklV30NGUkVZb/Ee1Z9oRNgnOObjq6Ti2xu9y3cHtn4753ZzHv1uIDXa89NmO9ul/jUn
oAHeC99HwxXzUsX86GLoxa4JEnGNHLPZ9KAGcRdacZyHhioD+LBWH+zdmDmb1NE00iv0N1ortKjS
+XVLxd5ZARiOkJibyODZ39Ikg63v8haqEV7s8Cw2fTTg0z/ZtAD38ESas6H32A8r2ut+UGmRV+rm
Q5IOznlKjPw58Zvy3h3Rp8jOEk/SrcyHmN8uQm9EaSEqWy18p4HM49QTQR9Z1sx2M7k2PR6NyfB9
N5JgwwivutW0rH+OuTSQ+6W4dlX+phvcUwXB+qHys7epG+NPvbs0x3HdnVP6vGvvEPVFS4tsbREF
ZXqTZ+50B5bUPvJS6Un4RfZM3rQVchLJ1tQhVZ+yBHpraCvUpoklguvcTeo3l3S0K4MUsb2rShzr
VNNort5XXtmRGUVIkX+RulwyTs/8TJUSeGWnc1QR8vvZXwC6EzOZFc8B8RJhJcdmQxgTAdioPpuF
bJHWLfcZWk9Bw2QQAUV7PDymsdCCLbLTzgd2WWRL6KI/uADIuzz4oJs/o9Gr3kwvbU78xhnfD5s3
tg95sHMjuG9Y3J8tEjXzyKFhAhIfkwMB0mk6AP+fkCi1UK0w7hMrH/bxVDikZImkCclE0EDGEJ7d
Efe9Eba+aNFg85ZdyM2g/SlWwjqs7/QevBJ5unQi85cAf+kuqFlH4EzpymXBUO47EsGZwgXD49Iu
xR7+bQ9/QmvNbJdTkCzbBQuGDNsuGVXoToXxFZpZ981cWFu2hnxzU45O92Wg5fKU5LZz9uaSbRxZ
jYOVT7NOWIoypJxjpkVGwZ1w0qR4lolZn6aYdAgUiGZUtPkb48wA94Vrnfgixo7MonmjzR3TzRQR
+hXpOUh9k3KNUuAOKYu3L6hepDg+kxhyT+NP+dCSr5CKKf1ei8A51IWLOsdN3eXCNtSj6OZhD5iC
Fk6geBCW0a+Bl2dvHWaSUGrkN3RGuSca5XuvWm+TdtOnWpqIxIevKp2zU0VPYqti4VIr+t5tqliU
SIan7do2uRz6NljT68UOohC58MIrHnxDLGfo3btqYdqfLJPoqeqLriAMJM9Cqy95qNkVp5u0xBpQ
q5yuNudaxJas+oLI780wEDJvdUTmLS27WzX2w95YX/3C5nebVf6SdZp/7YMTeikngnesoTdwDo9o
E+zYOk2KJwpkbPysAgTwejk3NJH4+U63sIwqXwYguBTxnFpbtiEJC1qUktN3a7itRJ5WvjgOG2Xb
sn8QMeTdLhkJTGbbzhvyopHWOJbyb0lQadESEcwKeZrHUAWt3Jd6pTb5nLOJmarZ0BdrNi0yn0MG
FB6xtjG+pgAjBP1Fchw6kicgXG7brLy2BOkX6Wj53IRKXHdyPdo3ZnMuDcHDxBxbZWFl2FAsuDpZ
HKBMcJFtvO+6WI2e+sI3vusju9WwPiOOvhhXZI1nV7lDrPgwQ1zwRg4zoab1DrF+zq5DkRLB/Dcj
x1rYEftmiobFbb5gCglI747rzaR7bcQLlx4HdzinZ9a2EProtgwiiSNS5etTvKjqtlPsPVrC7jEG
LPpiqLjmQaN2Vg5cI6mH7MqKTf1rYKj+TFuTI3Gjrv2iKw+dqzM5SbGYV0GiXfZtdm1l1vCo5Xl3
PU9pfxnnywPZNCMmBMxE/gzA1F4M57AE2YI4TVbXMLrjm7J48iRZJ8ho35pkzSPtsy+s5/t20JOD
CXOShLpKRr1ugWyZUbLzWkz2bO5fNaehB+/x0ltN0kctS8t7UkbqU1uz4+iVj+1EZ0YCEQwJx49N
lrgprNvcgx3l37i2LNaWFAwSskondcCrbrd7pHOhibBrDPsuyOkmMwVrwpw6U/KI5EEV4bGipTDS
eCVIhrlJXbRVu5kHubQh85qsQs4qex2R/SjXcC/zS1eZ1YmeQ3VqvF4XqNUQnVtlpzbKwCtPKryc
4L+d5/E9ERypVMv+V3ljfCfRxoGIKnJye+xsqNITLUG6oyFpc4N/whzR1ISgK+Z5EeUAxuRwATr9
1s15SlrbUFTfGTsg0M4S7zj5nsAyNgftqvtwdORLE/v67K+2VzLg+v6mdj0iX3KbhCV0kUmOuTtt
bYbKyqAb0xnds1/oBb6Qqfw05taEK8xgmLSe75GsC28eTnWZF5tM6F9tXx1EniMDny3a/A5WYdNl
fbFxDLeOk2uXhlVrWIq8iqhd25z3rFOTiWCO5leVfn8wJQBDxj4vReoUpJ2axfbdykMYmvGI6Xq6
UryjURomZJfWtqm0KCit5YrlmrwmpYduvzA6DUHbFHC61bRjNjH23Hl0ZQtMRmzfdsLphIKN4d9I
JoKzEfzgQ4G+EuXn7Ax/MEz+7iRfD8TQ/h0AOjBBP1aBAlQy2HtVHNKqsk9q6Kq3xiLcIxxpv+tV
mNgcrcqy5LKludFfDS4nC6OAWSQMjlVYn154cdUn32TMP5uUOh29ZyR9s3LONiFDF3Wbt6jBumDb
DxKtWY9E4ZCsEGGL0MuGmUQVfwItb79YLnZ0pgLLsPc1w7vF78R2G88T4Kcsy5/f98C6Joo6GpfC
/KO9fy0zPhQHOh5bnWE4ChEwvb8WB91CUqbq9PKA5oe91xyHS+Dvurd27djxOWZfzWBSMHEtnLGK
gBxZNj/n3FsVfgsj+FPdjOP49+9DwwbmI8Px33iwXkIaJQRFmoKVca901FkF75fRy17qUt3FM6/8
v6/41srjwwUwdCp12zaoTXC9f7gA9uBUCSKtwyA5kNYEN/Ky5mhS12lz1myCmf7+835H0vD0oRhd
eRaBZf0G2KtbDnu2W4Ai9cnLDNkxm03W1QNpvjxYPakC26LjWXMdf7x5fwWPRNa5+9QcjR0ONi0i
bNh5IYFs2E8EPv5oiP63Lunf6myiuCGb4BlkhXBdPlwPOF2jCzgkOwTU23tHS5qzsMc/rcHfOhZ8
Co0K4Now88FYfagHVaaG2K2b7ODanFxdJieQcd0+kqhrSKgqiHObc07uiFmHx7+/Aebv9TDnA9RH
/go5/D18gNGIPbTlCPqHoUSMGhebiRbHwXOlOJd2dJnn60Bzgvvanu+LYJZvmnDGbT8PRPf2Tc3A
lc2O0QJDF9/aJr3gLGcX7YHDL7puXDffZGzE/VGLoSb+aP79X7/6T/1qw1hVdn/Tr85ewWC+1L+0
qn/8oX9Kfsy/8MezyKEPACZB9vNfqh/9Lxu7dQBK34F0YruY7P/Zqvb/AhOJv93Fl6LTSOZb/Fer
muhZ4NVr6/KHYugDjuDv8AQfoav0nIhnsbEPwcGwwUV+WBNy0pgDlp1xrtEw9zIakiqbDq1DlY6P
onYxr6czwWR5YWgj501Q2fhWUgZyXSCcF/J/a9PAzAdIlszo3F2g1ENft/NzYkqN6XZcs7Zk3WHF
/+lK3/zeKF6/2U97qMmGTB+aSwvZlnb/x2/ud2osoT61Z/LXpzsjrbXI4Yx0MQ+ejqZ0piz9+w/k
TfDbRwLMX18S9PVd7uaH3rSWlaSoqiY5u25w0fQe8YzlwKt+D8YxkfjIpSYPRqtjERtlIKdI2eg8
DoHLxrND3mA0/4+9M9utG8m27RfxgMGer+Tut7QtbTWW/EJIbtj3XTC+/gy6qoBMuWAjL+7LBS7q
JQuZNiU2ESvWmnPMY+SCIEBtAOY/YNpGE8MYyFX1qhQbb12NnLZWqXZhiEHtraiqzxlqmA53a8WW
zYC1c4K2a0sV2nLEZBfPFfdacyZ5LRSVgSGU/TZUTd0HWetxKZ9eQLzt3Git+G0SeQKyZmkJODwR
KtuhH8cdQLDldnGAAHQ49RGamKz1ncneu1iaT/bBQKRq59FECN04XRBDpT6zfToq8g7tR4FHOImN
R4EzQQWp2/O7EefWvmoJYc6xM/NjSCP1JDnhRvNqTDP5Y05ttMknmZT8RP5im0d22UQ+dVAlGLu1
GrJQI0tED/OGicQFUqSr7Rx3cZoXAx14chq6nvcv7gtFL4soravqKuORSBRDfm48IbUvpjFw59Ke
RBAGoLWsj10DYSGcyJtRRL5h5qJwn/i3zUjU/ZbwYwoqqVp9CjTiwJLVd0M7rybyFXsfttd0DXKx
3zKW8Odx4cAxjR1/HDsDp5k2de4TOjwq1PuWm5QuFk/BsRh1vSSABZqDpfSy3HIfzTG0U5PbkmoF
TQRpox59WFTNY53WLJ4zbK4COd76SNz15vgE9fH8yLk7M+elsZEWg4YuhTCO2yQmc1TzdHy6dKfk
YTXVeTh2UgEEvFv4CAsc4VT3jju7m3oyiu2qC9sUNnNaPDhyeXQGY0Df53MwKjOSV5FJj/jZs8G+
XRChPWuTKy7z1BR3xOnGbwadiQONY8sLmVK7b1WcT58bU88kXiNe2WRGgTzN0+CFSbYW1CVx7cvJ
kI6NFax2/WcNPOdwb6RKczb25PLaTJ3L7Z3T0uk+6YO0gT3ZsVYBJxtbUxDHaXmJMjmyW5rxlXYp
zy41KRJ+LNkyNq/8Y5n9aOQsr2mp019wACSFdcw70iO9H0OOreKR0TWPp8i11gm0aObZ4ucq6GG6
dfPKneHjcsmCV/u8qdGL9LrW9C99ZMsrSgE+BA0Ng0QKBdZunyNhP9sY2Jsgkj2H7SmjYYhmUt4x
vGgPI3mZ8sYkWT4mFHrkKnSo0PYJvjZ/C52F++L6q69yJCz4XCW50T3mSmnasza6qr0ZjE7r7haJ
NXhXUA/PT6rkDPeUWnqZX6Mpw7dYal1LJ9I0j2paa3q1lNxLDnTcS6nPnAJ8P+ZGMIPqDlHhgUqx
WFXIZG2hu4Q/X+Rcajw4Mq35jp1p/SiGDs9CIGfceizmtfGYjhrgCwZCifMiC280PmURimd8QCKv
v7rmLC6J49Ho94qSa2p5nEmCk+Mu+9KJDi9gQILw8M2MvCH/3LFCiASygbK7T3WJ6MCjttEif+sW
xCxvjRyoXYBpMzv1rcszH4pOXLJBmfKzN0Zt/t12K8OgAbS0KCRKfTKMTyX7j2oxFGDnO0aV4RE9
XteOriNeMjmgk4JCc10DqAtJQyETTGPvUsG9erGnMVrzmR9cyMxzKMp6fIKFoqF76ZMNL0aPpDRO
jmbhR2BOCFUMyhTknUD9Z28St7QPtF2cFWSbtVpKD5uzzc7i9I1ODMhTVLHI1Mem8fTn3m6M0Cz1
Lxp9lmCo8IUggCLROJmldyDMNH4v+sj9LmNCzCrRVZ8I77sZ565dtnnRyXunduMvtjlV25JNakPZ
Z14ZulVfhJWUO6PS6fW4KAoDfXC7Oz8mQdptcg6LBimxt2kTF09G1ruBr/fDTmkD5+9JQggmcnnL
0Kn5NBWqvLFpL2xHFID3LOvNl8wfk4fJKu5mV5fZvmuJ1mwXEhB16s79lNbpQ9w7xRP49T7edUOF
75oNbIM4TJ0Kzc93YHzSYCLLZvWY0TpJJ7N+ZNNpXiq7bJJNpvpq56V6/TlxnPXWlhgDyecbq9Bx
R3lpHGkGMW0QAoDd/gfKsW5T4F84GCudf8YseSGN2LU2iW5XZLgulAObvjMmuqFlvfeKdlmnXGZ9
XGOSd7Et7rOobvY6YLUNiY7NC14pWj9gQZxjxXF42i6lO17awYoe/CZx9lqv8p2twV0kDEp5UN0c
56IlQ3tmwV4O4EyX46wJHzRhPm+XviOdGGdr2I5LhhWudx6ndFLfdL3Izr7nq3NXdf6fAgU/nGMp
ieDS87+fh0pk4R+OUW1dml5W4GSSAzLBvFp7qjOCmcBCwbbB21+fI77yw+/rog+Ht59XXZlt0K2I
GCQ14e+HWStSiZvMtn9qcQe9An1hYWgGgxrj99f5MM77eR0sEGRcUO2tqoe/X2dKamfsET2eLJrU
rKl6x5q9GkxtGbFg/POLrSNfbqdAGfIRECf4hrWYIvDkFbSM69UI+FMfoKWjv/39pX4tZDmU41Gl
FtehHX4cpLex7zaaXDNNnUVcqtVgZiMJow031Od+ZW7+4+sJziGC10R3oGF9GGoLr+azLUr7pGQS
Pf9rC6pIL0xDu1pHGn26cHt/f80PR2+eHb8cLE02FYuH97FYX8rYGvxusE7o/6iuXEyVSLF9zqq4
nGlp0pPjT4VaOfHPOg1l+Y9fUqZwNvdZx+tg2PqHXxr1OALTAoP6OKYEbs541KSY/5S+8+unwFUg
JfrEvawAtg8fYBEZcxWlvXOKcUEelrTCO+T9kUz6367CgdIjsYt2xi+zdWcwjdbW+F1+Ki+clPEN
XtL/g9cEq4qpk5jIw4Mo9/fPLW8ZzZLXbp+MCGcsPEteimmB5bZF0iEuQyMn9Ycj3a/rF2s6axi/
FqYNLvv3S1bpFC1z4VgnrY6cF4GLlNnoRCkywr/eVph3jcDpFa/I79/OX1cWsJNIZogmI9bjly+C
NKNUV41tADDj645q1snBQTCjMuzSv7/Uf/kVeTmQNlGDg1v9uFi6wIm4VGlg9VzNhaWoz6pnPFlY
a/d5PcHJ9a35/UX/2+8HcdpbPT7IMcwPK/SEAd1MfEecCgcZS1UiWUBTnew56PzxS//ZRfv7udyn
O2GTmuD6rvfrl7bOPHXWE0alPe7QTJQ2GQauXlybSXWXGiYak4uFMlnO1HUM3pb+MrVAcHbMrywO
FzXTQnAB32A5m1SdqmL47uVO86fwnV8XXggRprvqpVAwiY9Ssyq15xTyC294Sc80TCP8xJnU2C/J
TeJVy3zK+t8/CfHrt7sGJ1FX0opE5/ZRkxIX9Esi9riT5mnUuqjCOT8MYHG+eR0WhTBpovV9z1Jx
aceifcVTq8TGTH15bXujLcgDH1W7o0rCdAoqIvnHmwPdaJST6NQwguk/+5h/0e3oLdjByeOrL5VH
0a3b2RcRMyknOw9rDMOvP7Vxfnk3ERWuXwOtHF5RTG1//+bbtF+L/kWdJiuy3npwHFmwtBWvqVzH
G7+//f/tYvSNSCAkj43t4MPFkFL4xL34y0nGzLWzCoAaWBFOObbecEr6/cV+edT8Zh7JS0I31x3v
YyBEmWui6SN9OTmRzcEyTgfeLD5ETom/v5DxwR2KFJblci0e0DOypX+sjAqSAaXTuDMVRJf0dzpn
uDHEJDKQCgFcvz832UQnxIohEiRzwtStaFyzo5e8boN1K69JmtMn0GYOSwz7oGQol/mxrjm0suh6
mTud7ESO523O4XhmXHI3VNCqyn+6EP9MFmNMxr6G+PNjKZRWAPXcsu9PSNS9zcyU4gyWI93H+vKP
qy4uxTtgMQqgpffLRASTtDFMElZBh5wY/3/G708gj78ltq8+W5X8Y/9w3b3+sjBabGtIJVeUsicQ
IH98SpUqTdF2tnVyWml9J2RqOnVW5D//bIg4bk9Xp1WF/VRLafxhA8Cn9/HifF6INU2uvM4gbfPv
n5lVIDBA55KdBNjAUkH68hxyZBZc5KYRkgngvUMmyq3NVDPsxb6CFKIyuzg9GMOCkoIg+uWqjyVd
RIU3QtGEdNeDBX5Y4idXy39XOn0GMkykd+6waBV/05zaBx89EGPi3DPrezvrmfGvrxceF6oHjJqi
OU3d0vQBqAR5Z8+S1lgfMbw95zSO0E+0E245L2YEfEswfd5tdJGX9zPdhkvnDNpeWqlzRy6lpva1
WzHcnQZgfroLYw4DTKZXYe/aox8kVtfcDLkFis/F9QVNCbo7B2iVnoD0iBCCh40baxRJC+JwbFN7
oPetT3AdTZWtquqCqFQFw0gU4tvceTlNcS3je/FlszZDcQYldxPeyZjAkRYtmVPTokSy45PwQGYe
p6KqVfxb1br/Lj6nPKLz4hdrXdM2fGtJVdjQZaseil4u4lXaunQY546xp8lrI1WZ3KESKuqbPG6n
4b5HfFNukPPwddeibPJrrZCTbLpxEO2OEaS85jpS49hx6vyKCKD/Jpm7Kjq8ma2+m041WrddK9ZW
1FzwmGHV8Af51e03GwO5emgQNjMbNDLrZlrpcHQ0gPiR2jrkcuc0AJU29EHoXA0qoRHulYtjbhEP
8jeOyNBQZM1mdWxlNmoPsk65dJsrdi1fZ2yPb6kwe+NTNU/2cBWplvSbnNclueO8CnJHLC7MNuR7
1nGaut7NNzA4tFA1FXRVx2AJt1XMG1RVEwcJw51T98aaIjEfEyg1EfuqQM5SdwU9La8ZsXXKgjNs
wLScLiMTZ9k9isruCsBBNi8YtH0Hc23asTf8rAPo2fP2QeCh1ZA4TOFOmPRhckU0QnBdqaWWP/xB
RXfwtZCV/mzB2cXID2MmUjxamWG/pVGSRNt+7NFl/+uzclbJnL5+M7MLRPitImStozm/iEchRcIU
lF2xDY0BYUPYOTZvUeutOJGksLmvRr/2zM2sH98RJ8/TTiJMvPvXaIY48rfINtdCIrao7bzaReUp
srUT29GeDxqC1g6wsOjA/9z+XGekyZjQu3JvbJd5RJDrqcx2EAX0/ozOh8+0bDQmDcVicWMtCNYm
nlMjTu/7quUHETq9k11TGP21UqKVX0bpmho0RdfO86tXk6h4a8tCPDpZVlnhCL94+e5pTDK26MUN
634RDV3gZKE2JmFczG7JfswYIKmDhHYF7wqm0ghZpjWY7mcK83xAktkNcOGCIp0a0JRRhFAgZAm3
s1PR9XTrl4KmJCCbSnm0JFCbnUpdl7Ta6JAPHg0yNU7Z/K8d///PSf84J+Wr+UvN8ivFPa2q7309
vP19UPrzT/1nUAqr3VvZJoxDV/PCXzDuvvvTnaM73s9Z6M8Z6n8Gpf7/ADlnrm7RE+Lo5rLp/mdQ
agJ/94kP5VQHg4S/+Z94egRChL9voTrkAbICXHoY/IBEPX8oHk1kASXJVfq50rU6aUdgYY62AXYW
AdUVstlCIoD6sphT0+0k5nC4vM1gfpeyAGtWqrRizrT0t/BvLL9GVY1YTqrCsp6FT3W1mXvxHntG
/FRKgFxp7NifJ9hqt5Boh7sVuRDt0jrD91YjdbyNZ/5lODnSb/ZalpAyjMXx7GaAitCS3xfdYL5r
M1jSM9MoCTjYMYabKYNb+2Tm0eje9KpVIPkKZ8YrbZXm+C37Obw1eslsrNYDWDI7tUCbVHm/bMxO
N1GSm+Mras6ZWRMuPe02N1MQU2j53GaX82wfABmXTmgaKI63TRGlTyLBvB0z/1Jhl2a0VwHygz/r
6vbBsUbj2LtDsjdk9q2gLt+m2C4BtLcpSba09feZkT4u0IvuHCzj2YH/xLzF5x2V8KhhMA1ENnYB
ymRzOwjtTeaWDDw9K2dwdy4bBczcbcvRH7kkQKINjcrWxpGt9VehF/bt5DOPwufqiuPo+y2nfuVH
z6r03IfGtaPHblgM74gNw9Q2Wd/YBXQti5XZ7aLsZQIPtNVMww1zJF/cg2YK2lFWJ8evi/PQuAzC
x3KGr+BwCqDPv8znYRxiL9TiJtm6qaOubRVbqb6PYqYzuQDQO3R0i4xhJvNlVtWG5tGUhFbUZjtv
iaKDVZfGS6NMgHmq19SjX7iFFQzx7Ka4wnWveE6xKldPMVmNrr4d2WOltp2B//b9ntnIovfHJLar
EsF+YafiLe5xcfLkChHYduFvy94KDZhuF4WKcSv1CBk/quwjveurl0TO1mfcG+Z5PWdhirE5sOq2
DBPHHxBUQ/EJCqWZmGttAz6ziiYgrh750pr7mEsAtbZxjMfu1l68LFCzCty0vlitaqFT5HtActHJ
zatdRWX6BOrgXqLYCjous0OePEAPWV6FPqsdI4RoF03LA930HtgDYWgATrObttT0Y2Nb+W6IWuPk
k58S5JSz215DVFtaMj1ZtJJ2s1eDni0WddRbPk3DKYwnfzG+VIMH+FnEbpAlg4YqNZt2deUOw4kM
iexIVfbeUU2cgBTE55bJBAb9Ut+CoN0zPgt7qxl3lmq4PxpU6VKDstBqoFIaoEdhnCTfbdW+YIgA
i8L0AfOcDp7N6iDx4leENTou8U1lS6LXYPrvoTI9DKnWB6JORcCYIcL2nok7fvrsnNmL1jF4HJoj
Ao/xO8SQZeMlJjeHj+3QNhP+ETbIKlZkJLQtwlX7oTWLa+6lN0pE1KUjsBFDPaYOvl29909uPF97
H4IYbvENUONtDJQXj28SepP11Lft3lvkbQYdG+DnKHddUwzbKWKYFkfWs4MyOZirst+IsvheWHoH
8mx2sNQk40OqEW3WCoHVH4IZgCQWwdS7tRr07lkpmSR5vgiIi7Pudbjj21J2FcPRaebdakha4nk4
e+qePtSgMxy8rviKExyZgKH7J4fl8jR2TMxkZGaXxB8y6FxkyPBViPs4ae+nrN9qHr+UqquLhOLw
VqyrWT5GboMHqdfOTWNY19RonVPdDEnIA6OkIaANnXLyoms95YwhfyRDKQ6x23NESdsigERKkCaD
yxOqNXPbs6zfD+YM1FA5/jHP3GvkdPeMwfUdy4R3rjNtdsM+d4bPrCvjxpjcaAoac8gu4EemsB3y
Ya/zoHZ63Y5MtOzkakrpY6XXUTdow8bKyldImkbISA7FdbmryEAIyEV2gbr0194BFLHqJvFnZrvM
zE1+vNp6S6wUemvC7tBGITYJf59mw2OBB2FnlCp6mPP5ttHaLsT0nz0ha3myYdKCkJneeuW/ODE4
blD4vMdjQyRBARDcmHeQ91an/943soi72FoXQ8Ttfva6r5W92Fu7U/1BH4zHJnJzXuCcSUYJ8+Ns
wyW5JMK8jn5zU/TJM9wGYKCAt3Q4KgEr7RbLzBfLnxm9WnaYr2tpo3l3Xm/u+zSTV8mjQ2I9Ed3L
Mup9yaNYvBS252w60+VT0yxOrO50iyx5O7U40T1j2NlTa4CtAOTRTmAQQlz5SZgvhbdHBa6OST0c
hiY7TWmU74HWpWHsaw2jSm3HZlaEKvIRqKIV5lhojdZXS+N54Q/XvMuidOs+KVeuotu1twCzYZzM
U70lbCB5b6RjhbMx3si0ZU+YiydhTYcK5Lk/KTbWzMem0w0PE31QrHHl10lWB99bXjJARNuJ3wfh
QJ2H5JSl52mBIItMdWfBJDPC2LbVRUK5BIkbtc1m5BR2tlM73i2auQT9GJuvUT02V7pHeRVoDGeb
rYcPP5xKs7qLtQk9dN1BPh3Y1xqiNw5LbWcbwFTNrhqb8cYAUYrKw+DwMuqQo03tKdHmdXuGe1w7
fqB59mXGyPuMWKP6pMfNJDfWUlgodReVjdcq07yj3+fqJCfzyZJ6805GrBYfohJtxM52Z7MPzEIQ
GmxZNRBZ9lljOw3+VzAudyJxUahb83Dt7epurjSNA6R2Xy7J+Amv7uceZA12JKc+gSH47PXE8Mk0
Pxka4hcal9PGAG38heXVOsxo1d8yJbotOqjuaEoNOEc9JXsHKmLgeU0eliAksMdNr6AA+m2le9pt
jFrpGYPZHBCm5/1wyFHfjIzxAzsxi7fac5cHd9YQkozeq5nbTUjEiPsMvTEFS+ToIQar7BHOq46e
guap7xIOZprY7qS1fkQ8sCyADg9jkvk33zU/XswJZltm35ouf190zb36fjV9NvtpqzOJv2BJs7Ed
sGUDvBGo1dPOSjgUd1bQ6F1xRl5dw90cLWqEKr4VRnEY8igP4UXDKBz9+oo4ooX+7CXjPVEM3kG5
TvtZU/6hHhb5OOFJ2wlITWnog32/IYjkW5t7X1mdC7ySjr/hDDc+pZk4O5Xpg5jAb2Mj8tpiP2KD
4HC9GQxwpYlt0H7R6sxAaUHIb23Y7U0mehUUQ7/clHjCDnMtJJD19msRlyIcZZGKu6aZxAMLZI9g
bDQLL3CGOSlgHsXoKkorZ/Pqteq1ZXR5jp3F3hXUgs+ro2bBYlF4q6lgMR/KxBTvNFScdyutiBpQ
A0CcCNKDRtt8S98r3xnY2dA64YjBl3hyR6UBh8BRYBqfIg4qJt9t1RHOA1Z5U1J5YOhKpzgJy0jQ
lzx3aCR2eTnFD75GISpuKbTCEiJx56sjsvZvjLGcfS/ad5oomCSZmeHRileBSm0EStp+wEa558md
7MwaAp/T7Kao6wzw8PhlGoCdGaoBPUN80cYuMBp1UcsemNdEDlWQQ6NmCNC6FQcTsQHskQwXhj5v
o868ZElmIhVyun3RON45TUqkhAMzp9z1kZolu2JquyspddZeF+8wMyia0ERsszJ6ovMEQKw1NpFm
mbgJG/Kn7Q5XSRYxwF2qrduSClnx7pVY5AKGayKstarB8j1t0Bi1LCmpHSCiBGfTYvNVefJl9ocb
hyJ/p3vcZjDbT9gZ6i0kBdRBaXmeYYVtMuEhpJOUh+jbgBzGbsO+WNTHurauPgKTPSj6r0U1PqGs
IefGUfdDyVnFgFFDCBT9ha6B92RBHTMbu7vVOjlBh9WMZwZvfTAUZfkkh54mCjhYiMaaxYAKMpdZ
ow9JGKoGRlbTXSvVE+ZLVFFotcK0jtJveSc2QroKjxlvuiycYNEJs3akFz25orjB9mVdOgsn6thW
PyiAIbUm/VZkqg4TDTCRtCbkjn1CiORYPnVWlm4KjKI73Mb+1gJgReHt2cGiZcUt2TtrmnBe7nxY
VRfHi971vos3fi7R5M+5vAdKhl+yd0S4FC6Vj8A4oTfZpZLLeDF0AD11O4eq79a+ib5ccDCdNOHp
+KJqM3SniSG87843TH6/1Zw5CKt4NTz1FjewykQ/3nDUXbgZOeoadYy8fNqiTNsXyQ/Na8dAOL1+
I/qsObR5d9em5rmSCUtk0nohAgZ91zQccRHUmXuin/ZGbQs6VtkZZCibaKZjOfWewKUS5JiqN+mO
X6Mxfq/rnPenNu/H4datoyf4SQO82Cr+omnw2kdAwDBtVBib7o3yvRevwbTn+/U+Z4MMSL8hAwnO
b6BVurixrOY+m6nQtD7Tw2FUpFPk0PLx2tUzJZp2B7Js8oK8lIptIYv4ddkNWuQHTbJbPK8/drzB
X5YOslKOacKM5iVITKPvgtnCeguYuXwt6ow48TQV5YVti6xeWZsFRV6NSdNIuup+Rlp5mDTZrp7Y
fJ+lWgxozoBVH9YYMl8xWCDVowHKQadpn+bRK2h2JtORyjrHZ55Ue8uvrF2zqPiMPdnZddX4uHQK
VXXtf/K9MburUk38sNN+PKskdU6N6XUHo1jy00iGyc6ere7RqjBgeZ3xxjk+u80ri0N+rH/CiQPw
ra/jG5OuXTiiYr+lbUzUiJJyb9a4zrOJE9PkWtpuYLKxIbOQIqBC91WZ1iZGO4gjmZld2g/xhv6G
xohLJ1dqRGLcZCCdkiL65CAVJkJyeSfYxw9Kw0W4W3DHKGxvqxGGV5ctR7ubkC7O0wUJHqVFnyBG
zf0vRNGlG3hZaD9L8FjYIipKoU5t5py/vvdxPPLtxI6k5OPkvyOykvBvaWBVo4+ZEEh0pHY8umWF
Wrsop90aQbllRV949Ha1LfCYZ1hfOFB51zHTrD3HYboupsxep9z3qaYtPb9lu2YnmjkxXJbeP5OQ
6wVNnpFfELl2ADkq1Gh7B7UwWmzGvY6/pEgPfW6JsOuajNjyXj8PeTuc+tr80SrSl5BiBev5wlDp
RbC6byWg/rus4zHWORx5PyfIrSjmEAqWCJw6HTY5mu7zbGV3qYHAMa/L29hxn2vP7/fU2C2Z0iuZ
TMpdJfR9PNPzKAab8wzp9GtgCX8V4k3Ej8N3VTeoCYfbhR5+0K30TBIt6DRw1jLMKiyBZgfzkPDr
geUGxh2iL2ZVtvXokJCdvYWZblO4LKeZLzUc1xATfRxYI23REbc0vU9u9g7i9+hZ7Z1EfX1M+wWa
ZNueWaKfiXetdtYotxy3eJPp9IfD1OPFE6l+UWI09p6caaUoNl76vii3xRW37tHLgPNNTh62LfZm
Djuq+txaGq2TeZ69nUGfmbXzaizxwm80DdvcmTl9eTOECY6Eg6YT8wmHna7ARkQpRDdguwHst/dq
qP37LNZ4kJ69b+c22aA6VE+oKu5c5ZPc1QgDZJu+G3rbhUDVZUTT1rB+HTD9JAy62WMJhc0T7aVX
xjn3nDegrnTG3wZR7sfB+9FNS8NRN8V3K1QW9qW/abMqFFmTbXBW/WiGLg8LLf+StFqybdf2/2p5
zo26prHi0S9RmR9vqop+QCIUpQvW6azO7rqEBTrsx86RSH0t9xOYcuOkUdc3SGsLNP8TB/OpXTr+
I3ZyRO+kxehNu616WXWbBJLi3DrnhtwqzP6hk0nmNzIvxh2dHFQ4xWgHuRJuyw69tCMUAdXtLYy5
foBNojumRcsQhFVtCJgfdnZJedxiRF3hYMOjhuOy35Ueis8dNNK5C03GbPXZ4ZywsHwYI4Z+yxct
mRfcIztq6DsQbqDfjNhg3vtcuvmA/97v6Vr8a+T8f7tn//8WqFj/Qze+72EVp03zkVW8/rn/9OOx
IOnIMuiD2yvJ6q/GJfE/DLxAaxnoK/7diDf5x3833k39f3AmoS4EUegbjmt7/6Tx/nFq7ttrvx2v
E0nQ6AddfsK/gmRGffCSYUpiZoiVutXXnCEzWx0lVuEzMdfjpPsKR6D92gjCIf8ypPhvFiPvg0QI
qantY9jzkFeYPuqpD1enHd3aedPnxzIjedGNyfMgrIHvUpUI7uwh0Q9Da8OrwK/DJigINbCCac3m
rDnLPkGvg8OAC4GwHZZ08ip8sTDYzCPkT3QRCYJcNMQWTd4pAyRhOqpzlLrLyHfZGFsTE9Ct78b6
gZ+SBXZJLJlffkY4EiDFpLxNCRLqEtPH7YNE5Io1xCUTDXK/N88MJNf8kZ9JkS7qmlNtS+6bUxFB
wY8JfD2CpPtm+pXaoVAF0g8S47ggWGazSSzq+UOxNPHYPQjIAdrJo8IT1Kc8pW9TbMbObvZdKmt9
iuJ0W46x7NjmEs1+TXQf6/+a9TAk53owGf4HM/X0fNcaLmnhbuzN8UX5WuLt6nwR8XWOdQeNSV62
VpDGJVZto6dvttES3bSPwlr/y5hAE/dFdnlT7Wmdoqghvoiw+gVSdBiJHkuLmD1lerA8HBGn5KA4
kQ7blS77e6mW+BP41Hpbk+VBh9pd2iagX+W9qFEOGivyLLeMvMn3c9Rm4P+t039CBrJ2uriUrH2Y
67F5KNBYcAYAKDRHUFY6iKeeX+zLrtQJRfMYJfu7ppu8LJxQ2507KpLWapu7Fn8HL0zjEtw1pnWo
wVi9n5xFPrGR5i96suSBW1RJaGK9WRmi9netktkVFQ8EHjDPm8rX/F1ClstxIM7qNbNp3RDRgpHX
7apj6lfDyYpw+ApRXBO8+PeTRIqP1jZ2Q7AFxI3ODsVHBYl3eSQCZeoCzff7d3vNLSnJItpITunH
PHZAFs1DeUazR+scY02IJaugGicwpdVEso9l7X91yOQrOJB22d2EnecthsFJXmWz6Bd/8dichkxo
J9J++FOLXun3XU+ffCZN8tk0isdMa4xXeNRNDGo6/5qCm3l2PD4qC0TUjnLCOsYcrWmSS8KLzPl7
FPXem6J7ufWbWl9IMo2HN1qM20wx0hbJbEFans+TldifCnAVO3NS4AccHPCHjmH4EQOQc0tUoXiV
xuhdBDxXSsZ5OPpZTnqLtQDJxrH12OPw+2TOdn3IzdI8z5jYLjhnmKvFjX0PJkBcoOxkL22VZK88
0WIv5Wiexxro8VhVzSVXVvG1Ab4RhVEXu6e0M9Vdaw8ThyoEnjhkxBREjedS0QwMuzWNtr1GlO6t
t3Tmva90BywAn8ShkB0A28ZL0xP0b/PTSFPkZurM9DMyDuI7zGXWb5t8Sm+HJG8fR/AFD8TKNydc
WtVWIw74lY5q9txNznAe7JrUeZrl2UlXQKp3okzKOzTT0bEBLLQflB6jC/K9XddO9g97ApOCqGn5
LDPyX2iGwtNsSqKqolusTwRtjYkOu3QdoVXx0fCb82LrC21Vk8LYGr+N1YxMIa+Kg47aLqhsTmtC
9AQtpJW7MxJdkp7stO/EQoxnvZ3TXWGBo3Aqa77Pao69Se4th7obzXtkwcvLCLnoKw7G6Z4bEn2S
KFE+MwUQoFnmcsN3MmzqUmZEQYJpbqzMoeMy1vlTkyLw4LHztWhzu/PdvPlGDN6wV15J90JGurmV
Dlzrtuz+l70zW44byZr0q8wLoAwBBLbbRO7MTDK5irqBUZSEfd8CePr/g2ppSdWjnhqbq7G+aLM2
65YgJpFAHD/un3d3NBCDWxjwsbAdGSLagizj62xErHF08prcygxSCB6PtB8NZ/BedxVa5cUAb/6B
wvFsN1tevVWUwA4rOlv0sx2n+tnrUu+isb27TmroeVG0EwnSckH6ZOo2q/uKJkC+qNjTQ6gbiMy5
H4wdh2ZsQMeqZKQhjQCEqTeLc18jFTkmjxoUV7KfmB6MWooHe2LB5uugGv22tqd3sneKWVVzG2jd
bZLsW5BFn9hWsthL0iPvEszOdWl8TBjZD1lr4S6F7v4omqS9D53OueD9Qkyj8g1j1JTWT23Re8jN
znweOJi+VWXPmliI8T6LSxRFvj3OqRjH6TNNZgls9LCGdFRY41EL82EXtGK4DF1jHo3MWPI+df08
QvC5Uxbzx0Sh5M6MVXTlzVa92l5ffnK7wvk6YTZi2dK1BC298DPqR7J06qDlwTMaYarcTKq11nBC
O8RG/p2+p7VMCiJNxpXeZsNbBRYmI1lJrpXaFA2PSCTr56Avuk3pkM1yrTwOfMtO0q+FxP/UekP9
4oaFbW9kGeafzDB0d0WtgnMvAvdmcAvQImqGmu+5yOIpfJrJ4P2Gmtdll07q3m3i5u05FVO36d0W
cbrUoON0+FwSmaKXZw6T7FD0Ly6wNXhMaMusD+mUXrXm2F+BorunWfOmL7rZZ/3ChOJ1DVUuvMnG
TnuMIst+henBoydlwcOZW0vomB67CgzMHASbTndLCpgK8xKzw+WxBGMudbNJrJLAcndOh0DHPTHG
0GM8jRywgOkMi8Z9S7Gnb/XYfCMBU541sN0PLmI4Nh9lnsbOkzwGJwPGOOYBamXOyy+Q5I8pdnPX
Q9Qp4qVf2ziDIUoOoQFToYmK8q4MDfPJcbthoxwNGbkurZ1mJ4iYuIM3eBEN4mJxu9ZKsyIKrLdX
h3ba9y5qMuDZXTWv+3HwHoSFKaGoW2Or42d6BKAXSWbVSt6lQU2tkDEo75qFtPRiGy39UTdPbtCM
/NpzqeOkQKKVtjp6neFu8JvVX4A1GR2gGqTooKudPcuvym+zdvKLYGrvqjmr7tKpqveQCo29MhEf
qBDS/HEED7wLROO8cBYwHpXpJcBrLNoi3VzrX3MK5rdBWn2w6szZaIl3NQ0q+Pj59I5zB2A+IDcj
WkrSJbB9qkY72IXRErBGsg14adfze1w1OVhSikuPRq/WVsnrbULC4taUjFNJat0FnE23IuZlDUFc
Jmy2GweueD1z/sAN0V/MsK8ZupvnQqc8m0yurPyAddWO912xHQDSoBAwlmmxcPYGlVa3jnAUbwUn
fuWAZqM2Jwjq9RTs+yoJ2GKndD47ohHpwcpC4XNnEwwsK3wKjVSJRS6r5Pg6tCQWGfXu7aaJVuNs
jgdbn8gzUgnF9wSjMjeH5yCrzhHqZ2rsUp3HCuYbDtOKkyrIZkMfHwY9C5/0tMyepMEZUGJYkD6r
rvq2SjvvZk5tTiuhFRx0p8LHEgIiwGtR8gZDrg4OID9QiohTJsekw+LBOk/EPUdMGg2YO8P2iwm6
sPXIYeKmx6pAic4pGKgnwiXWHK2M7TFxefOMQDtdvBoR2EtjiBxhrY5RMc6bkIP/hxmFPZH2Y2gD
beqN+EK2QPBTymOeOuJjjAkZjSXL/DrATrFyctIt82AcJs0pVsMYmeu6p5OrMue3JqL/2tGuboWY
6EWDTU2FoNutZjtUdsW4000NthhcLsWIcBNnIt9kSfjEr8Xc9mBsfKbkfm1mHG60LKZnLjbPrSVf
RctSFEg3lcZpmq3T1EWHzDM+mHxkD5EjTeDPqlY4BosjW3OT/Z+7jcJiOrL0uI0maTybDZFV31Vl
7ut20WwFWSt/1hRp+rQ31zNMbZajOaEnEDFznJivk2YoRE9METnwPy+wnFtl0+FR2QV+S26/N611
NuT3g0dYBPa+Att3RDzXz1GexRQJjNKf3YbXXBvFh7hyiF623ezjrLf8Sfbjqiq78FKQo996NKnc
Wjo/XOJmm3jucuaEqukQInF5/Ho0/PtYahuYPtgbws5wmQ9/HEujAOki7t34kOQtY51GtcyxmV2e
0hbNNA9SL5hIOUsVvLLpP/v1xX+KMTCV2oatG8aSzTJBC/90cZxkbGHmKj4IVTbvc9JQAxdnEZQ2
L73/9aV+CjEsl6LWlf8s0+/fw4kxTiwbSAOXqgwaifmOTGTCp7D88uvrLH7BH9zxy4Uw43sIDkBR
bHv5wL8LnqTlNOGEccJDX6FZEyKSB7un0jQr4u6ubuhqOA1exFZ+kvlbtSCbeKrQMqgF0TJcs9cr
Nt/+Sf+vlaH/D4uuHBcUzS+oN2XRvRU/eTm//Zk/tCOEo9+IGdgo6UuGlizHX9AbaCi/6RLNHq4N
RCqwvH9JSJJ2LF3nfyIIxHKVb9VfkpKUv8EkA6BD7pfUI0HjfyIpyQUC//3NRgoOBBvfHNMktkww
brnrv7vZKvR1I6By59ZhT0WVjJazxiD8YvlWbafT3gHRUSCYh7QJLpiJc2iAwMriMPrcBriIUDBy
g4JIParVIZprtHKOvvb73Bh46IrYlSyUq+lUsh3LXuJZ1qeynfXPiRkqyq37VPUrHSTBtFTVDOYu
1uzyCZ+Zgx+y9obhyEK7Gc8NT8lNhNOeCZp9Dh5Cm4J3vqq+6INuxcbipPdTFa/gmtBynxSzsUbj
/Tj0BhgFNi8HOShGsimBOEkcChF3gg6y9Vy+NBvUH1YD0o7ic0ZW48BB09lrTd8chjJPkGDjQl2H
WtsZSW+sS8N7GSmk3kVa1rH4DcvlX4XD40VZlDawqMd9AvAi8gTj+GKzEIIVDUiqdV9mCYMWiSOL
s1zB15WDRtPy4gjQlFf85vmU9bmnIMuIrSOwy/aurcbEvhlB+b/zidCPC5QxaB5nu5oP4ClaTd44
TajSTdKIFRgQutd3jVtF2cZQxnimaDKLZbbsnKhQK7aYhPIBBKKMos7cJ0wZpJ6wYlVD79wgABHG
n31Bx5CBCBSlfcKmyQsbeAAHkWOYGjh3ewCA8Y9T/OV+C2Q4TrWuDN6sg2mI+7aFdcN6W1Of6V6q
kq8eToevEwXmo3kxitbKIUzgG9hSy7EkZ8hsOB+qEYoBc6c3nEbeykcbyw0fVJMGEXvdPjnE7P7M
TZOlV+qPmo0eY5gLonS8bScsPwusj9uS5ed6qtIQDo4QRzdJy00Y6vOWxvp0l5bRrYgrdd/ZvaRR
W8uMdexxJvezuguPrts50pcmn7ZvJG6wR6lha5KZk3XIld5sOea2b6VRZe9GVwuTl2xrs6usF4HH
DVxW9HTy4jNsPXFsTWwy0gwzzhTYQ/ay6D9GiRw6fy6ldafxCVqcD6rwY9hI/QYkb77FrKztBlNi
duVyZ+S1aidmoa5F2Yll1+0mt1IEDmsCdwTraOjpzeIzY1WERLgmF1ochlGnLAvsKVv2LpMnwkHz
ka4cdj2JzuDT0x/SmHhodYxTfRZe7Ij+uHUv7RNxceg8Kg0+0tzibSHwDHR/mXKT1mlx7IVTPRFa
uliFY12XO/sWoVFfO7qJMbYW5zlh9UO1Sue7ZmUx0rLZ5ROo9K+lmPTb0krDD2EVg3uoJYSQAQJf
m7GUmWI73CXJkO6IiwcrrFtgi4Hv7iq78R5CqaFrwqc60aL5PBv6bWEm2I4xFJ3SebB429d0oyXt
+GLVlASvklSN2MtM4zW3JrSWHpYQ78dMN+9tKBQINK35VQMDnvsdn8Y2nZPuAEz5nUimhy8baW2t
9VPtrdLBlg+VOaoI59JQvkt3Ch8xp4Q6AnZjfcJtQS8ydmL+jko7oIsBNIGKtap7+oFHHSNWCuTc
d+F/bmDUqK1ZhO5eWTbV0VXBvr0HO7/trFBwo/ddfCO8qH9kzmPzxefz2Kr6ym2NScmYTh4Nr76V
Bt5eo1oVrqlZO0e30aCDUIHpflZ2Ed15mRvTrVAWn51Y99aZDuVnVRH3sDdTKXUUG3EI7OS+yxv3
gDtfrVPu7gehgYZnEpsMRngz8MeOXZ+eADNTFg5gx6kh8hLXXSFymB/LLAS9HfUY/kchkzW8BusV
WKJH/Kma70s6Dn3pNOMLpg/OgGZSno2soo9ucNS7pgp8iIbZfQ0xEnB4r+dNmUUt4TXD/GBguL2d
BaWBg3Lnu6mwyq3I8PwbLI5vQBbrD8xbc4qo06T1tizbcNOWtf5GpKlZS9WX96D2AaxPDBIAl3pt
JRlKvrJN1vfFUDivJr1N2nrm1trMPHL8CKygvaKjeVwXJU9+d8QC47iDfTbqOfT5RppMWsJ4Iitb
3bijFR1Lr6nuasFCuSM1zifrRdOXeGq6BwsXZuLXRhCtW33KyHQJ/DWBArEkaHc9zM009T5hry95
jkuWI6u3Mi2jPGNbTXzNrJsTzKjxmjnaBvHGO9dYneMV9t4ooEVZS8+RLuo1e/XkY9YO1Ey3WXV2
Khf79yha9Ck78u6lp7BZuChmpQpiFJFA0j9Mc/htM1TpS4528hK6RXOH3SB4rtIgvukVCJuIjcGT
aOS0ifQy2U2sHzfB1NWIfQX4H8lPizDCKNodimwe8PY6/RMgPQToWLbFWkOY8W1LUgmuR/pdzRbC
3Di00B2LUcO/lafjdGPR8JiCcKWK2S2lyefYjR+kwjdgDRibMfIyPePNnY8iFva7wd+v+WVQxHdw
JEa2sbr3Ms0Wblo586J3C+oXV23YxlvERfvksOl7DJyhCVcaSeMUPzZ1cmt3VKe+LpstEj4gnf8e
josu7qb/FHUibP3Lw/Hly6fmrU1/PB3//of+OB3T9grzlgXqMlzpHHT5+/4ogv12cLY4M9suwaUl
svTnflWaHI6Jkbu2w27V/YEIqf+TwzAm+p8Ow0iMnDWlCUnR5E6VPx2GM7PXdCq5h5OZz94Q0XxK
Bxl3kSnrZCpO0NnkhO4PnCNCLsP+BSCe4jnLpYKuXcrostyll67gn39ulrI6hC77pL412HVLmZ3x
rdfOMBuc1HPcf5BL7V3jOjTgDUsZnte58cUAhcCTcenKIxpsbCroDz42cvPSLaV6JC7rrT64Oa19
enHXLeV73rcePniE6TOxmfG4UI76lQIx84F1AoQ+PdII1hJBvM8iN79vjI4VE3V/LXhAXG5UANq1
Nd/rglrABbm1RcSjay/o1EYbze6YVpwKFdw/n0oNtZGRREeIWXs99rjQ3xwnr+HFlwHK90wEs+Yt
fgf7I3qp87SffB4o1doMB2PrRQ6nP6uO7i1lJ5tBlwPfVb1QpyYcecvX7RNqB7FGDqB43SUnSh/2
+fxYdH3q60J9SpXCv2gOKQ8BbYhPdVxQsVtUVvsRMiRHgJrf4VOWJvnFHYdoq3XRfGxypu1VxJl/
nQ2usyQ+sbomNCrdGV6b7LUsvMVFlWyJjVEgHVl4UmCz7PWx5DgRFf2p0AQ8XJHb7qoDPvfAk7Hf
piSS/Q7J9tbF/rmfEAbOTq2PJx6I057h3nxjG10eMTN3D2B/M8VjUEs3hVHhmG8iMlU5j6QzaVF9
WwtHW0OqKq6UHJgP3SS7V5J+2dcJEejRGPp4bTMA3eatpV3M2AHepXcf+Kwo1MQS4PHIdfMPZhMP
W/S7Yl3wrGaPm4Ip0C2NgFaj6EFt21tEZBLbqlO+Zw5xvUq4cdgosAJ9J9zTN37dCMIU2mwCHVT4
YTeS08W1aAedLiWv7uDe5PMq10ssZFAysL3Kt8EY3JtvyCZCitVFNiL0+0LHQ0RhvB+1odoqQa3P
ZuDwe6pmcsRZWLl7XqHZl6QIkzu9QhCM03C+TdG2K4jzgfaOB9LNV0HYCm9VjzaBC6SZ/qaIbYfn
VxQdY+bKFezAZL2EXj9gP9RfGpWok+2l+iaSbX+OnYr22rKqh2ujhfNrnTGsIAlW6qay4vDRYxFx
67JvZ2wKd8Pg0HcLFe6epZexSS2zQ84eZnxCQhQO1bY12eAIMOPabjsnXbV48elNdm1e0kkSsP8T
zcGaeDmvSPqgXXICYMpFzM6feYxUnGtYoRZhrW+GPrc2sVbpZycSKJpsU2n9o5p1g/hZ3+ZhHt42
kTTWdm2bHzNacIn14+R9aYMISr1y++mBokMz9OG9a5SAiGjP+TI/9jP9hKtcA6DvD1ptDduCdTSs
QtA/2N/pO7lo6OfPjihY1jh2GVS+rOuAJ0nMhmHOy8+Z0PXljJqrszk7OW/51IpTsJOD9hwOLXD1
BPxTgGQQKrAsIqFpIKGJY6uwOhFJcSt1NTJdvDRtUPQ+XrSmqreZXVq6Oguc5gpfghnmSFtbTiZh
7vnhONkUSisdJPpDgElusp9CJ6+6+86M+oH0FiSm4jhXBpE/v3MJTFVrORjp+NAkKnTfZci8WBDO
zPTResrJNdfOxq1wM2+1vu+SzxMyh0hxJoim4cWF8vNfkew/nQMkrqRfiWS3afYWlfmP54Df/9Cf
5wD5G8oUCoaBuooS9V2LIcgYXvdwojA/kTT+JlD9abRylv9lIYgjAnM++NN0ZdIWv1D4mOcWzxVB
6H+AhbasnxQyAaBoaaT3BP8CgQL8kxzbDKlbKFvUR9lp3OgkP7po6LZm3rlXKwJTf7DoAGFJw5PQ
2qQNGIGnqLOI8Tq2gbyhNKqwsJHmXhzsNIxFzSPzZXbjEixL7uglQaVqYufVmimsikRIYnZMjDU9
bsCE0TXyo6GCdGuDYl93Q1KckqrWyteCJqnzMPUVVIJJ4HCdB6prIoNYGnlc73WIJ/Is6HLgbrt6
sknpqt69m0iOg/KMo1NilJ3cmPZSZErllRu/DR39pv23qtOyKdNwWy3d8qeO5vEu3GpZrgMtgI4X
KUrlYwpELmyPbdfZunU2V5eSIop2FUGAdXynoHUr2LPH4K2zwYGva/mxoE8LmYQBCd8xWgQi0MU1
cIaNqyDj82QnNeX9SB4NPD7bI57EwhegM/T3ccxaVkxpBKmKrRYiEiTTIikJ8+Q9qQYK3fvCLFb0
wmJbVSxnAUtE7owZYM3LRM5Ek4eQXEbDcyjioY17tpyTz3MwTa3FO5xVrsWOpWRgoolxCHdGqoLm
4uSddtCJvtyBiQkoFtHwbw2SrGYbFYdI04ZdSATqIdVsum6wxILv5UF+FdQtbW2vmt4QwNIN4lbm
T+kUrWNKW7cc3tITs7u5K1uZk+jo+l1aDJgZ6qK0V5SB9wd3UPS/kkXJ86Jcm3YU3lqGR1otytTa
5kHHRGaZK2q1yj3RxOCKvyp/CQqNpWoK33Y1a0N1myX2E97o8EohS3uHC9q5MosPr1HuKowsglVN
Fakr90O5nYYyfs5aRSuNUU6M75UGD6cnjhk4RrDGj+xcPC8NnuluMvcqsrVbTZG7XVG67W0HpzFP
gR1kZPCBX68F2h1ti0uQwwky+6m2RfGAMkj+EW9wqHzsZKbykfEc5ZfTPB+KxrCpiyeTQjar6A4j
voLdmKXhs1mV5o03I3ysRGWNjxhk6UdxK8Ln6573/1cxSpuXiTPzng/LgvowowSUjG0TbyFFzc1o
PSa1s26TXlJKhsP/JDD0sXOOZ2qNgqYfbvswNG4o7y33Uno9ni1yg6s+a5trlNnFc4M9eDcETvVp
NKIXUVMP32Wue+Q3nW+mioDU1FbueaZI5xrYbXQkWNA8hsKcP/TmnJNfGZXxnpSNfqPNhZOs6tp0
jmOmvK1Mqi+DVwd7Yen1BgkO9Age6gcvdfsPOKCylymd4xdz7OJFlnfTl1orPCRlvmG21jU73WGe
JsPSbWNqr8YSBZMyt2yH1EcNtldYx1ERD2BblaJm82c1WsDjlLzXnEQrRrP4roC/c1RapRpQ0SmF
TAITZ2S51NvEndauyXhOm3LsKeQOOGPzuXQIQ9mSMNV9zt7jsdS9Yo2cZDxLgC63ndY8xXPzkFSa
81lZrBlWurccIK2Rac83qjl5dJpE3uQc1096J0mBJ22wduLw4MnWOU9jU/PV6NuHGW1tTfVa+W73
HEmqcS7vzMCbP9H/1lDupXEq9PKxQkYN5RPUYWzbNRGUxWmJ9332wjPoq/61w6FeIF+xos2J/6RC
gH5RzbGHBvzWgg77khFO9duhPhk9oX/LHtU6GnqEqSiI96bmGPi4MfWcvkEmJYZ6glSdQTY2lZF+
AfmibZtSaBGOcre8pkm7REk74W2yXonL0MaAhUBBAA+K8hGyp8Ex8r4cJZSaNBzNh6GDPgXuCQIX
HR0Qlb4xV4Mgmu5pcXORTWGu9wsk26OFkOBVJ3jOocqpuxD6Bm5+NyLFP+LwcHAjPQKDai9O6PXT
KuzNcQ3pjqRFG0eHMnfhLldsMU8aFdcXbNIpt6iF4VJX74Qci3sx2tMBGnXr85eGfpgE7QELsLfr
aqlOWmeQisSm+C7LxvpaavJzXNXGSThDiwBXc2DMvGRTN+jyAADSM0Kqe/bMND2hL2HrS+b3SAd8
VOtZuZJKPZV688DRUYeu3USYThbmFeSkbSyEtdOxOV1r0ZQbzTYQ9ygPafehRgY0HULiE3GwhiMs
XnApyx1NYfqW7/t7MhfufW3QBRYRnXsMHcETJGoqKqTSfNM0gZWdMX2GvkUDzLkEGr3XoMBjDc5x
xUk2DVfu3HxNAdB4F+NX/lyrluCEAfqKY490n0M7kEf+hdPaQNT1S6uyMHWkVn6XBxp5TGMqD4JJ
zNexKa5Jw8QnDSck3uOi3HW96tdEP7pXBM5onbk0WQ1O+rFrxaekJoU783o8kf0PGR/aMbqTLn1a
RVtiysgjw59M1X4VjMKbXkz9Q4ISu8ECCAErdNOtdImZIzUED1g92outO91u9MyafwXq/RAmpsAx
SpHeSho5afkm0g5jf4MZO4J/C+BBl9nHWo091Qpu+hkWiNjgR+L36rofIzf70mBTOpgar3vdSdN1
bfHfsDV4q4nN5X6IO/2gJxkgtZjwh9HF4oRQnrx7iWvx7KTOq7Owj8k2yK5Jl+GFw/a9rbqkhkES
EtCtM29v4qTbOoqTlwYNc5ca0XATw/3ie6SqGneypq31ae58VZXDxnTa4r2zxhiMRAarHVdOP0X2
fhxM8vHWeZZjtS9knq4YNo1tKaz3Wq+uPcWLK9r2Ep+N245HtMZ2UPsgkHtWEXWUQL5mThgZOnqq
lxenaq7OkmBua7rqcxaYaJtrPSruKR1Oj/jjw23BInJVe+DMaLM0Vmzbju2chdtAZmcz17R7r8Vo
mtm9t8eWGq4x6F61tLibmjjadjn5clox0VOz6eoNvVgjNNECyeC+7oB+0dlVugRLerErBpMYoOaY
tzDMSY14mvMILivek4gpqfUSX3DaaBvm0XwV5xiDjLiyeJGlhBQLs7+OhvDe43yqN47G7Yd/bm+r
ocDrw4YCole0Gqxe+GRT+4PKG2/PrK6BcJzdY95N1yy2PtKh8PTfWer/SFNdmIi/mqUuX8b/tX/L
Kyw+zZcfEFK//8k/BipHZwYS6EtS/zYa/SGqOsZvFlOMQXxk4RgDvf6XqooUqzM30RC8SLJEWv4a
qKTxGz07/N9hUjGX47X5JwPVzzYagiv8RWzTXOQDF3n3R8OB1GxF1MCZgbKzczdntmGGHT5/96H8
m7gK09/3rgYKxrkITEtCK/ycf2MLd+WgVVBn5z2O1HqlnHamnmBwfNzY3ebXl0Ki/tulJB+LY0nd
0a2ficIlxcF1EprzXvHAW8VZzFLWIP5IHzjJcVCn+5xY9U7NllyBsij/w+X/9nESygMPTciIt6BJ
OOnHjxNUiGuNtoErsxgfjdx5cbGO/vonXP6K72mdVH8bloWBBZoxGqX9E+2rabSp1wNR7y0xPirL
fGbBXfo9WHWsCjV36V/+mX/zmwP8+/fLSYxPbAMkkTZPX+bx7xwpDCr4Ulmr7ok/1EeSD4K6SI/x
MbUQtrJBPslvtZL0DHVUTJrEjle8KZgH83SpoUSFZmdmhAiGEaW4B8gEVFYOJSdsxMylyhLtilpL
oxb0HOSUXTYI9AcSs+YnIxl3aFsd5uelMajpdOOZjCvkxcnr8zW0EPMS1T2rzig1170+qecJM8aJ
HfYYrkwUaxZltZc/2jhCX+LJKTmYNrj2w9K6tboivbct/DUMkPmKGpCQ+EQhVkhfwXppxAS+azEd
9gxDiHNnIrgDOkP+VTrZPZPpO96Na9dgORylmx8rXX0Med1zicTesO+CZQVJbZ1Wc71L66WouGD6
bZPxCwv9+uAk0W01AWqLPQwUvPP7Deq2fVEwNzCK28HRCM1nR2MoTKKYMrjWWaAvA3BMzaMjuY3X
k0gS0kp1+NjZ0K96F0neG0IEhRBH5RgMe+IxwSahTeLMjO73EVnYAO77jUWsiTkYdM+0yHyhR3Qn
AZ0U04HzWDsgxiOX0IzhAq6saByCLVcJPCKFahr7SRaO9hKlQ3NblMDBNi5g2MdSpJhRmrjfk4xi
G9E0cErhwUc3QV435zLTrY1R1EzQI6QapMPkri7LyU/GQmxQToztEGf6syxTd+kuVURoY6N/7WMd
8JWvT+JEyU34GEfsqIuYjs0A6/Q6qu0lbRQvBRc0uJ44nDdXBJ7mLm/aUwCW7RXPcfcooWrsCa+K
s1Cmvc8L7gUioPG27wq1K3LzNcJFgJOJU8o2cUy1l23sXXWqRHc0wjfnOdTKu6Vb2Gj76UzQqKp9
r8r0bTNSKFXaFuMrARc2JcqKd40n+xv80emKEgr7LnbabRCYYImDzhEkE0KiDSnHftt6UUN4lHlQ
E+Mdr9WUPmHPYQczJPSrguy4QbRJ6WEZ2Nj34XilHUjsDDPW9wI09H4Ch3Cwqra+mUp9oXeGVnmb
T7w3uKPxs9EmFOpXM6intxaL91IxxOYsTLSbLrSNnak80sQZEjQhdliamNUdZK6aqzF2ku71yADB
R4GBHlQReGrNDV7dtCv8AMFsFwbBeKNwVPhO2bMPJji3Yy0R8N3PtZUhdQ6zQc+WxUrZrdvZeCSw
Ik7KM91tkFBTVcIUYQcTF2vbid7MwHzxxAzgq+v0+1hN+t4YzI9Q7U6am4UPaanLFdsxvtvxfOxk
ia8/SJvVLEFQBePAodelwMeek7PW1lAW6iBbA4v9TKcOCDiqJJApgnA4BFqI90TTr0Aptp0qw32i
EX4pvWrczdQKEyCw66dGaE7O42nU1hWN4due0MBbO9CNU0aVvWnVlhp089GyKs8vRErWrWDauuu1
ynzjue0e4nw0gZhErG2W3UUUkUZfWbKaL0GWdmSQgmp6KoWbnXggzZhmEQXYhbw2JZOs4bnaamRh
71OcQj5dj074BHYRLwCAc3ihVmHITJblori0uXvIBuMpzUk+GYEAO4BJnK5rzBWY2dZBqrnnMEi/
BMqjwr1uN05vyLdel9WnpDeH24rVp0f5Od89Hgn2bTyxsgHMnx3ot2/2psuqoRzn8UPJ1hFfUcOV
dYIFk5/ZfIEQMdRiLNOyFwGKnZ3/LK/QiW3s3tgYRZYn7aq0MnOHRtFtbFz4fE9s9TnPJ+02rQtc
A23hp2QEni3qrfeTR4aExVe2wCyV9MHeW5sMYXPXz448ZWY81oBU5oH1m6vtSejaBO+dd0eY7GkH
SrvXdWAlpPJd5xERjYM5KJdNY8gJxsgEPDqVMAxsL9qTeaTFVfXW3uos69aOBVW4Whh+dK0Nra7T
LpsiPv4hUk+CJ9eabLHLFnPKHk1apnxLF0SkGDSMB1nbGxs49EtHivWjGihgtxt7fmkLc01FHcTF
pGqaSy+qDjhPwp0HMXIv6U9aAbvU1rw8vxZpa+C6alCYQwZ83o/jYWA0XHm/NzKT2MdxuTaWruZv
r/r/Lkz+w8IEpy2u3X+div7GiH1543hfhHSZfn/C/+OP/Wksxj0Mz3UpseBgjkmYY9Sf1glD/uYQ
0zaWc9u/DviLpxi/DIc4y/7pgG/9hvIuTGCutBZJku7/5IDPJb47LkoAs/ZS7crkAR5l2dj8eH6b
acYlwdHb13zIaPErYtVf2Sl0NgeEuv343Qfzb46Ly1/2r7Ppt4uxmcGvoXvS5sddHB3fHRZDS8nM
iTp5jajQev3W0DZ1g/ecxh3ymG1QQBnivX7zlo64/4tLm/i0XZwoNh/qj5eOtVQA8xDyOns0LxUe
IjinipFWGKe3Bd9VheOg1ZulRyCYOU3++vI/nsqXn5w9hCHAQbqwff9+8DfjsPAo8rpmiGux72pL
Z6kO3Kc6xuVyOZW7/6my5Sd2/h8X5VYBQiBsugJ++riLioLmEOXkatEk+FiYrnkwcpsWDsgF3nPV
We6JkA0X70UPqzuC8vrZrtp4l6HamX4NuWVHYgHls0UFCzbzPMs3Zg5k0sAadHEzEHmg0hHtgwd0
RSx3rTKIab9btv63Jcs/jhi//xg2KvOyN2TBKH+aaNyRXKVyIuMqeo17pc+ocs2wouNmgFWeIfTd
qBQ2769/Yz9Oin9c1ePr4fByoAP3pxvG1nTMJVZD4ZoYxGOhzfGudoroK2WRNejvWd3zphYXBDQs
FVD9/ln3zbfrs75k4LIBODNg/fTLG2DnYeVVAmkHGn68fGGYalCOh1pcfv2jih+Xpn9ca+l3cUnm
wL346SEQTE5X6HovrnLpawEjxVEPGZDTSGCaoPdTiWPkf9g7syW5kSOL/sr8ANqAwBqvidxrX8ni
C6zIIrGvgf3r50RS3RJbmtboXZJZm8RmZWUmAgEP93vPNT19dxIEGpLYwc1iZPjtMrgJ/+Zy//OO
5Ns2BA/bZcRMjNmfPrhAEipbMzKBabXcJA7zqPpa0GQbN6kOPvnrz/6vbhKfbY/7kv8y09ZH9n/Y
k6wmM1PDHgU2/z7YVksC6t+hfr8aMARelcw8TjagqStySVnlElPbbTnKOcacQLLwRnPSsDITY4tn
eI7pOBJb0Oej/JkymyQj/HvGq9xlLpPp6YwXaCj2f/0h/pRddLmADNx9x7ToBSGz+9MtkhVxNASL
tB6iKENvtvqEoFzWzdyXzVvXlajtg4l9D53qdYn6l1xeaBIhbu722CDy5HCSO5RPwI1B+luRqT6C
jnjiv36f/2IX9G0HVYBJ9wX13p/epgG/YKQDbz24JG9AQtFfs9V0zZtFx+K51XGZf/0L9RP0lycO
OkVWNc9ck2lcgAbm16tb9rHIKOvVw6QjaC/5EJGc3XfM/kTvXUYxne0pbxOlEWB/c8wS8FHTIp9S
sFPYKquF+M+akITMZAcwdbBMiruOuAbWxOUrUjw1kAynibxWo19fLZbNlMYg+4EGg3W7LoTB/PWn
4hP8+WPxSbjOdPgcgaLizz6gFcMcuqMlfqh5/HLOXNZum2EBvoOUvPSIp5NxCjN/zPqtcI3CC4mg
jBLkfDGA8oLXNsMFSjDOCQGcs+z9/cgBticrQtE9rqx4sTkZuhF5KzYDuY2ZTMZLY5RxvzX9usac
Hy+JGzpg3tTWFCZ3BqJ+zkylJjflmZ4RIWp7YDCcXAWqzK6ZWdS3cBghMQW07AcOMgU9+8XP76x6
Kb6ZuSJ4kzoALzTj5Yb3NyYfi1sv3rlfSMVMe57fZ1O6pb0BQY+o20TGEs7kg5HCV2NuAMuHxnP0
faN5Haoim0g99f0n3LOceuj6gSbrxIjBtnTjDo+qJ8FKeTiqvxL43QUhDOg+P67zytGrHQboUKJd
UgOIoOWAkx2YZzdjdDZRGj5BybUGPM9j3D0gubTAMdIwcunCiBzMZhI3zT1eqwJWo4R4uw2ySb7G
ycBjN2eNQMrhlvNq0oHaMiFbhdKAGFmwOby72nXfFSq3NKwCdhtKQDbiEUTp48+Ew8VHl7qFZWeE
AdMYB2tPVvjacpEPPJmtBD0hCPnB9OFpYCxebjy7bq+NWQbWPl7qMsFmkM7BCdRtcgsqrv8WgFSu
N7FITEZ3Wbcl3je+5TTU7Tt4ynVLPuZkmutnQDHpGengvA2oA74STl0TCN2qA5qcaC9Wu/5SSuV+
rm2MIK3XJB8slPl7PERZv1nx5G7NgcsTJlFfHRB3gFa3/JH4xLg0bfh81QxJYDEQiAR1/+EAy0HU
n8bNs+FyxLwaqwAwHbEpBU07H+uEKVkAxVL729IvyebYIMOkw4zsDq2b1gJbYhKwbXMH0mCCYMVY
PJAbGKOazwYeZZu3m2eAxJZ2KTm2mbr4QZbwWOc5F6gySNQzY8KR2O0N5x0nD2nnqpga6F8kBrzM
xKuO4EzJFSyXBbDR6Ev2FVmzV/yM0QbTxsPUQWlH4I7lE0vVKa6sZ61cVOwiRmiaZJxOOEbgzV9i
n/ORLRtS+8PgB4zK1sXT2SgT7MfUpF5Fx8BuVE7uO0nE8nUSJM6pNdG2U4+Nx2Ef8p0SO1+XtDDL
uUMD5Ew2L7+0Lm+OE0d9RVmHztijkZcvAFbzKhfPrenqv1QX8ronrgbWEJxvOghAPSAUWT1/As4e
0dAICAZWp47CXH0Iz/vA5cvpBE9qSKU6t7VLrOx2QKwomWnxrmKsYtfSr+dH4Xo81FPSe+8veyQ1
HMZ1l4cokG+inutAfei0hCGUnWM9KzXwPy/vtgQxAnKYafY9dEgKkMFNl/v2UovkhC/SbaSlfIzj
Ec7NyhUZHSrDRUzW82itoKpFtjwOKccNu8hwY2iUFQN9EnkWXT0i23XfOT3zobgl+U05PbWPFEf/
I6Y69TF2Cxa3mAnpycxH9/0y62d2oj6agqdtK+P2jTE11e+cquXxUiistC5oimWF9y5m6nvtAHnD
gkaMtgiyDwfiJt8F5dCpbg3zlpmkQb58ZN5izSamiWXEtRP63VZ1y4MHOucR//j8aIJ1asNax365
Vt68RYNODV9yQTRfJND3/kybHGuPgXarOt7531KQ6gmvY2t0RNRdCpxBlyraVvXx8/CD0ZMvLZPk
IxHpRNfYMfI22/gNLjyYGQtBbKULmR1TZHHgscMbbEjBQFVsVFO2A8QXfS2MhP5PdbmFLNos836c
O10G8eTpt930EDiT+iDbgWvUoJMQPf9XxhYP4MoBXbBFRWyf8qRMD9aCLoJtwD55XOlb7GD+iY9T
X9mwmx5ToF/LxgAaVW4RXOt8VJ64vV6eblVYtyaNzAK1x8ArZxiamMhny3BD7JWRHMsk4gxoeWi4
N2SeB9A8+M+1iFwWcO9AT9v0ViBfmRT5z1lOc2nXo/A72IBH0k1BptE7shCq0rkp+fyXTSAv7PmR
+FS+Fagg8trDB3BiwsAN5+lfX059EGb6ri96q3nLLHpLl2wlyv322EY2VzUVmNoKHuR8DxMlKBrf
6NUA5nQ/E2n/3gWk6+YmQODdzxh6aPvyuusU7+SyEoFZWOqKQHq9NqjRd1ZXsPkwgInVvZyJej0F
tb5AWeuwNYk6ao9lZ8nXtF8x+fYcRxWxFPSVN7CsqYHEFJdPRJK57wimrWdhBJwBYKXwaJoD63lC
tICaSyzWuGGflzBlUgkHJ2640Vt4ZMR5s255ElEjK48dqAPicrgceNfJgCKHjvMZuZ94RpWdg2bi
SPs8tPwh0wYuC/J6kHDBxHW6VIyXxybSBlZUo4MA7SDhs6+0Wa/JTzc2uH5LksQGTjL6W+sa2Crb
bLKKddvpt5N4fIo8JbWxGXru1yqJ5XWRV9xW62KjabJXiBSqsJjZY1b6aBnmp6FwAnbHRHXI+BKW
PHTrPNIBhBEcmGn0W2Jz3aLcuXIo3Me5Q4UIvcwhr8qATPnuwGxO6YySm1fNJsdWDLSnHAhJvWP0
ORXnEmU9RIwhEe2ThfmWJYLwqQTfz1aWZpe9bybt71DHFps8pUisj+SAe6B7l6yJyxfwcy/SB/cx
E+wLemNFwMIT57J2I5zHCNF1yvbsp8tXMu2ih8v6hNkZHTIaAfBxWye/8YeAJRKYQ3d03Hw8J/HS
BX9bEEgXgx+NP4LuLKGxHWH4oJlaGvc99uilXFYF6H9uCtzq1q3nEAxrtRWxnK7uNuTKAHGDpIZ8
DDQl7ETLmhsI6QVNiM5F5If0gQ9kTBDHGBSBDOmQyRD6RyFE3pglrFvL4SOw5Kxnl3wzpFL4DoPQ
j1qeML4g95GQrfl+yGp2e9Tud8zZ1wdO6ixqEwXVEPYTm/ZlB3TyHs1QHfl82X1k6Md3n/Et2f7E
baMfQPjFY4hlYTP2bAp13I3RvjUCyXZF4OnKguu5zex24ffGzTI/liAhSJ3gqPYq54XCz4353MMy
BqxugTIZmlI3W5uOWmh9Gq0gnY89w0UczzCf61PFNnrbmTrk1g0gR/Pkr1ntJjzD7rl3B4oQGIIS
dHyDqRV9J5/XR/PkDMJ/GoK5vAOO+S0xIjybMlNHt2jNjd+xs095nP2IbQUJQLQRMxeO1ExbbW7g
mcdjBqikDZcUYnxPy1NSoSzeK3gSvue04YLW7rTO6KIzkjXJNR43cVv3m2SEdYeZL7uxHbzogMfd
8sTJfj5WVlMxBGiaCoId/Ws5F9QLno7AI06LFdYp0Qe7eVa9eW715n/OSBVaQwD31FSDU3OCKari
ZNSCLgxdNuCRRTQZT3HG4D7syoZ/tjicV8yZ63xPB3DCbjux4aBlQ748UuOUuqQD60qqYNxT4c2t
Ae184p7RB+UcKtzVZEtuVQmNg8lFx9uLVp9mk4BdtGWCzTudLw+TKGHfXt20zr/X1Jg8XWSDt0I/
wy0ji16jQGe6Xw6GsYmE+VwUGVO/rmdPqz1oK8ge5+7oJ7W8TmXsnKZGWrcxSP1Xy+gxU68EiHp2
DkWQ5QTLxhM8P7uMh9tQxuxWDCXFs55ghJd9EwYgmyMDM3t3SZ8FJMym3kQyuMY2nJbbqKF9Nc1O
85YXwG3qnn2va7mF+oLFk0ZGTmo16udY78wkMPAE4myXHIWLwtIZPdL03GbgjgNBDHA4b+W18bPC
AIQ7GDyZy7wKnBPJEaZ/4sCGn1VxvtkEw9Ad6l4N4PGECDir9O47+X3WMxIGWnYuQKKQPg9fiZ8Z
PDZAoHOSKD0eLN64eM8JHWvwwoROYgjiflhjvR1cSmbXLH+Q7oKQVFaluUd24Ac7b+nFnt+cPCfd
ML8geV6vE8h8L82A/lpxh7A7c9qBPFqIAae0V5qo8pzGuO/gWAAWX2UV7OyO6a6IXePb0NjuRyaH
9XtBVfmjLmZFuT0VYFu8BfVxo1nyFGWHgubKZ4e3222HKCowtbVV1u7aem7PLnzEWzxNwTbOvPQT
9pj4iZk0evGhZFycK9c8LIELpMluIiJK/PxbjQGg27qVmSoq5UrG92tlcGItzHgiBbQ34ZV2cvTe
Lm2F/054/t2EhwY5faE/dC//NOF5qoc++Z/wvauL9Fd8DAd7/aO/67gCJjPAYTwPRsxPl8vfhjyB
/RsjB5c69Q//y++2GPc30DBaqIXMyvklCNAWEGcCGlh0vi3MNhhc/xNrjNSN079PX3Dt+ghSgGjz
mp5tMQv5tRcGMC6v2EhqtE++NZGIlttTCJNbHhJOanswbs4QYu0LHmRqc6wVaZXeTh6RLyM2VAj6
9mBxbErtTwjml/vaE9XTqLzoC2ykGeKcjVrTn1b32HR6Z0cr5F5x0Ku38Py4u6Y55+yNK4dZb4KJ
B8IdB4Xb3Ko5txf0NbHBtQV3jUxjePrEzlkkXXkJtE18ND9UqWtRXy7OPidu/Y4T5nyfw7OCnTiP
xs5sSfvuooWMOCxIFcQ6OxHJaYQ2Bth4ARGA/qMJexHZp4Fj2nmi5D/JOTUrUjHa8c0seVPbtoz6
7/wWitmOgAsrhLaobNwLbQr/F4HnTuqafo4qDxyy1xMXmBqTe0wZ/fg7e2VjSrngR5dj2r0HQpKE
3TWNPlbPbTEgW5P61KyGz+vyzj45aPE/VZOZP2J/5Jkzp8ndNETVc6PgIPYKV/8VdsTYRXcsTIj+
iR8oZvqFFeGubQkQWcFLPAA8X3a0W/giMysiYcq002jeONnsg/xdG6LQg+CePvpUb7BpmNaWTCjI
JbKY6r0P8XFDQ/bEOaa5A8Yv710mnliO8IEfFd/ffuSgeU3YEALaJJmuaWPhG0xGCiYoAvWTZbXB
g0GVd8s4gKMB2xkyuhjYTtRZz1HNw4zOi30G68boZvDru7xrR+Npdcpl5/mZdUYfPvFczwdnS6Ct
q46rUZIaNsBtIb69/TqtZfvWDbX41JiLQydlbV0vJGhMfVhGif+yT5hYBvRtH+YmTuD7OPJJEPnw
AAmfrrycmfeFLmIREc2K5BckLWLbJ8b0TsYLcn5lyeumsf0YFJ2J4GbOqvRIs7JfT8OAs5EH5WBw
NjToq07CL3c2QbqE8yhbZv0pcXOX9szUDI/gxV008whn7pvAsOyN1XneS2Utzk2CFn2KQ7tw0KTD
GalXnA8AMmy4xAs0WyYqme4sGXwR3XGhxgjeWpRwqAfk1IZJ49kR18eYxg21E/XLLvAD8NIU8WKg
c4Ja69x7zWCeipbG5SfRKNmf8d4Bzq9YPp/9KDboXEIwEnl0Q72LOHvs1aekLW9piMfXBLyk8luG
6G0UG2GXtWOc6cz5MG7whr4QfY64eiWjxlz7lbSeJd+bYKw3vU1YBQSOiTOkID9KJvWNypJ2p5r+
kUMFRipMvB65T4JDVc4aevU88oSO3N4GIVN2hIy7QxMIh7JsQhr5zTbNRKsd1FjZeqHiD0g2BEIt
hPwOm3EQw3bp5/nKgHxyAnRCsJSsCJFm9oIt5ZQhocfuUM9nosOHnY95def0ZCbxSD7AtzA+SDTc
UUjino5IVw4sEBqpgBLe9P4tvqenflUI5eLpAA7UfcV/Sr7bMAwb3c6/mwLzEUaX2ABp5LIpRFKx
A0d2LDB1BI2HcLyCi5q51ZVZNep7tvi35iqiN4Qb05HBevFU0Xu7y8Za0bXBdOxACLkHjmXvNZcS
wVqyHBxvvU3bAIWJAyE2SUBDLxaGLJ3wDCocXiwiurqBj7q+cXwBK1j4d2vT3fRTHtGVScYQjVZ3
aCOIhxkDzRssFNOdp7CbUbV8ley2ByIZgl0aLdG+JogVH4erQp0FclzrOg2LcTQ0E8m6IvCA470f
f6npT2xj0p4JZFqqLRyEmsyjuvuEzm06mowIXjCl9yyMyTjE3fyDcAc6RUm27Pru0osT0Rc7d40S
grHuWmZOSfINQubTwEkuP9ql415VbdrsJVN6XC/Y/A7NQN83AAIVzobhPwxNIg8pzUhkabRse9dB
1z96q0/GSYuVesSBle2CNu1R7rfRq2xdblm3JM+6JomMDJ72K+F4NaYqUtc+N4Sb7S2Qm4yBRLBn
DiAPNdCUt2aKzE94LoxdP4IiqUmDvcW0SIes5YRR2mXwYPMvbpQ3G3dKO7TpdJqhJaENQPz06KFH
Flijuc+tsztn8bXMy0Bu4sptaQGl5OXmwgY533qY8MBBLxsX3RrIX8u+tRErbtYygYVsNByhySuB
gNv4FOxdXGw7EPdgzQfjtW9MhZeQWOttOmCsMu3u0Yuy+oFRhnlrZ3m1DZABeswdM8+Z9uYsVDhb
iXMUAmbrqByDsFg/+27jb/w+gIQnOwuoRojBaYKZ5XjLufJ5YocZLeStRwDrS43D+zHB8/aBrT3e
NbINrttIfDHk8CNFLvPZEx66r6UyQ+W4L/T1jBvuqTwUdj7iV2OfW5c2eok75zDb2ZfIGwhqa90D
xC1GBRH+WDtdPi/jIrd9UYut73fvbYm4brRNeoMQ1MDSNN9j+DEMnIx6KwI7O45iqOqQQ5RDCyuy
7gvldbtcTflDZXm3HGmr63Lthl0JbYHcpBgVeDgl3dTslFWut/HSR/Qw1QcgtWd42ZRS1BfpisBq
skewbIx7ty5stHYj9eYKEUkXM4RH9Q6YC3o89i6povRd5PmzITysoOjdviSCnNs6DfzvndU9DqP1
A80rh0TCHDGAvNGqNLdw1mmK5aZ/lku0oqoFsObbSEdjuMarHM6wISL2zqbZ0aHJt0E8AoSbl5Lx
dAPAgMNZ5lkv6bTkZFNytge6oIPElYSDp6NBzezQjUVzrvv5yVkTtSeIpcK9qnW/2frRU3+GvT3U
T1Ewj2GK/wV1amkv22KBAuV6nPOXSpV7uE3lpjOCb1EsPlttHL2ZrWvfMa4s8DG62L561pX7rRQl
+bvrAB4W0NgVDC3Oi6347pcTeHnrQwU5UTXQt5oQzNd0DJqICCCncXZpS7bgGHjJgYrFf7SMJSZC
fsr2JtXjnaj86L4DVNRx0eHxHVLMfMlCADA5gSxRK4i3SzILmn2ZdWs32cucN95jNCfDoZlSd6D1
UdWPQ0JcQabgR0GFcvHlbhwe6ddGq7yt8tbXPksPutgkrueu9vs4dCZ5JZr6B/OoYytKDMuGeRdN
6k7HMiBbVGGnCOBtyi9dARpjVfPzpIb7xupxV1Y3VGvM272VbkgfzSFsKcIfkOwyWeI2x2kNosq1
U5dGA6Pz6yqjF+2VLXgEr2Mk6qOZNoh3uxddlf+cJ//34PdvDn7wC6x/6985f+/U9+UfpX1/+7Hf
D332b/jCPF86jmYhoFP6Q9rno9TjT2A/4zX5JXXGseCCEg0TICwSvtZE/OHfsYPfJC9nmvwbVDAm
Wo//4NSH6efPpz7OfEh6LBkEyAVRuv566hMtox57cLujZKRHs7uzAcLQkM+vEnjRV7NJKf5EIU3M
ipkmw2lMq/4BM/lYHnIyk/KwY9coN+CzYXxHg01GL+0H0aCAoQHtpBjelEmIV2VvYglQbZ2N6TbO
LdjQ5JZGz7Oo3M8oet8LCy8BL/U8Ir196vN6fVCdfK6bmHyzCq8PXZUi4ihi+QwQsUbcDEwCKirl
wHpUHkD2vunNzzIH1UT0RCoeq2rKz5yRoOFjoP5JS548cGwkzs63JaPKrWVY1mO0CoOEcEP+UKLj
zIQ/nU7YyIPgFI8ZZEoSBciTGYleXSclw9VR2ebyReUruRedn3zl+qehYSh+erLGDmct0OQDkk7J
JlIOp5VEtZCQeX5QuZMSxLfqfDKvlKX8NGZrG4dVEVCClyTjeM3IYURIkjlMYu+ZfnWn0Rj47VbA
mJfg2WWv0l6GU1rbA/Aa2RFKmXJ+30wK71KXBdhbRBMbb8Ngu0+UqCWBIYNtXXeBkuZhcq3idckL
Yu/GeLA+d8zG6bvPJq9WUFDcBQxOfqzJxPjcbqMzj9Pkw0AHfdu4QXC4vD+l3xUrWxe+/PMkCGTD
dglnMvQ9Ikj2ZjdUBw5HI9mlzYo1hC9ZBQQHVOuos3L6VKBItyjxN0Of59O1B2ovOUaFla9HWDyd
vU9cJhMHxi04CTJUlwzc6/y8OvVp7BxUGOSYo4JOec40pPd4e6qGgNhRCubjgCDsM4ZmDJyDUoAa
tL9ZKTfdOfRTnuBhFq+dYRdPSdMtn9smUdcBoa/P2ToCB7dF53HUb20oF0N8FbVO8ikDC4AJenGv
cKMh0SRVgXTcHmMO7YMxzFaoTO4qVHUgeoTMFrcFGkqAPErZrFnf1mpaDoHD47Zg3PZj8miH8Jwr
y3oDVWDmhCAw8e9lZvY0PYqa12JSRNuFPsokIJkCPE85UNR+tuvjXD1GpVxu0nXKQxt1+JZSLrop
vTKdQ+DiwcHqpUUjM7FfC4w9BwgRRr3JQQoW27lPy+CQW6Z66mvns9sXxGK65qcqmJcsxDyjyZtk
xq47uJ43CBlQGSjQ1vs0WMlq9yEEAw4Bph4FDqF7Q9CRt1jU9zy9ygdl2AQoLQsJLKljnQd0rags
2nhXEqh2JJG339EeXs8kVeR0x8Vkh1Ph2i/wZ/F/lQtQfrzwajNhVcZNDP21ElXKoprAplT9OO80
6QSnSpSt4TAp49A2troZOGjfgVrLr8A3ufdwOMlahuzCX/QVciK0NpQPgSFR/8s2HbbTbPqfR6S1
N5Flxd+WLsu+E5V36hYu/dro2CjP9iYaJjXVxpLZXhWa/Mz72lLLbo2sI806rsv2CV9wkzHis5Ld
kIx2ynO4Wl/I/jBBOLUoaPD/nFezqV+JNFkOovVNIrBIEuk3SFxMIpqWFSf7WPSELiaV2tlD5VJQ
slFYoBkmczt63nI1RU39kMyr+iT5/PbJidY5OzVl7autt8aADwiNwNrmwbPKsXj3mxLTAp8frVK4
Jn5Na7hqupDmdvLsEb4FAq6ATiq6MrsaGWktIeQazu6ZIDbaRugb0kSeDwljinBayveakequSxdx
YiTs39bLYDxD3GfzH0SyaiJGRgJrVfSoi4K1u+8CyL8+aFTm1GzmwoOPRek0RG+XnaXN+4h5T5mf
C1gzWwEcl5xofRfRyHCf5pU9qmOSuOVkyrY66hBT6Jk8Ybraqw5zzPYMJ0s43A6TeLRc/Yvgrc5b
8iZ4JwWHvJvJnGBbok6T1S1P+wXlBET2bV2v/U4NBK91AV3I//bJ/392Z0uLcf/vPrm2O998n9Nv
9Z/KJf1jvzshLoQox2P2iYNZO57/KJdgN/1mkgtA1UNZpDlRf9ghbA2PoraRAT7VP9VLlFIw2gBP
amPBxcHwH9RLrpb7/kOT3JSSX+/iZ3Vd7D24hH8tl1r42+sUV9l1J4Z0eXfgP6tN5fjAl0yylNjs
mC1O2XJM0TmVxqkWSeN2qJz86lhPqXkgdWP56IgvgaVnNm7IWHVcr+bK87/jV/K3oPC8bm2PFQY7
kNSbvJgW54mUiJVztO5s0bYDRlXByTOXGMUy6hy4L6Qkp0bvP4w1x0ebW6jvmuXJrrqImIhp7M23
wp7QwmuzGzPSjvzYqjyngTGFc+BjthshLK8gVlc3n5NrOFJtEzxxMF3rKaPjZrNnWSSW0oQj3KZU
z4rsCGsXAEQsTDgdfr8OjJrHQJShMsvKvEqtNCfT1GwZNKtu77fNcu8yq/VRrE0ZP+otxvqlqUhk
ufnvDfj/uwHBBPzlDUiP7l8PqgQXix/9/czi/ua4HDKIgXYBDFzutN8nVSQWCE0iQEruodS2kR7/
PqryfqP6Q73sYhMQ/Bj3598pbvxV1FDCljjaJMEJ/8FNiBH/17sQIhQAaToGDNEQbWMC+PUu9PO5
LXEhZceZFE0gMFKn/NGRRQQhxg4sZT82Zo08xU8IpSc01zlRRUiim1d2/VBMBMHuqbrKfFe7ddxC
DK2tSefHMi5GzYxqr0yxv4CPdU4EsVi3uA+dU8/EgfxygWOX8Hmbs5CW3k5ZQUv2Mj0HNBtcyyQC
6KYC2oPmirJszIgs3WBTDq6tBNskCYVIF2QJEKSuUMRsmFsEzUFgfep2Kjf0j9gRw5MclOe9aHv5
SunOL54oFtJNr9ApXAQB9F3nx45Y45NWAqHWaGa/u4tFlddkYnZ1cPakj/gz0HoixI+Yi7WCkFQ7
9EqNg/YJvBXyyXzQQoVGalGKEHF3NLXiSu+D775WYtS1MRztMbFf1gltaUXT+KhsExmcV6LRiwX6
aLj/KEYzT+sMsUKgg0HpquC+g9n/yLqUb+Di50q1xBE/MYqs2e74a87MsP+iaV5ifg7bMW/AtRCi
wHnnt6H71WJMreUe4KatlNQzn9rJ+Z1BbjdvRWbqaWLhMpIcJtNGT5SWV1XiJ7d2bmTXxCWhpJnS
+YbZ5Hiya5mfqhRaHWFU+vskYBtlQzmXhJixrvmTnxeUaTrMvlgrssSgrzAmc8aY5qrUZ2STyCSn
i71pzoENbMljy9MHo4THsqkvdg6So3itQBUIsFyIcWk4ZQbvMZkNeDds6oYL+d6P8Q31pTseG+2+
/UTp69h7rHZU6+O0/kgirQQ3x0q+LsX0SIvU3S+ETzrIv9D9cd7IHvyR+BkIOqhWMFkhBnVYgDrU
lFVbstDzGYXjfmliXmmNBP/00TaiNtOqkot6LqEZD2ahH1kNqKy4stLuURFdZpn4H9F2Fr6PXo8A
NxafIbTAfOTRtvGnpv8g/oY5ptmjq0ymlpvQlzMXuG4Cuo6BRNVHCxahz7ki+5vBgKRo3I0sUXwR
3JbXdSM5G/jwTE96tISaerJ53zQHke2UWkZnU4TSspxKVkxkDXiOZodfWRF6p8cqrJNF4tsb9CUK
7B7RiUvWXmApXuyibJOcp3fMNNPDMqJobRxkOsSXR6+XJZwaiHmWHMsG9D50aHqRRtq0M9laXzyJ
eLmfY26FcqW57yQAh/fCc+QrpQdfXI+azA6bImDBXDRjReXxxz9F1FpG46UAhsOLC6w12Th4NrZv
F3FR6zbY4pBmo4ubaoScmTmSjMl0jCNvy4y06LRs2tNWgBWewqFIXAZ8F/mmbzIvTZWW7LVg17gf
0OAzDtTKfxQkfD+R1kiPwJoOi7myg4DqsE8XbdGkZdxr63EJ+3ThFeqG3vWmIFQxQPmrEvs+a8fY
3xod4y5K7FVuzaLxjx7otr1ZZPLaBZBG/zoxOoLNcj6vPUN93q8Kic1OclPAgunoB2xW3JOPpain
5HFRM6Ez2SB36dJytCfU4THXMiccBqhtS6vgdUjVRvuYU89nPRF0pjb/9IiM+AZLZ35sWOjpRiR5
+5abiFMlwIND1Cfi2bdZ8x4VU7QPkqxbn5SkhDvOsNdO9soHnvOcFWVIwYUqhMHw2cRLco5rn7RP
uyqRl8EeTg8XM8/gCCRfoxYCFloNqlLB1mxFC2uKky8LfPFWLmunkPqak+QOnystRx6Qw2XuMqHe
6UrUgaCVWS8WU6NdXbFKJ1piHiG+CJlSwlufyxL3P5OqBsHmKPXK8a2iXgiM6Xh5gZH7I84ZcqUJ
mgFgt9hR9drryGLLrpwGCeZg+di6LmveQT94sY7yLtFL8c/B91C8a2E7Na0WIpp62xsnq+2JwaHc
IxZRsb9dDG40DPR6lIsWbrfIm8lw5UL+3NIyZaEYay6SejcKuuGUBaolI+OCKWtopt07HndXUSAr
5HDO12sXMyhK/qwcA+d1qvqZLF3YYsn+srPWdWJ5ZBoG7auV2lX1OsXxkn9yYZMzXXT0LmWNU3pw
YLC+I0dASje05YOVDCIM4uqjSmZ56ppGPwxaUz+cyWwme1Hb8JCasJExO+EOBp7WMBlNkspK7sSS
LEe2H7tEGBoPlBAaM8n52KtXeVVWqsdk5EczsjwgHsXDmsG0NlPaZfTmjfj14iOoepoVZ6cytYx1
QH9GdQ+vJmGLqTcGrpIstNvO+6ir8hVJbneW0TygPVyIL6AOgRuLYpjsXv0gUl4F32yJmyueMcE9
XGoz4t4d7X3X0k9oMVfcuiYGNUXISzgScPGS+q2LkrqKvrS92BkCA4/C/BR2vea3Efw7bYbSKo3p
2PfLSSVDg4pOwl24NxMGiFL2nyqGkA3oj71B9/K+ccZNVvqPkcCY92nxisbgOVETNX0CnFeyqxJm
ZDsezRHbHMS2MRt6jJ4Ahuuj3MOt1DpZ2NSiPKL3QGOROg0YOie393klRrnxifQ2BxyObpbkeQjM
mokxbdBk2S8eo+mjZFl2YawGsJ/CT+QVI6f1Lph7/6wwHDz46QyWHqolnY3JenGskRxP4izuUiQa
Z6CmyOIth6IkCQgKCrKGXkYzM/bKfTh48whFEZG5vVGGO78XTp29LH754mR+W1wXrXIe2jwhXLhX
UxA6ayf3wWiPP9TSya9JQCNJTSREriyyXev66TagU7RfjAys/NiO22Xuy10ZNATMOA4I+8FW2U3Q
Mde+4fvyPrI+qPbrAL6fgD0Tf+X0IiWhnzkp1wc/mr6MTH3cNPO/EsG4PCYuw3OrAMBt5+BFRe92
D4pQeMqfinnUXM7f0LE/Y7IFTjUpdROkyfpAGrgb1v5Q7uvFcA6RHP1rmpXODl7scysHaEWdR2W0
U2VbM2+N2KIYGoUu7qJdTN1wZrprge7rjKMra3XK5eBc18iWwIzPFf3Als6MRzt2bttgZ0hOjBk7
FnysMr8nVwF2UHA2gHHe8RBYKPnGah8HhncqgJc+xLUd2oB9j4IT4QHgNzXr0ozkWMrhCIwSvQxC
oDcFhGubNZ0khsj9X/bOpMltI4vWf+XF20OBITEt3gYEpxpYc6lKG0RZkjHPUwK//n3JstyS3Lbb
ey/cVqjNIAkCmTfvPec7d2NaIsWpKv0+p7F9hRlweDKlqV0tZUMqi+a5vG6mdv1lmAqUFpFpAneR
VUs841C/ZCpHMQCVByAzK838kZG2hw7N0k660+obdl4XiYTYja697DL4kKT9uO4bw7QXqakepcH0
n9ZY1+80l9smWFygxUAKx70Od29jM6fcsPhD/QMTtY/iZDgC9vzSJLHYmgSub4xGL9RqZRwXGK5v
UafDOozqXr6I2txSXXdUgujMMBrp+RYep/OIUN04sfJ35RZWES3F1HQPek9MWYmfLexN0Cn2XBhK
bIVaLGisESEqC4nXce1gPN9Pc14YJIgW3UIt3tIrvE/RGow4kksVILb2E6IZpZ9JlJJmVZoa5EtA
leMEGTkydlQ3g9LfkIaTOgePDO5nDbwIBjwH7xx9X3Q7HQKeTil5aFrU12nPc5Faw/zcOF5xXJX2
x1cqoFXpgcYEhZqfuaS7KLXQHKOQgmF6VhGl75qi/CwwgpAQK0vYif5t/1FL/BGftXftAIresHlF
D6VSK/kzs/tg5OzCnP0saOrP4qYyp+l+obVn1ROrlk/6xVkNlZ2lUTEHt+gmOkumGqWekmchVXQW
VUW/Kazms97KPouv3HcllnmWZcXvGq3Y1kfrldgpdl1zRAO/8SBoxzua1HZ52eodfw9taDVC3YYs
zt1j4gawR2rQpEuotqq5pxBxJsHelLZNsVzoChlwdqNRizIpb5UTBSBSE3x34r99b1X9n2osb2sG
cf3/+7+WOht/18Hi7Mx5Hn8jUZS01Oli/XR2nvQGsFqbHNAhsWFCiKlVEjPWKFeySFt99UDcnCeO
OP34ApI+Vn4xCXO6H8XkI2eYZpwFOm3yAKYb27QxUFVrKTVdLFaqiTQmTaCIlE6pU0fPytexZWgY
jNkpcRmM16BXhy/vNTKMI3k/rupQUi0NfpkoxVvHREzeqm3lDf8Bth18bjmsYbehIPvry/HHfE7D
dl3+IXtD18lGUarY7/z9kx+nmgUe6lBFE6M+f5Fjz0w9V6J820eGQ7eLTDTZt2+lyJf7duDQ3SYc
StNadvdl1f7dJ/pvP5BuCUuJgS0GvD99Is1utRWjRsIcjzFmcPbpn51mPb0KtImaOsedbZ2APRC/
KwdDNdf47QyyeBER9I06TFCh//Wl+tFUjj7YYC4qPDgloO9owPxEgYD+VhAIl2ZICX1+0LJmTPpx
FSg4XgSW7HaHq5Q6tq7gQDnBnFO2/fUH+C+/laCNqz6I61l8ip9YDHPiGPVqDvHBxqus7MB9nIYj
3HPzBBo5iTmmRM0+tdIkvhyaaK3og/bRKa4GTAXwK07Q4TiP/PWn+i+XRdknbIb8dMTcn28gqKsR
EyIRH94ZIDDUybxIa04zZxcGY05q5rFEqBVqU9y8i/L/FH5yflx/fJwRcwLF5B8Ob8bPDekKhzwp
6CvXZMHkesiMdgEo1bdemfGDJIutcf4CkfKYu5F2NNTBrRKFYOQj2sa8QbvFnCTQ8yFODoPqvTQt
7e1fzzbSuVJC7b++XOYfBAeG46I0cAz6BsLxfyYKJYYGmWBytb2V2KyBoN2r5MJDEsijJlkuWPj9
q8X0EABX5krzBDgy68CSjuuD9B2Wp9jCZ76xV9R+2G35I6sT/yvdYom35/aQZRIbGcxdRpdmnMcY
dVVMBwwvLba4LYiU7rAuJe9umyQLISNdJh4sDgRfzl/2X+XM3ylnWCOYjPz5KOiGlPofhkDvL/it
/+zpH6ASqcRcpCmqW0xr+j/9Z88Aj2qzAjgsBN9Db40PdIRNHgXDRT2omsy/95+9D3SLdW45y6Se
MyDY/IP+s/Fz+9mFUoU0xwYHh4SDLviPewb2snhKKtvGPaA3UWhma36fgNm7IIUMXeKCaB9+yLpr
iCvYYSmNLjymoq9+r8snu6IxLJys/0jWZv8xlgxWvruS/2WH/3lB4tOZQCbQwWMKwVD50/7hM4+P
jNkXqJxF/WYnGOJhYVRXlS3ZTtq0WPZ+o0+bvkF5/zdPN6vwT+WFh8rJ48EmZwCSwnk+8P1+SgAv
rfExbY9RHL2UWJbpA4ypf537jG1Dp7HdK3ixlcNlctxLKfz0yaA//Emu1frFHXuOUg0224u4iPtt
jiZ1PxTdiJqzrZ07CB7EY2ERsI947oYro7GandAbESDaxLEsSxwZoFfKm8RcdMKXjAnYtUd1iCzH
dcNxXJHQemOigf8bEKBOmWO+wkWEyUjLLaDOADTQi3WL12e8ZxhfcZISldLYW0DYyY30k40fJRzu
U6F/1KApbgFrPI7YJvDCry3Ljus01akTbAMaBgJ8IrU1HRbqn01OCBek/AGA/+rOU0ugoYPyktiZ
TWnK5QVRX0mUVe8bV/acRaHTLcNHjM0InlIdIUAADFJOGBk96nErX3YzYRZ76aNt0YQ59wGkqvZe
HfPuIFWkRpgRS/Va1PjkanoKXejRLtnOI6liu8mSHilQPEr3Ehgnqou2JXVjpdPyaIx1sq0Gdx6P
UJGKmIl6NdxLlB7JxrBmgl3Rjuo72laRF1TRQBs+sB36P1sRr9YllFcaHXGcmjOCVI4ltOIEPyuI
jIM9maaGnYfSfbbtFzdbvG1iO9Ut3iO5Y4JjKpU/laJAbl4FmMKNHQBZQCMDso6Fpt2eNmj8pU3M
aZfjN/CHCWEktoqjg+/ifjWXCSVYPWYXa+ZloWcPLjSCoTmspb5u/aIZMGJ39bobKCRWZTmgeqeB
JYfN1Fa90vMbhJN68gIcSvRsZXgnvDmZyQFw7eSrwNEPkQZKK7Qpt/zKTpfXgbm2UGfsFHMRcNY2
DZjp2lbguJ2TKZT8QxJrmXUCGTQSKJBFpTM/GB1anQYAR1WTycJIJCa+IgIg7JEm96XKqIQJp+uy
vanX8xfaoaWBbj0hUjNoGLTq133rd8T8pEXRHPyKPfCm77voYh1X60hCbja9ODLFur7YZv22atYw
biIIYR1PRasNn4G/ZajE/aEFeYoOKN0OY1dpW1Tky/W0GPhye0IGjO04ATd7WCyS7A+Ig5gea1Gl
eoJVB/ijG4HZfGIAwEAaOCwaMIYGeNvjOdcP6NoStgJU1V0yp03Y0sR662uqVlWqcqtL3Mz03fN7
WF9qMaQ/F6DNr26ydXRP5oixiMg5n3fr1HdbEqSBXbRiT2uRJKrDiOg/DikmAWK9Jz69jIGR4+JY
D2k9N7QS7Pp1Jo2RiYY90WpIZh7kLYogqQWjLsdf9Kwb9Wv8s7Z+8iP6/TgjmvqNpq5vh/QVEbao
pdznm9PZoeeyHbKzWk4bppNMzZWQHVzr9SafrZWgYwAKESQBdgJjebPxuOrNhTelOv/KY98nGIXo
7lhAizXWeXqpYlmkSHdB6L6Ny1By63Rrf1l3mAPa3uATc0attd1MpHAWkBbX7FuSB2+YAU2SsQBu
i6DH6kabJKaaq2serJT46hts8cQVM1+s7RAj9nSUqJRJbZmGpLwqiXkgGJ5PwL1LZuGRvrU3nURL
1h7loh2NYUXw0yf6ATP6vrTL/U0RrwCoa8b2OjyMxeuCpHXnVwJS6lPiLKBNkcTVQYQk/oj1lqy9
GRNJbwxPqCmdIwSLzFaqtPludAqrCDUCb6a9R+sXKC9OZJqBNQF0ws4ivBY68bjWFNHfwSNwhbqb
filtVjxCyWh/tqeKzJHJMpIdlpAt4VfauikMW16JIqsvCf1MrkYX+kgwtDQiZOs1Npjpzri0SHk/
+rSIiP7rIwRM7DMrX9lfQoHhBTFeW7omybc9xF8Gsybar4H8q301Wwur3+SAP2IdJ2QktsWOLK84
6Eur//hv4fg/SRiE7fylhOGm+0ov/sfS8fySb/ohw/nAqcLnIO+/Y1N/Lx2p1D7YjgWkhbMsd6HK
p/1NuiCcD7SqIXpRJH6TYv8mXUCK7fNYIiqimuHYovv/pHSk3PyxPtJtgdOXMpXzIvs0Fe6PtWPe
j2s+j34KGpGFxd/QAZAtQsDcufGjRog74bSwLOCd48qKInCpNhllqbPJo6me5alFycHYFfZj0A9p
Plj3hLeQmfTR5sSU6xuHmZPSMeQHnld9vh1gO3wp9QYlXECeSuptOiOBM2GORk07uU7M3Jv2tS9Q
aCZtdlFmlfGrFZOEh4Wl9X7RTFo8kiDHCxcCYFDjNyGRDYQ9IeHRPgYQG1p+od8wWWMfqywHExyb
OKEsa9GgS14toT25uvaLJ50kLOnzBehsXaLqpxT7x5oxlBPp0Z3s8dOsllfKOR8SW+Uk953r5aRv
13K5BaMf+WFjzmW3tRq+MVXcChmiJ/4z9PUkuWzRh+LXiTfIAZ1fUjRPTz0M5exkm8wpkWC4N2mn
A9hfUok7rYC9sxncBNMfxD9/Au7KIPTBtYcB4ytk7ZdoIUFFg4g/BouM4gdXEFMV9PVCTN3Cxz+m
TpRcrrOkj0uxZe8dIfVjXFnT1ke6hVyUVquxc2miUhSmVvNx6dh947jNCGFyp/JC6ytUKrDLmhEv
7OrdePnsjgEOUG6JbE1ZfFyZEHeRsRx1gNbd5ZXisYUI33FnYdOcSolLFw90SkOSbY2mXKllya9u
V4htEqf5oU/FuJtjywltJXulsnPv2pXqNKhoRIYmjLY7jNfdBZnyoC3K1rjTbH/eVlPpXETCXbSg
62zni+JQhJKH5uQi1URT+Q6KixfKpF1bac2VOLPk9HewHIDsGcycbyOE8baq59xsKF2q5lZg66mP
K8ZCEeBDXuIqSLxUtXLLXlyh8q3od1MHeB4YOkNYAjwHV+9u7GN+q9WY3IcSuxsiA4h1zXPRwdYh
xhXA35Io1l935v5ZUipdrBn35PXWUQdrCePvl7J1l4augZu7BB8tpXY14dfpmedKUrM0L72aFJLQ
iar5zXyHFSpu4dJU5XKUZ6hhX5sVjrvC0ZPDkhGux+BKFEYwGMtgbOYzJ1HvSndXxWl6C4WeXLKk
nRAR12TG8mRHHjMbq1lSWFeZ4t43MDimq5UI6TY0NezLdcKvGTZTqU4vZ7RDdsY8OGfkQ8cww72W
a0lio6JDdMy3wiS2YpKZDaEhRXehSRSam540+I/TbjozJ2DnQo0oFYrCVFCKwZctTma9v1/lkEG/
GbXP2plw0Z9pFx7p7vZpqK2eWrkFIbSLx6V+kVD1ROApjMa6YnXci6jpqj1/iRIDAeQwHFiJlgeC
M2R9NO0zzg3Ju7Mv9AS21FnlYdVN9ys+2ydbMelwNfVgbnJzag5znhiIsKMFhGCjsV+Dz7xeo8y8
E/Q4CfcToMe2WcxqZo96FeRLm+1XaXkXmeYt2N5mTcoraQBvcWllryHvREKsF/XbwogB3qT8VjUY
njULzVVYdxpJuuRyjEkROn5mXqIt9reWB3Fkq6VKmyESKMIkHKeogwoswEMu4uyXrnWzN7T62hOg
s+mVk/3UcWgUgmdNyAl9+GohZ3C04djFMWodBjT91iF6rbvkPxDMYTQ1taaf0SwMTz36gxeC0ST6
SRiFdqMH2VJwapIYJDZm75CFYDtdbAUVZexBazur3kZkV8OrR+WDQKeumtELPHBljwY8omfUQx9p
ADrE2JwlIn6lmwcHQuGdMmiG8cDwbzATkkR8zoZIaZgjY3uP4g2QfnlfRb04FaU5Qpzs3NK4nru6
vmaO42R7r62tl3aQL0himOwOmFON0EjJqdxMkz70wThltPlLhSlaF6O/L7M6I4qQ/Su+M+QUdUxl
RbGsywGowuAyKycQL44umMLO3kkAYNz9W0/9L/WUApDQH/rzRtzDmV0SvuX18PZ9VfXbC3+rqnyK
KsG46Dc6vaMI0L815AxdfNBRglqMlLB+fK/KFvYHn4YbDDbSm8TZ+fatqDI/ACVGYepYjKN0YCj/
pKg69xa/n2npihXC+MYwHIPeFyqWH4sqX++rIYpa7ZJT13RH/VdCPuvsY1ms+dZtRiC062TeW4XD
iaOmvWPgGz56hoftJq/nx4UdkKWGZ89oB++Qk+loBwwDqw2yENJJCEzf0iG/jxuLwIVhYhlS7R6B
XmXMbxWyC8tFjNyBRLvAQFy64enxifJRyRQi59ltRWE+DBVB7E1jIoEmKvsk5qkHu+4z9nbxfiyE
9X7RNaoNz3rigfnVagjRxVN3t/gLnATSXvbtbIsqsLKxvE85Il8gsSO6xWVQGiCJzffEx6VhVlTy
asHpdixjyWJJx+lCdJG/G/oRAyzOOge3ka6fOkeDkTSLJQonCd6DaqO1oGPoxN2vDDG3dNYgBdit
faV33oFV/L7RCYqyBt+4LnPjsopkGWaSFk/ssXzkCQkpCAOi3YA6ZMMNU2+9yuiCNs7JVAdSQSpM
t+HHKi9XEIo719ZcKk4STqMaLMko3GYnzRhnjayg5G/sni5aXqwPrY15fV6SZ8gr5tNc2s5RCnd6
rYzaBLrXIk6jQRGdMHOZ+raoiRjxNyqvRwcKG1nrA3a9HDl6Otee9hmtruECKytGbd2NTp9RfFR1
v250u0YGo6GgGgJCn5n2WZV38mOkKdvZay0Jd2Zq532JQuJgIhrbu2UFT4Baxr2RJU0yzR10jNCp
ViZD4K29NQVDnNpXbt7hbjGgCWy1fFUk2skvoSKPIj9pC8WhxoRUYmrZs2GtHYFHWZFCrgzy2kPk
D0hk6l0fxJys1urCjarB6V5rYJT33YprOadYr1MN3UkHayGb72jKlfuqrT03viFJd5rmHW1LfVz3
Ym06hT2AWuI8zboKZ9fAaXm0K0kgILfdjMuRFHcdsbcKdYf8qzLe55T5bLtrz/HvhkqCR1Il7+Zz
PPxyjoo3z7HxuUqQpxzmLK+NPaNgpj3ac5KruHmO3fRfB4cUeuxnpL9WfgtqI27ZpwmSvq/IkWw2
rCQtXTL0IM/Re7h9tpjGplSZ9+s0O9OO4maONiOFZBUwfq4ugK0nh7oqtC0BwVa8mb1xoVGUuHD6
tE5+zNPCZ4DcQvRtE2GGRVzGN22ytDdOm3pKLt5snISs5z0fgIJD71V6S6tvZVXQSlqoW52+q56p
mZBQuK2hmBwLOlG05wbmxyyLjomHVsprXKjvdj+QSh0P0lYO04H5GpoufvI1LwFBW8OCqk0l+uj9
gN3frW5pUMR7l05IYkz2jZ9N8WNUNPKygYsCKVmL139hXtjz0mH5u8kUlgFGFn++Id5+rap+Kaa3
Kv1hQ6RSVS/85pAQpCjiPYCtjunI40+/b4jn4RUiTFza5yGUmr98azOYtBkIVGGwhRtJ2cH/M6Hy
P6BCYEc0PMNC7cxM6R9MqIiD+rHNQGai8pu7hg7/nW3x5xFVQUtqLYEhHTAe5UvIYZ+azy5m6wTh
qPaVPtew4D6nXbmbB6f1A5a07kjKLI39tcXCtEkKHShS2w+FHSZgmrUAN+ZIx/gzoMvoZlamRMLq
9VCk6B8hkRD5xumz77cZOKNwdQqTeGqrZyzgroBzkOxGiOeQC617lVL8jLKYY6eySDK407eutq5P
kamheBR4Ibadr3yVCP/bB5T47An62XlpSGXCPPsxYYOpY9XZp0nXIA9ZuKJwTKpD6q7pV7zd8edZ
WTwlr3mxlzobQ19ZQJOzG9Q4O0NRhvAYj8owWivrKMqC4nJSdtK0TobracZiaiizaaQT9wogEQsq
rY+cmLc4m9iisKhKZVbVlG0V7q4PdrCJcCwqW6vXcZkJAkNHhktSv6gcosMqZYU1lSnW9LnyQhll
59Uvbwdlnh2UjVZXhtpMWWuTs8uWrO3qArMOh1dlws3nxN2Z1ELDpvPK68o1Yn27uA7O3Y7EQEA9
iDiZeA1XIw7f3o6HB6PvKyzp1AHkPyGbbxDFYQyuutF6lkVu7kjy8vaIkKlepjWKrhFLkBFo6fmm
rHFK2vbU37tO7WVb4Ez2haXN+q8cFautKI17d7ot/aIK+1m0ezoBsEZHmuIcli2lzRhfDfwHT8ih
5c0E+Gjjl4Qc9t6wscscxkYylHurksUFypLoym+y6s7WB3FNzNbHdBZOiJoqD/G2LrsKpMjDMtrt
1tHs8jDr5UavjWGT51l2H42tfkNgkRtGGASOdL+hFNDwLwUAsWTU6zBaa5rs/lRHh8yPbLb/Mv8V
9dNnI/K1HQe4qMZRXxj33OS0dqVsj/1qlHSzfGtrEM8Z5ghTQqey72ruto3h+pdE5yVB6bVOqCX9
y4p1CG6Qq+0ShtEBTGw+ZU8cQjySq2iMRkruZaK90HOMj02RtPc2ANTrhQL7Anwb0kctWaDXQFkp
RIeLZWq5b7ht50DCldw3TEGoVxIKPV3Qi2LcSnOb5vf9Mg92MMWpqGOaUeUSG09eVMh0x0RxVjM6
YxXOCOs4iRPvHnRf4RCkoPne+GCaIMoebM6ZJJvaKGGNZ0NwL2x1gLuXTqe7d+iko+SjFGs5BCOR
AsBH/ZqJMuC3hfef0hOJqCaT7wa7bpEZ3bTpIgtPkwDhZ79I36qy46wMkUFRrxnfBpm9gPOPAHJ6
mNJUzGAfzhOy+Dwuyy3yNl7zfOjWCshfXlGzJXYPk7Nx/DWcemamIbdZHL+WRhqjBkkM+kK5Vpfc
nnONAVsuq0GX00glXx/+mxuHRVbRkWpLa8jjwzJ44nWsq3n47Oa+kTuvXCOfM28xkibB4MpCjFxF
tFn5lxPlR/C7tkbHSh+H6LGCP0jTpaULvDEHWE48WIZ8H+f/qyH5m50aeYfSDv35Tv2RDiOkqB9O
re+v+TYLUEdTG7Gaw9ybw6GSZn07tRoG/5fCg/9+NP22R9sfdHbN37v9yuD47dSqq1EAe6qO3RV1
Azv7P9ijf3YSe4BXaF/6NnMJgYZLiUy+Ex5G42xA82nn01h+ifsCgtEv312N/6IDUYfe75Rh+s9v
8JPQs5NWUeKVmU8eQJTE43jlv6XTKfXhgb/rnP5UhXZOm/rhvWjHItPBlAn08Y/JPfR4jAKHpHGd
2QUoePYWjVO8swQ4tvPW/tRnMvY+J/Q+ByJEGrNnXlcTIJBWF4TN4HP6QoiIOqvEo0hI1d5HXay4
t9X4NSX/Oi2vxo7umLgkZWo9Fr1PTu+jl+nLpUMeVPS4tMMuM1P7omd8j3OpxqwAOKmthg3ZZgCX
rc6mAJkcDZXEzO4+UAyVbZJDb4DyRc4LIg+3DvkQrG4pyyyu7tG86IwmfVqIE7ssohYa2zrhwtuh
JS+s8tLliBjaEgyfZ7B6fiIgFaObFrO/cBru8GEwDLoRmtusl9ngJ9rDjMVBVFtritlsgI3m2SAj
Qi27tN+ff/x/V42/WzUEVfd3z8kfYL1Pw1vyw5Lx/oLflwzFGNCZEerOb0zd/ywZqtGlmzyw+nl+
yPP2bc2AxMvyYnAQ/32xOCMJdG5eulGI1UAW/JPF4lyv//CAsUJYqIJxBwoGldZPDzNPR5rUC8oM
H8/jmm+8uVmWHToS/7ksBWkYUiqzWoyHqLcF2NNlSfcydTBGtlV36BTNHF0DyTAo5rdn53CyLPZt
2Rg9nhjY1agGcuAF+jjBHSodoOY0MxZ8FJvRnzxfPCWkv5bNYSwZS5GQjR4i0ItIu/FLwSyLrgMs
uY2JWcijc+Wi1zzMII/ldIxdap7oGLlSyy581wMo1Uxc5Aetql0TLyau6G2czd16ybXkkfGwfG50
3hZjVsMzFZdmjFhKrLTBulLgBAZlcMIinexbwP0QZNibH6sSsMnKwOLAl6rDYh21X+akTFknRId1
tUyyO1kz0pBdewTRjvOhjsY339DJBu/x/ZFx1oGJ0oGH+DUPurvx5QoM7iJjrmjTSmByi65hRgLU
XkJGKCtjQzEhT0mcT9pRzoSn4KfR4uVBW4xx1UMsxBmwT9HYprs3mTsSnxDp9dAeDD2ODLorZT6R
4nfvFHraXTfM1yp+hdI2zXI6/rsi/C8nfsvGDflXK8Jz2sWgqn847f/2om+nfSDcCknimDZhcRz2
/1NIQO52XBdhANJTsCDIsH9fFSwfioINoo1VwCE7FeXAt0rCApWAvt/TQWF576iEf1BJuMYfRJe8
vYVE4RyDSXnykyDVm7Bk1ZT7B89bKqx/U82YX9kB12ppr9LZoo8VfVoqD8/gqOyD+thALFSWQrTy
48mqQf74ynBou5ERbTuIcbeJMiR2yppYVxgNA1ISj200PEY41bzNMrZvutXwxIQdF/gJy1j1bKKp
vG1KFcUywdP+YkcVlmqVnyIWUvUqvVV6bpMkJatx+I+Q1ONAd2rtay5d+QSOtpRffQSubnaRMgs6
JbW77UrG5bHMLnVagtDHJvjXsyXiIQtibRSncWDRgZxUa4+asOkzwK2cto3HPNIFqBv0ZdqKkNQP
eTI6ieQtT7xPRV545mU/TB6XBZnPwZBzfJU1pLaNuaOWNlMN2OCt2TujZeIZ9fkvolyryxghW2B7
qwhtKAQvXdZXW9uIRKiBrMGVb83P5ygpmAZGfBQ9yZ91Uza3kb/qLvKwhIAoOWmvQ19gXuCA+UQb
MAnzFC07mfJT6z6TsToNTB0kQ8i1A+HNUSnCUhT5itxAOPZg3rQw2LFuoo157FqPMG6WURxFZI+9
ilh4V4injUc5W+oqg8SLAxIljEc/R5cCwWJGZ487jn5Fo0K9BiAuSqiK972HW0xy3dDjtLfgK5Vb
z57wCXmJj4Be61qszHNFZuF7bND5jwWnQfojjYP8oB3PiS1JyWtsa8ndq0Z5nqHZQbSwhxJIBPO9
dHOe/A6TUAfIJGZ+eEZaeHWOAo9hDnEXo8YBvPOUR+uc9WUaKp6sHKd0P5MXD5Z58PF1K2dwIzFw
7sUAMjXoZL8SiqQSwJYStoQZA5QjAXzlC7nqooA8xP4w5Ctub2bGfIDZaJkz0M7h6pZTBFOCGO4I
de5E8ou9ABsMPdwFIvRcaGynaFIO836I9Pg4NBM2grgmIOuc25SiXqQ1/J7mU0P02RdZhrWh1ggt
nzDzKO+18JR+UlK6UimuDN8DDFBcwW5WCu1zpMXZAy9lws+y9oOKSxo1hqT4dQEsmvqtl07O1fkd
HXfEdDWppA0Mgdyb7aQkO9kMj2PuctxnjO4w8ovZnNZ91xniTV+Uvfs9LEnvmtcWRceEfpXgEQIg
bXF3dujnlhJq4Kbp+i34XQgHrak4HrFV8LXIwyPrKyqcj2LIFu35/Ck9Nt34UCwirRA22XxYu3G4
yzgMGCe/K9BZF3mPJb53lNIyL6d2fQBHXee7ulA/KVMpdU2yRe9Pw+KTbuUAZVigMvYnf1HWsHec
hKYS9PL6nMZTAhJw54IV6hwRJ0rdWHbKVPfruirEROZo6p4yTNR9xHZ45R5GktIHGKUcwabnEutI
Pszh4JvrASrzfK8rzskE8e/V4k6zaDCNgMmLpEKD6wu/uRq8cVM3Ngpq29RaxEMmg46xBFW+WcC8
nhDHR5eZT7YP+STonlSrlpy4hVFA0fXNKySZPtohPpYPE3fxPpu9cgdG2NzoU6w8r0P/OdNIaUCl
AqSj8Av54DlauXFNsMaB2TGNDxhdalfgsjS+XZkDwFxr5DYquqiwQtuviGrhklHOSfBThxk+1ue2
ycB6GFVNHgwVHgIEk8TEYxxnxNhW6vouMomeO9dlBRlbFF2uWc43s2GLrZhikyHRYM0B2UCGjy5A
NEfiSyzUal6SAJUicVQl+twXEzIK1MqIMZGqJeYTUXXuTpu75atwS+si6ob0kE2e8aWw3fXZiwlw
3uksgVdt56RfrVbOj6NtL+DtqnKLyibaMN16whDXPVMs9iGE4wGuuA8QYyFXJ0DiVVwZspr5O1nt
dI/kgArE3Vf0RfD7QV/1l/TuEL1OmbuIoFwj63XJs/5yQF6PfxfH23Fcu/ya2ssObdyQ+MvkQGMn
Jennyo5bpqVd+RWgawI72uumApxzC9JkkN6pmLV7zPampF1mMOFEUtcbZIaxmt8hMiFmQvf3w+TI
3YqnPOzbvLmeGTlyWhyj22rqWE0WFySz1oz3RlW9WPFsoGTz+zXeT2NqXTU58o2nqLHqZ0T/3UMx
i9vEnloso8rpFPdgTDmiPFQu8IICoLh300KnphFeNFt84/pLbM7yUkTe4xqbzseR+d++ljb8d3uu
ap/ng1nTYeowCJD7cZCNT5ndmLd9D/rYKZvE3iLg0a9A+RWbJWoH/a5P6norTcQjRdYZAdC9TqLI
HvCSY1ao9JB+4fwpamRZbAwx2gCay3EsD0tLutlGM0QB6KitN57Uh0eoRd5rajLKZyu0aOJmaGRK
XWuOxHByV0OE+STZ3i/nYhxPg6l/mjuvvW56DgU44GXjwB6MhisglFk4Cd98WHz6BQtpd3e54Qy/
IvHvPi1kzbVvctCL6Q7NWYRPsFvzY0y8G7iL7oVs2eiOaKkozB1w2pSC8moaaOEXzAgmTM4XI2rv
m64bnC1sjXjBDV5+LYZZXrUKKR/Zi3mH73x6RdIWhTH6m1u/8e0bOc6xG+RVAtibxlRzcrUovwZf
YlYhfWntDhuBHbpinLdcLjeYhCMvmr6sPqXjALq6bp6isdEvcr17HtgSt7i27bDP9FfDjI/ZnPVX
2mKLlxmpH3P8nOhaI+qNbaQhjexjwRTYq8fr0e0O3jgjV3BNcrl0IgWAPDQS4V0yCL6hZ2zMBKZb
GDfmSJNk0eApcavA/r0qZ68+ECD1McqEG8SFA+fbrAUxdkMe0kwuQoNzHWshjO5EOmDsLZ+I4Fi0
Ds1TUDQ75CI6cAezse68WDjATLrhoe4EZLsO/jffJ6GRv0qc9sN0DYTYDghnenL0Fq0BsH/s4hKD
erXY+D7K8oG0p6kC0ZkVOxPZYCgJw4Qnritx/0CiSrD0SXJbSliyNJOXRx1Y8eXSW8q5wwsnsN7X
rEATWIk+7cOh9O+sQZ/2TTUSXDyYormEc99CYyiLabOAId/SLAaSmcy1cTFiB7hLU0cPu8g5YhyB
TpDHyxMsqMiBZTo+J2Pygtsj2kBe8Sgo5BQ/TbDwUeJKVCRtb104TSkPUo+B8/iJt3NGh98B28eM
krPU/RWl6OgAmsgT7GZOOdDvlzZeW/zW9WWREL7cumWxb2bhPTc+X3xqZPcA3d/d9bKNsi3b4Xzw
YJCFrZqBe0S26ijhcVo7FSDlLGFUt8RYDsQiLNhny3gpO1HvcBhL4iZYT4kCkQnpeaw3X7J2dH4F
Rj5v09yx10PiD8XnxiXe8P9zd27NaWNJHP8qrnnHhS4I6WGmam3Hlzg4js3GNftCyaAIIaH7Bfj0
+zsSOEgYkolUM1urtwS5ddTq03369m8jNiYfPHG0Ah4wvvDydUQ3kbQMLr3lQmMKThR+WPg5yLmZ
no2KUJKvJmA5CLzZ/Mqlr/aeVsz8YQNwmvJv7Js7Sn1PYUgFCbXl4yIFnDpxBwCzL1e29uQZANNc
DnpGfAF2KccCZim+upLct68NRgeygfqcBV1NcgFEWz0DLL365LvkJsFVN1YAu+uTLwnHgBHtaiGa
d63YgC/nfgC8CQOIKDP80yZp+rSZFCKaac+vIzdbfxokg8FD5M8jOsWjqEc57SD7qAReer+i8fZG
953VozRIk/G8WH6Miug+1DerK2KM0edlEiRTepT6N3kaxR/J808Ycax/5aBWXA8p782HsfplQdyB
qsCc4ajXtLPZ3keQHwvp2jE2G5rYVDCrCJz6weJiKWubp0zph68rd8nMMVSex4hPQIyYSs54NV9h
TICbxb3ldJ2vkseesd587s03sfPBDp1B9qqn4TjM1j6lsLGTqRP5huStwjzrlXYTzZXhUyB5LyEA
PvN734uGk0+K3zfTwghHK6oyLhwdWbijy5smjc1i7dIHt5gPn4wSP8YBScaIC5KR/uQxECAzAoqW
QaCXg7B42QgIGlWJdXv4aMth9Ij1u0sruJo9T/6dGLgIi+2FzeghpcieGjMFyEJJVTW88/0gu20U
TOexxUC9OGaWnoInOnDm8nizBhjPiKUftagPRNS+/kAVnMOBTLlbHwzFMlC+F9UHpX9N0CsJbv0l
NceMHaIHCcVsur2UWlI5yKak1VX1wc71TLmLY8Ao6LOSmIhL6HwBWFIJpKBFPvOKl7EACuxpIFTF
smR8zecgSOVuwAFQ3fgTjm1LLZn1wbQxcOjB5nyWNYEeGK2YD+RkAKClIVNZg0FepM8JjQTJ9SaV
QIu59DXCjP8BCjRkyIC+wrGzJ0ytchRboBmhMcbLoQJQlbdOZoiM/03f5P6zYtic6NMo4X4SLiEj
sVSKbW18o57QnX0cLKk3+cKA2CwByRrH4Ua3AQtcc2NMc1II1lM8l7TVh0TSgagTvnAJg3X6ozcy
K3x0gCGpVxSNHkC1NDvMXU7IEy3pB7TEC38ZUB18g4yaJbsKqR1NewjpqX9sHkSxBscACiDlpnTp
MR5cxHTI23LaL8EJhu5S48f3Ye8JwDABTmkDE6HR78mM9NOvefh0cDZ1g3oStW+QR2qEhENijMP+
ehWAExHKY60o9CuH1nrOj158G6woR7jQ0iFOQDUo9fTDJQpcGu9OCw2duoYsCeyM5rsXi0GPmr04
uKVJDacwL8jcjGhLAX5wkeA2q5LAlsvFjO3UFt34/djPcPx8e+jdUgEtjcsF/d8kPLYvIvIRtM5S
qPQls+L1kwVkV5rsgn/i1xK4ZRz82k2nCZ39VIkUstxH1mqJ13JR5YpP0fBMXiybWb//pvbPSWsC
GDIAMVlcEPRAM93+zPDbcx6joZwH1e/ERnngHpOOseH0G1b8PH1P7Q2mQean4jswIrfRVtYMGh/h
QYPCdx4Q/wWUDcgUTEF5EbXd54FBqkkCxUAhYlBe1QP/fh6YM/LoVw4jFZxpup8bw5mtvkulEd+k
8y8IAmkwguYa0UbgHMSFHtlnAnVy5yAy4F6rUsWFf0gQjjJBMlSMfKvdoKjnsgEkMmaiekdSh3Um
SOdgnYPJBGrClkn/yG44ygTicwd9mUf2Q4PG9/2gyueYKU5GClE8cTX2A+NwODX0iVhvuVTlcf+H
9oNCV0RrWZDoT1V0uilEYoirsSHQCgocMnB4KlmpVPFPceEnbnozNZdzx5uVRsaxkvds0bEbdsr1
8PetYr2b/f4bJS1v6e7yRpG2r5793Qb9UROVUvnv/bgzBvt/vn3Bw0e/u6jdf946VmzGU4rmSsO7
XeaDucRQ/cszX81lLffHdxGFvsdzi2+64AeEE7dBV4AztaYLZkxQnzJcaaj2hF3TT8xkt0TxGfEJ
EM+2lC9Nz/kWxI0Ua2VcWtMmLxCbsxqYEF1FqI72lH3fmqbONKvZROYYsiPbEr+yPLMwY2tHSTBb
B9ts9+93q1x+Su52dvws+HZGJCBbvtYz2/jCHUjhNVx3ZnXxBkiXvHhbztxYAen4OmWsAmejtpRv
4bjj7OiU4q2U7WptCd/NzHlNAOn2ESn61nQBy/cDp74jq8N5a9L+zDEbWkSUNnSw6KCofzxqpTju
tF3w/aFuAtmqg/1yz8qyqbveLbGUC/ovOtgkn4LMSQ7YTNtIB7IxAvmypj0Y4NeFeRmZAO+Y/myf
HTJj5jv4hCMzSczpPEusNK3JNB2bahcscaZzxzbrXhz+RQe2YORgC5JGi6yMy9LBhgEVl9wC+BNh
TTdRzdDviHqQxU3SnSw88NOGDiEWpBs70fl1G/ZgvcZm4/SE9yQAW9rqkQcrN+t2izpkUXvdnnBx
dmsuw4TW0trGhL7Rwe4Rw7OOzxpteVg9PZmrA+J/kqvb8Vho2K0/2ZrpPxxo1Hbt5QMO2+MBVpQ7
OJIcg8FsuerPrseJpO7VANtrdKBkj+MvtVzz4w/6LluSf5oHM+vsLjmwbUMCLzvJ/HWN9VzCKFya
wEI69WOVAFLo4CxRPeBQEAX5DvyRMdy3ksSqaS4KzuUONOPYWtW9ym0Ype3mP1bJ31JSvlox/Yzp
TiaEthLgzh3Y4lOFxi0X/WJidxhPX49hE15XOzgiv1hJevbu4onXdSB8L04yDfzEqZ3cKJkWZcxt
heREk9hJlr8XaXrLTxzGn3Z5h/f+rB5cE3dMPcuM//gvAAAA//8=</cx:binary>
              </cx:geoCache>
            </cx:geography>
          </cx:layoutPr>
          <cx:valueColors>
            <cx:maxColor>
              <a:srgbClr val="FFCC00"/>
            </cx:maxColor>
          </cx:valueColors>
        </cx:series>
      </cx:plotAreaRegion>
    </cx:plotArea>
    <cx:legend pos="b" align="ctr" overlay="0"/>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_xlchart.v5.11</cx:f>
        <cx:nf>_xlchart.v5.10</cx:nf>
      </cx:numDim>
    </cx:data>
  </cx:chartData>
  <cx:chart>
    <cx:plotArea>
      <cx:plotAreaRegion>
        <cx:series layoutId="regionMap" uniqueId="{775B9C86-21EB-46C4-8E74-9A900A1B7F56}">
          <cx:tx>
            <cx:txData>
              <cx:f>_xlchart.v5.10</cx:f>
              <cx:v>Consumption</cx:v>
            </cx:txData>
          </cx:tx>
          <cx:dataId val="0"/>
          <cx:layoutPr>
            <cx:geography cultureLanguage="en-US" cultureRegion="EG" attribution="Powered by Bing">
              <cx:geoCache provider="{E9337A44-BEBE-4D9F-B70C-5C5E7DAFC167}">
                <cx:binary>3Htpb91Gtu1fMfz50am5WI3OBS55BkmW5El2O/5CSLLMmUUWi+Ovv4uSklhK2unGu8BDPyPJyTkc
qmqPa6+9/ffb+W+31d21ezHXVdP/7Xb++WXmffu3n37qb7O7+rp/Vee3zvb2m391a+uf7Ldv+e3d
T1/d9ZQ36U+MUPHTbXbt/N388r/+jreld/bc3l773Dbvhju3vL/rh8r3P7j2p5deXH+t82aX997l
t57+/PK/Xb7a5vrli7vG5365Wtq7n18+uenli5+ev+oPy76osDM/fMWzXLxihjMWUmHu/+iXLyrb
pI+XA0rpK6WENEoqsv2hv659eV3j+X9hQ/fbuf761d31PQ50//ndg092j9+/vHxxa4fGb0JLIb+f
X35scn/39cUHf+3v+pcv8t7GDzfEdjvCxw/3Z/7pqdj/6+/PfoAUnv3ynWaei+yvLv1BMfF1lX+z
rsn/N3WjXzEplDLU3It+k/1T3ZhXimqmqaAPynuqm39tT3+unu+ffaah+L//IzT0YyP63n+e3Pnv
+o95JQmXWnD9oCP+VEfGvCI05IqbR/8ST3X0zLb/+bb+XE3PHn9ykv8MxzmtqryxOfz6+7M/Mbl/
UyWCvKJMUCElefCK8KlKQvOKilBxGcqH6+bXtR9C2r+yoz/Xxu9PPtn/zy9Pz/8jXObJrpFtLu+m
F79YV/4qn//7dCPYK8MNE5yzP3UXLV8pXJHq13Skfl37QTf/yo7+XDe/P/nklDjkL/+Rurm6m6//
F52G01dC8VCElP5prkEc41Ca0Zr95lQPDvugmL/czp9r5fGxZyq5+vz/RiX/HB/8BqF21/56f4+9
voMIP756f3IAwmeP/ijePUj29OvPL6kR8rv4t73j8cE/xV+/P3J33fufXwaUIAEJIrkwmlMhJPLT
dPdwiYpXgH2KSE1ZaIhiL1801vkMqFC/IttTYcj1/RXsobfD/SX6irMwJHhdSKWh4W+A962tltQ2
vwnj8fuLZqjf2rzx/c8vGUOsbR/u27aKCB1K7MuEITA0tsfh7+3t9XugatxO/0/d6b6fSzWd07yt
5k5F4eSB0aNQKkte23YMWR0XnfbrcCxZXdXkHx7plu7Lpq37K1YLv7oIGZiwfeUK105FrMema8MP
uWraXvl4KJqcDnE7zaI5CD41ddw0ZjkpgmkKsriRjNXjqRuquh/7aPVD49uLplqKZjeOedhHJmyb
c5kU85kN6pGcFrlaLhaRJFcF79qzJlCfg96Ox8mOOo3JbHZGFu15Uff5sS7mgUZSluwqU/naxHk2
TEFk6qlMo9CNZj/xrpt2lVtTG6lKze/XcpTXpGVJGUGo40VOssTtWeanIXLjkK+R4Smpjs08Vsd5
dFW4k8bmp6pOO31pjB+LuF9IfuyCwOKd7eKP3pXjEAVVUMVZLcqTNnHToVidXiMdNHhxI4pkjusx
Gd8wmTS/+Gmh7yeVNePR+sLvsr4f0yhtFzbHfbqsUV/WblfIbvzsnVg+JavVKnZp186nsw3nMkqc
xEFFQgb2OamK7nyStDr2TLm9oOW4V2nb0ain7nyylrY7LfS0J4pnbZSXkzxVSa8/mWKZz5mfTH/M
C9H5Q9Y7UkUjTH0X8GEh7zpV7pkPmvrIfZXEysp5jcbC6yjviyKI5ViPOgqVcHZHBiGjVo31SWeT
bDen4xAe2DRN+8kXNq5TNqaHhXkCQadtK2PaV9M3neTkepU0PZQS5dmhTHK3J41YrmvAcnYwrpbH
wc7tB9q47HWpfPXZkkJFCRnpFLdB6k+qMUvJjjn9pq4XtxtYluxdZnUXt1lFYTR0puM+TavusIzp
vM+0M29m2bXHLnFDPHQiPctMMuvI8rr8oCou20hmQ/WVFIE99UnBTn2t652SOvkCb3Bj1BTU3CT1
SPNo6f1YHlPfsaukyofTydX6wKpRZ5Fpkv5DKMZbMslgNy7huktCt9QRPCA/tbrldbyk82jiVIX0
vFaVOCszGf4ChMWOY5+pJJL9SulOjiyNelYHfNcn3ZUUlbvsQrLeVL5OdkOXLp+GvK1PkjWBCwYB
MUXUBivfj23Qv1ns3Fx2siimyNuiyCM25kks+zLc0SyxH1Xa+WgKTHPamDz9h++qeo5Cn1TvS9Gy
uF/L9jj6+uhtCDvUiRgiKUryTmbdEC9+5uZgG8EmRJaEJq/bNiyiQfr2jasTc+gVqe4aWi6nnUH5
OWddEY3zYqIm8bcFycWOL9MUyzAXJ0VlTGwFu56n5R+ycjJuytTMOzMy7cpdxyX0OEVtl7WDejv1
QZJi2VKqYXHR96Xsk4B6a9vF5Wn2SCL89vW/rmyNf+5r299/3DiI379d/Epe/PCu453dckr//KYt
K/72rt+r6C0V/VZSP8ttD3THP0l8P7z4r2VFrQ1A/W9Exx+yYmyb5u7W57eD/xU/bunm4bHHzKjp
qy23UaUZyjMQIEh/j5lR81eaSRR0yH6CaqOQtR4zIwAskSJkCBgcm8D//JYZUXeYEDxJyOVDRqX/
TmoUApXh96lRhJoDKhMGTKYlIYw8TY2SLcoom48noGvojmV5tc/WxsTS+8+LKm9CMsKB7Or3zTCb
uCxUH83zUp6FtGxj4sOrcAzLs6Dy5cU8VOdjKHpEe3XJOsejigRNpAv49TIIeNLQrEiONdl1acuj
LOzMoTVBHhs1mFgb9q5NRrJDKmqiQoTlnnZ6jlKKNYOUjHFBG6xJOrIryv7zWJmrQeY26lrLYiWL
GxW0ZFfVuL2k6xgjU7rTdnSfaZi18SpHHhWrDPZ1oj8FE3lfcHozOiyvZPu5sqBeUs+j2eo81oq9
oxnSMmtwHtXOfk9c91nRwkTe6QZBAscDvmDxXDdkNwb61LnwNG283yc9RDOaZJ/6mkdrUX5jZTBH
SkGUNnT9jnR4aTVCBKJMP+IIEAMJT+u873eJw10jwR7GVgT7LGF9NGTMnhTCtQdbpdVOdQpXS/Fu
Cge/354sRBJGuRmKaGWqidIFImgr7vfS0/Vdaqt3ZqnGfdVjySpd5WspOmx/4mw/dNgQb1W5I2v6
sezNHCV6CHfGNt+WprMnHXcslslS7qZyQfA1VXqbVAGFHMwVOCW/503Vxj0pCqT9Agr2YRhZMrLY
Faa/SsKkPO+MSpCkqvXQrmQ9mUJIj/dYdJL6NKTB1b2R5N0S7hbR9btWww7owt/VY5jHjpirKaRj
zEr8pyby3ZhjU2lRilMeOHOgxdDvbFrPZ9p4hli/WZHHvUCYl3lPETBtz/Z6zIpYJWqGmGBYAGNt
XEt5CXv+NpuSR6Aww6ia8hsuNHS/4luRyDkaadDsJh/2gH0Wz9SQUk/bcMd0u16Qrjex693ne33X
adhEYwWz8hPOm2YwGW0cVN91WTSosDojNP0GJ4dVK9wbZrDOUMNU7OYLSEHLxyrDVxUWN5xiI/C8
MBrbMr8cIC5gmKtlheanDn6i9ZScTWG9XmQa3mF0/1mXeKHS0HA4wJhCeOO9MJoWTjEFuLUt65va
TmyfEN2dVayXe5HAaKuyT86WxtD3dV+0MQPQjSa3jDH3bXtYa8b2rrRkVzsBkZIRe0iz/nXYB/Mx
VYye8y7J486vbF9qOOUy8fN8KpqoGSysrMHFeWrKi5DBUTlBIAjHrNqXS1rtCfyEVGP+bszk5b17
8WJdTwgd2H4WwJ8DEF9kh8JGpIa6RWbKszQjzXEmvNyPdHPDMrTxvW6DGscPkuZcjckWQmACTduZ
mE+Qzb2Vr7pcD7Z15tinotwvdWUOAIbVbgpgzvcGsFk4XPxdLtbmyBeEMTPCv8Vq1pN7Nfth4vAD
mNFcMr8fC5pct7kMTmSGo64B1moGGpwkhiN6yfwmX/A/Ey2/pSX2Zzi8hwTw5pp7E7OGJmfEDc25
zsl8KWd5DKfiJkjzJQr01JwnJSv3lYZHDCsJTlIJP7UAjeeLzsxBKxhZU/PmPOgNVm8QvnRRXzc9
ggNdmyifxdFkVR+RYMbL6DTGoucq1p7wnXOyjzrWu9NJ9eFON2O4m/OanBAr+T6oUgTFlCK4TVBd
oEtzTAb2LuMmPK60WY6tRzBpxTjGEpgkTkZsYRoovEi39qQOEcFqXfGH2MTMzPb3TjvmaoyDNLjC
u7O30sEknBTv2FIsR5UEYSS93dLOBGPq5hYYKof+bEV2WUea81mJ+XLQ5TdUuBDNAg+4l7UystyV
NV45UOhVNADwYvb9LgglQqCQXaSrIHnL6Ao4a7vqGCbdt07j53oo9nD6NkpzxBMRVPmBOncbkkDu
mwAw2nb6U22F3ZdB9jaYhkuN4iXiU5ieLfmcFqiA+orugMTInpWTJVEzB2rYrdX6pZRVPUYKiEDt
TUj7IFpXV9ywws472hZGxjlhVzItq10fTm1xsaT9cJZPBCrkJEmTKEmpGPYFAXbMbO7fZqlQSRop
WqX64PoZddlSerIHrnT9fhVZS2PVdcFZmwzXgbf2a2/GW5ETO0Qpn8tvYceDFSVxsK59jPA/nfjG
2YOpy9m0kQs6HreFg88XYgx2KVLRjtEwuTCTXYNDxZupvyxZFmpgZtHXJ35ZffB5ScUYZ0M6VudJ
ZriPnKuoirul7PJLOSq27FPWJMH7ZgB8yLS6+g6KPWLW74t+IKTnuGajmrhSmqgQzaenuKYyAVuF
dcOJzpfl6NbsW14iufAmvBqc5TAreJ3IYek/XnejEr6jGjY8JZSgIWEqJJqTZ3jKLIItxrfDCZ3u
gx18kOfl12YKymhuy28/Xg0MyR9X04oqUNEGNMez1dYpDQTq/eGkWmAgGxIwZRLs06AnD+d6JKMe
BfrAqnwPw79H5f8/FwFPehrfo3m2IeZ/XgM8a438TqndP/dYBCj1CkQWR1UMezRUEBjNQxGAvtor
SZkhsFCJLlwIM36sAVA5cCn0Y9XwOzVGQ5DbTKLop+jJGTTm/p0CgIOZ+86CthUpI0ZRzrQy/L7S
+J4aq2jhGjqV8i6kiR/MnrUCMC0m7Zivn6Qc2vJaBEgNh6Zb+kXsPJtlNseBTchN2jjRBLFlc6nP
TCaXYVeaoOlOJlNX/UUl6zZYIlvOsr2RpS9muwuUqgoep1oLeqdnuwzvq2zW1XUYyja55TXv1GWq
8g5AtaZ5j62IFlnhTUaJn5pdWklXtpGdZF2fU7102HJa13R5zZD4im9BP1o8851KH03/+1iC7vQT
GcGzmDBSCbO1SRmBRXwvI03rfMhUFt4lk22K7sTXohInlRh7p0/WPvX5FK9gFvNvFUlylhx+vPxW
Iz5dX2uuOfoZIYemsJmn668FD0EdqPxrQUteAldaLjlIFcOCrji4eUqd37nMpyKLAhGsbfN2EnxB
bULFqiZ+5kGx9WVkLbA8vTQy7HDtx5t8GveEJiDu0e8yYEUFWsn62R7nLA9Y5njwVQVuJGyXrjrV
3aEKhedIgM4rheRHEn/643Wf6WZbVxihGZOEGRDJz9Zth8VqG/DwawoA1ytUTm3Vf85Ewpo0mop8
yN80CcYwfJRlljEV/Xj5p8zydmyNyhmlOvBFyOBDT1WTyjEPyJzxr4GuALhjORElr+FIgT+1a66r
yzygll7wsluGD2VPyJpFPapsCOXf3UmowReAGSCGoBH8LBVkOgP/uRD3VagJLndYqFppeZBuGnqx
z8NEqC9ugAi6qFdaqy+WLKMz+zG3pJ3+QitP8xLEIpkSoZQhBjqgmufZF7mVFEvZJLeJWRvpjrZr
62TZB0ndm+W4hG6Gifz4/PRZJMOahgh4CRyVI5w+z4WpWQtpWh/cZLnTdXAye0CjLKpnm4FsG6ZC
rCLO635hbTQbxiEICdZ7+FC3qlhiQDvXfDB1Vrtm10nr2Pt6zJv+5sfbfIpLhKaUEyGIkKBbKLzl
WSwZJvCepFvnm9l5ByMgQ0mgHzJPXAbR7PgYfGgZigM4jZ/s9pG36fAX+vmDsCgYKeAjokwouEBo
e2q3IYC+X3plb5pKBojhBaLXOkXjQvwiX3PA3/K6TwdXXteFbBBRXVs7Kk/CoAjGMupQnt5H/iXD
U02+VuNrMZetrf8irNDnDkY3IWkGRMygYaU2eX7XupnRSWlNs/KbPmEqqPeF79tqeNutPm+beOqW
DpsLdD3iml262i67sFyX4MPUtslpb1xVpHG9rmR5XWdd45OoQZMqQcNGkqB6r2qTrnXMuJkREllQ
LLQ5I6vZehhlnkxd9xduSjFO830wx1EoSnujCOVSSRjr0wPBMptubMb2i5ZWFjIGaJMwxSQZjHEx
XXWA0J4sD9GzGgSuDffhpKVJiEvz5LnqDig8/9qHxPMozsBRGjgSpYxvvvvMLMq57Osks+2X1sGL
uj0HMy4uGM348pr3wwJxmGSs1k91Ni+LBjHlpi6LEfAn9T7t1iQ4cbUo1k8uGHp1GeZqAwizGFFc
H8tBbuqxPTcwoWXUcnzfuqJcP62VKqcyIlW1Ja0c0oeCbGMy/MhBWK+fwnqeoTsuiwUf/UpSH+5a
2fP+oPSw6a6c0xwAo7tf3oRpsICFt3OBV1iAB+w8D5oNG/hW1uX13Cv07w5mdHT8IDgIznPnysRF
VVU7dAODNKnnk1Qguf7ShE0iPo1otMDIdJgCZ4xdYwFRfhwbnkdNSF8TrdFHFFpJTp+ZBk8WcLCm
rb6stO5dGs2M6LaPJlvY6pQP3YRA8eMVn0cjphGLUK1tqBS5+/mKaHP12VTz6Re+DpsxToPYwh/r
dYnkrcZOqi9JwVcY4cQG36cXGoEFdvrjbbDnJ+daKaaRK+Q9Ff28QbvycegCo+pPtWhqcLDeDjK4
s13WIRplZd/QvUu0zd+OfZgi4rSZtOk+DT0bbRSCAqvGyLO0e10lofowc7Qrl6ifqBrf+zAgoKTk
OtvXMCKSRQURSd6iaajo5uwZgR3aMQO6OE2K0m+eP6LF/YYh37dLxEvH5/H44xM/j2shR4IC3MCp
UROgkfgsXZcqyZqp6/XHcWgIQKx0jgHEjutmtwIgS5xkdJphtnNp0LyNUn+PbAPVbibNBzAiyYdk
VptJsy5fa3eSt4xvIbJbe0IPHQhm9IZXuZTwumSqN0xNFzCFn5ymHdzox0dizyJbCAQUIm0iqomQ
Y8LjWajueFOvtmjYx9BnHL7l23TbgEcLdXPdez/GWM6CvSXZvLk4YuUWUlzbIdEEGQWMp7PcfrJd
2ZfXlSm0OMkn9Oy7qFsmqy6TbsZdeca3Iy4puP5DGWjHDy363LwH49i0OO5fHO0ZysTRDOWCUbgK
GjPAe0+Dtp9LqqvBLh95Om6RyrsOpgVCJ7e3noQla6LF2279pFmz5cc6sBQKmVVdpct+rRX16cHw
YJg+AqU6iGPS6D40Z3xcEU2aPDAwMTFV7RbdBoTNkxzkK8KaByLBgrlPCL6hxqIQRZ0KiMJ7nQU+
ltVQwCUywwp8e5DPFgrL6x8L4ZmPgpHCaA6QtgxRdpI/QF06rUItqguuxlqjp3x4gLcgfuaxjFFZ
ZmnzV2HhWTralhQcwB4NefwL1PRU7KSwQK3trK/6gcJC/OI9DAq5H/IRRSusBB0Z2BkdmoovEHg1
Jg0gC4IepDS5ufJvNdjMpDgkXoQIBnDI8b3D/CsyQB3A8f3cIFE9qi3tpgainKuwga/AizZ1pOW8
KSIocooPsxRmfE9sbbETWZbITejFb3Xqj6UtDH8KFHD4LQkgSGBkBSjoeWUDONij6TUvV1m2qCqJ
/FBysJugAotLBXLLLfsuc6oNI4OJmCIDw9bl3RmpBj5jAAFoJ3jt0joQF0mdaR53k53TW5JX5GRK
BqF2pW5s9VUU1ere11bVmENfaTW9ESMl87oLi8bINu6AH/vhME0yHC9dlyUzpj1qUoPrJ46aXdM4
Q+Ni9oNLIjuH3QpishmdmON0Lkc4w7i6aamiOZCFKA6G0UFgtsAvYhtjocM0HFszZTQBfktSf+oz
DWQW67Wa1hVlLUyxPZ3LJRmirm8LdRiNTvlO1sG8Xk3KsvzTIKo02XHhGY0X1Kd2iVTqe4zI5Gwq
41RW6QkatB5dIDKtrxPTEHKkE83YAVRZmJF9W9pafFzkmJbBR2PJPF/NaOf7i6D3TfAeGUMPX6VT
yn1c9Zg2Fj1RS7P+nZnXqjwmOdiNw2pFWNvIlJazLNZu7bvwhtZF2HzNWGvHeQdTWbo7M/hpInFZ
TT0tTnzSdBLdjZLISh2TOijVpaE6KMvjqFrWV9ldFjbcQ8oz5aETFyu3I0x6pa5vs3dcEa/IvmlE
2+rTwSR5Vp03ci67dF+MqZ9GDMUkaZ4fElFPg3yfNIx3p6oQWRoeYCuKl1E7rgRpverDfDIRWEXV
YRwncWuxnE5pH2T5cQIdrmxcmkkgwI5tPsjPNhiU7E9hHFOQxBMHbKGXQwvUhTbpwsNZvamY1vjw
Dz8GeV7hGjGo6l282l50N+vQGTaeFcq1KTuhcxBoHS+FLAd9nDFfUlcYshi3vEhkkOM4KZdIKtdz
sihi0FbJjEzfLFM7tfptkQTFVB10yQPWnpbDYsLxjSq4zE3UGbNxEtp5mZWfdJokwfpaiKqHpIKl
Q8i+QNTuMvk64InTFcbFupxWbzEuUoTJfioQCNK9zSnH3hGyti0tY1BhKoyk2ZJ3O9KWhQt3jUez
oPnMwHBjvXqb5fg4pGHXxQ6lNyTLwiFHBompyraXYP+ALFHXmQ3Ti6zH6TGzQxuuDkU2bRLjaLDj
w/aZDz40td5Cvhh9GurYTN7CANYGeOPoMSiE+9qHo2ZerhBfV2j8QS7pE6xWZRRFZkPzTT20FRmT
/6DVvMm5EaYAlxQMgYMqgqYMM3HXdShouoPLcyCtGH3YBRNFeZjJIYAGxdANn3zRDHkDeQXZao/Z
sAo6X4SF3racQ9Pt+kHBsrACx6XuJgnmzcCUCzbNyyXAb5WpN9GMI8WtSLFhN2EPY9Nj2fjxPM5x
3t2AcEO7IZZza9WHUgp0fGIxGRBAUaszClk8Wk+y9gav1EWwHS5BZwIf3QCrcfEjxjVylds33svy
gpPcBR8eRR083P6rkB/uA1PAygvN2hoboE2QjTdlrtrcHfOGLzh0x1b89Z8oZTzNyQcU4Kk1kXxQ
lF1HD1ND5T249LShZklkRMtsXNQbUw8WUhpZXeEW1oJjczFoDvTRopIsG+hNa8nwY6VT0t2YBwna
Fh6EuPZwpozlqNHi1jZqoifLEG7VOXlQ7YN5qKSsIB8lcjyxl7raDj+rJYOdptRty2QiU/hxsR3R
2cc1yMXgMX6Y8U28D4a0DgsmrdDA4dtbaO56PIe/v4Dxpaj32bb1B4EG67Tii624FXofENmUxemK
qZi5PaYbiUT2Uz5Y+LQp0o356DGoeJOPmnU3VKUNzKeXQKw4vEMfV73pwWVvL2Tj9iHGNMRH1ZDN
HepVbvtvBpVm08cBkxJpfmjSEO/NOk5TflL2i6b+NX+wlbzojdfHR5GbYnTYzpzzEi9BBrBYvGjz
Enl+pN2qyEcgtyIcd20X+CaPSZ8mWFwWGf7Gzs5XLbjNCoQBKBuoKRtOtU03dx6QX/FbuQyqCA8l
wOK8nHHTV7M98cKSuo4rI7a2YNKnoA2poQPuz3zX4wOgUVaXdTfgv0s9gbeTZKKgijpw+dXlWPoE
pMDkCqxOs9SOn1STzKgCkmXdbH8yCOXFYeYdQ4QJXVYN4b6qkWLr/Rw0ielPpUGqmn8hai4Qb9LK
2rI8eaSTC19lrjgMWYV693YRPYbuT9oigziO/N5nOhtWEFifTGWyfuJZaCf/sUObfVIn/uHos0l7
iIi381riRGU6Yd5ArYQiymGucxMfndvNasBXbSb+wJ+GfTlBAuj/b+f1ec7w4WDguL/LwT4GUV6t
4JWNYGVjIlAWi6oveIt2bbNTC91q2FEOPezqgWRZKSbpksPQdC5hp2nSYRooWh+otwRlOVjDDvN8
oCgTilG6LxijLG0T+wrEhHxdl2rzJy+mHCR8WoYeoZKrZEHO6xdEmuKAWm8T3pDzjSpgaG2Ciy+q
JsXjbqlwyl8mwLMkOJuS3rn80vBiIykx1YDwo8uEK/9OgMZakv2cFMGSHdTUyqrfgbqgSkQaJJD6
IlJOUZIjGRoofw3EilOppt7SRi2TzdwccxTG9yDJwlsw0TwnOR/PplViAOpduWJE+IMDmAarsGI0
Qn1BvIV9BVO7QgKFINsZkhaTxx1GP9zGUlXoTm9cgMHwSPtFmSXr6I2YK1VdKtW1S3IQzPY++Dbl
tJiTPTIar2TUV+C/gzisqHafwEhOpb8iaVekaZzIhWfz+0kD23RfzZiPHfsFAwugJo6uHMbaxOjk
9uWnVQxM2GhAdphR7FNqgSm1lmagA6y8LgyLR/wY6DHCrATw5+7xJA+67NoCBHEsJV+2Y92Hm6oa
t/hnlnSLJkD/m/Pm/f+w92XdeeJa2r+IswSI6fID3sHzFLvi3GjFSQoxCAkJgcSv74c4pzrJ6a9q
9X3XRWWtxDa8IG3t/UwW+1eM39F7SF73v0tCEuArPIRV+IPFQCfEAZP7zm20A1PYyg26RXa7zT5U
hw4bdd+Vhdj/5ceSRU+JSlQkIHtAAXyH4PdyGjSVdl7HWRlGmuT3lmfNKssV2l+8aL+xIrpYp3Hf
5U2w7XCgAU+EPyjasvli2gjWNyXgH26BW+533rdgGj/9uFCiCxxpE5ZK8PQ+sY1tB+lL2Y3K0of+
vWD170DjlIc7GB0M0w5CGp1qSmvRCAiZSz6lNniybaLwmaFs6rCU2qjZ2zhOHa6RLcN+W/b7hgtk
j3OkZIndN7mKdpqxHle3r8mMbVHfQlhsRiEOvBuwG6Hr2DkJ4MB70esh+8XPpSYMuisexZC8/APw
9dtADywH9QErOEJxA33+O6zMZ3AIwKujJy5lirvOmsZhN6wSZXYK6L6DhgXACy+Xdtrv/R+mu19n
u/3y8LumcCYkSYjr/zbYautksJoMUNV7aeyAAeMuMAdgJ/39pX4D0LGbCDSmuBYgK/w/3cf6nwD0
Ne+nnKGV/PcaIb2TspoUo/QuK8BZoSKnfH+ptu3whiXVFK/sR3H8+3v5FUJICMH6gZ8DHx50ONZ5
9Ou9sCWOAN92zVMBVi391ELujhJtDEQVh02idf6n5/yfF4SRCMABFCARwMXiN0S155qEcHOwx8mN
OCgaCL/mi8z3WGo/dvbff8Bwh+1+kn/gEwK7ffe6RCHoqN8u6IaOQgI6pI8/KsbKtx2092nsk+To
qMmXY6fYph/sGvuuFnbc63msURoCs1GcR/9wR7+udDxzjFI5HDQQEidw5vxOi/mCBGvm4+lxeN9U
K/o67HFne4a63uZLi1fAKcRKUV3EOBzQWgR8v5FOxZPdqmXCZH9MRCwTUjqUFg89kZrw5dgfLLyF
pA3zZLW+81nqvcz+/Yf4/TXixVESw1+UAJIN899ZVpy70xy5YLnlpt8r0/a9EVImGe2DD3JL4Yz8
S8Nx//6+fib8/6frJQQvcv8vTdPfwNnMoRuJcmJvfxx7rtml+kSisspSm7b5X0FrCQHkH8LthI0B
wRD9j3IQrwxI9NJ2t+/HEprk/W1k/YB9MZppPzD+/gPu9eWnZYoFAfqJYgdCjwIH1u945uo31+ot
6c/ZGOg+qTIhsvhTqrFh/mkL/uel8Opy0F45xaSf/V7qBIuEt03anN9bkSUBOoJ1FE0Cf/z9p/oh
xfjpgwErxKUKCGS+E/P573WdEPAyWcsNFF8R4eYQJW5XI1hCIyv/NNsIDr2SpgG2WpSCbZgWyzlp
5lBc4bSGOw3yvl4B+bmOKLAHci8YjBby7NEbJPKWubYPna9YBMrp1UyTwBiku4iO00EMdovmikiS
GlHnOgHUdh27UMbpffHO5/UphpH4Ds6UcHI3fcOXApIZu6RtCEykg1TjjEEja0U9BJ3Cq/jRoGQB
vo2X/XtbgQ49x2GRfi9j76NGvxKU7pWLCKUbo+HeBqxLFKChlZA0D7djZPEFaLFSm93GZtibueC9
t1EgR7HbicrDrS17M4twK0eji7GtU5UNnS3/DXlMODZ5+aOR+d5BgVlb8Xy3Kd8P8WxagCxhtuhT
aEFziUtCRbh3CgRsRdtUgxMG8xTw/KEbnmO0vUV8m/q5oOqiS0mwgwFm0cBZ/fscVqzexFPNeysA
uwKBycAylB2fc8mqwMpmJaKcYqiHovtiKhTcXc2EpAk4g3yxbPID+Iad0UIPCMXerZwNSIQPrQLa
3NQQIUFOcOR6CsOuEiGazj89Rk+TXyapW6NPYeL8nN8CNmPqYSyKro8O3WgCmMMUCoebKxgdwaUf
RunxbuvVRZv2u7wWaF+F1ixM8spTz9brvjCz2UrQ0WuLabrINXjRlhNzomSY17eUiN7zmlE03GMp
slHojyOQl8CW+Tvl9qMWTeDDm/Q6F6jb3XHkQxpZdNHf+ywA33uf6Ee4F/mPKXT43g2O2dBjZNMF
FDGqXDRJRYhK1sgMtxH1fVSufbAUH1DEZf6kxiIYjqJNmqTkTbM+Jb5Nutq3Kzu1dInPLYm3C6Hd
cgaSIR8zncIHUST8NmvngQAzXvQHhkV9pk0ioTemEX+DbXL42JBW1q4IGWZR+BNOGHYBKUVjcpUr
8kn22I7jqtLrdG13sx7neLsk0Mcuc/TQydbebd0AdSu68vmQexIPWLGp+AIX1FMUUnWladBcicXA
+mAAQUP70pwXaYuaF2v+kCk+gddX7dfWTKweuGpKT8exTlgxXeZbJI6ejWCBRwVnGfpQP1a0G7Pj
ih95kWMee9NO2lPkOfs6Ff1w6l04bKUvuuTIOyKfFAU2D48FPAFlEMvmeXVb/nkIxgSjvBWwMUTt
gcD9d0lJwdtSBkF8TQHTHfVsxm+my9gDwMMWeqU5Lr6GoHowz4QqfFyijrdH5cfgEBoxP5qFAnBA
KaiNd/YyNtr3ZSLWvGJZwXj+sV2iwl9AgWC/mIh24UFaNWPMaQX3MDcm+bd8TuDmC1igL0UBOUJN
w7l7cEvcY04S8ioxczhVLOfyM+mMunYZJVcmDfcVypKdQ22W9dKhnb0hWb9cAP0OLts+5lGdo/p9
Ddc1HqFwzkOOsVkFr6ua1m9wjLoqasPtszGdjKAoUJAPQn2MlcsHNZRQTGlbq23t3WVqm6kpSaja
Wx9mKMQYqapljYf4kuZkUJfaTfoYKRtdQVrtSiC9L8nqvxDL2C0NsX0WY+ca0CJpy8bBplknXsYH
ms3jreJUv3rl0JMR0NsNnBY9NBB9lbUNBOCBjelnMNOyjKNhPEkABWVExPzgwrF/MNzPfdXPc/M8
cT991E6JqJycdRULterKDvcHxjUH5oaN5/hWUZev90Vk+FCN29J97oTadmeTeEF4xVQqtYQPBUiE
CxXpvLKasEvajvSzyVN33QHvX0A7UIuLsrlkNpgwkdrmOs0D2ZZD2BefdYCmps7Rn3Vl0pnpPl3T
/ohCn6ZV0W7ZeQ4lv4dOB9qOlevnSI5wNFoXnjq1pJ91zJ5XzMnP2yS2/DQp6stuEs03jwdy4nNm
7QFtoH+CMyJhpaYTGNu+mUvCl+UiLWCPnNCHhmWTmeK5GOfiLXYq/tBpJt+Wbdm+WSzweoE35IZC
WHAiOCnqyU3zE/rLoEzWcbkOtOk/bUTCcjGEDMoswMm33BOKs8yhIpGuzYEHJX16zkDMVMqM3alP
rH6GtivG/S/RZUjG+NilsXkFLjfdFyPX59APxZMQertqTDcdXIaSizFYtLcjJfOltnS9h1dCf9B5
Tr/E/YLiEE1+uaVeYPMA07oL49leOZ2tF+3qYgncJh9PLBUUboQUCkvAHsXFFmh2zRjXD1uU8+cc
0MnrtOXzBxz4zRmbLbvZwmCGhiltj0PBElhkhjCuZlEMdb75McZ61+NxawJ53wOCv2+cVFMFZQg5
6rWbXtVsaYPhetuudUHtFYRKPdABIT808VYI1GzhDnHW5+cQnB+MZBu9y5cmBjKvg68Bi6BBu/YJ
3VoY84RDr1tnFpB2ft0n8ZLBk4K8jmEuh0Kx6zVQzT1QluE2oH58GWb9Gd8DE+7chi9GoIPpbNbd
uqKD/DJRYXtZSBV9sgGzazXwldxA6mOf22hZphOPhphWBQ+zK8qkzo8FEWNxKXiuavC4FK5q8N11
Xmwig1lvLpZSxGy8lQH4/isfTBmedUrWWcNStoDoCZ0O14uRTuIudjR4yGDchfnJwfd84IXSj13T
LuIAytfzK9H2sq0DPSYQITIWBqdsMWZ79PmoLT/trQepi8nJQfZ4anJt+sseM7keqjBD51IlwrLl
BmhJZ6rYhs2HNdukryQZ0mvI9VhYryFaxKsZg/j8krSY/jTqiFZzkqJxakbIis7LnGaXSeTI2H3Y
Ys+ipfRuIoW9jFDsyEVOwQicJphZdM0Xk9inImh6GLGiZig0HBmsGfoqoIV7amOoZsqI0+FB+jDY
TisGza6CqSsi12vRubGKNHD8m2xAOa0hkNtqCWTrsotm2B7DrL+cA+9Mdzf4IC22GI9/JE7UwGlE
v6u0VJSIu3mmXT7XPu3SIQLAbiT2Qw56s7KhjwSs9nbg13CdwY8uRsC81Ta7aSxj4UH8ZLbrz2NL
E3loQBTe9C1g0rpzrTvHDawUNZwUPAMk1unwom+0Ah0Jn5svoxXsdzpH822QFC6rRMfgm8xoHwOK
A2b3EqpAf12Qg1DHGqEBJylZGB+ahUcWlsXU8UBW4OYhRVvLjKePPqAyQ2Nmc98OFSrpjC+QJGhd
+wVFaMrTA1cDPO/NFLri0IsszPhBRU4myU0YLKl9Bpkr2Lmbcvq5WZZP28ab54arT02hkq7EmCCe
Vmg7DnA96hPB4UFQJFIN+ivbrgYfDbc6bu1x4bqo1KQ2VWaQaapSiEQ86XFIYcRKfWnhAUd9hdf8
y9yw7ZjJAcxV4xisezhXqtCZdao3HDb0vjA8fsogINJ1uwDrwXrAgimhh1u/hlL1D2oaTX4wWdZc
GznKJzuZuTlYJBOwC6DGTVYGwhUXQnZTHY3TcOwnljyNPQkPxczlVc+S4CbqHb2KFEhL2RiQ1wXG
ojqK2PJ5tJk9bS6KhpJkOIRrUiyTOagwlbfQD67zhdIrKwuzEldNfdNVNDWLKotQMLgHIIi0FybF
hzt4gNxPG9PtV7heh+nUgV+rNTblWm6+17c45XH4tyncUW2H/gK3wB5x6rRHC391ZUfFX7q2CT8B
eXNHiHaKkySFOGYq6+6DjuhqESn/SEbxPHRQgjUY3I5ZxLpXeCFnWSaxlK+wWelLG8WwDTLturxq
AY5eMhXhQzcECHfrlgrDbnzXYSy5XNaw/dLzOPvUw5r1sQ/j9RpeRAgU1CQvYkDGLwDfo36vaU6V
MZxbNyljMfpWFMd9EdIvtN+HYT+K/dR2kXmTSx60hyFtQYQCTJbpxZiMrayMbt0MrmmTAAuztQur
eEAdKdOg7ZKbQZnojXM+9yViF0J4qIeM51WPn1sB/sKa4F4lFyK1UVbPHEJOjV6rby6FkvMfClMb
r3oVx+QTDt5Vl0WQr8s5mPu0nlUXnNspiZ533cAx3Jbelq0P1F2SuO7NLrnC8YDJ8ygtgxpKsiS+
BnWnr5SHqGRPuoj0tTNWvcEo6drKAGZcynYZ3Jd59tgr2JSY06wCivl1AWu1lGDklsPYLfElQGo4
39bWbWjmIRv9RiEhZUeR8fmKesxvZYB2ZK4HNsGkF0wCml+yLcnLbIbhNVOLg+UzNjXs6BO5tWsW
PoFdywuogtDDlem88uG0oqm6RPUb14ObOO/QyhVoPaHiCORtzNcwqCzblXgeBmR10GqBwwCKFCyi
inLBO9ovx2ZJQaWIvup6NGn6sI+xS8X81EboqWGA3T6Oxo79XSTD1dSYKliPkgYL/qYqHdpm8KeA
RN1I71Ibw9PVh1Mbfx4gGw3Gagly17EjCLPekZueyxTeSEzbjqrSblwYW2U4cBNfc/BX+VBaqLmp
r8fFM9Ff+ZxFMakM7MShuh8WoEOwu0PmXdijtmpqPzZNT2VTr9gqoFHgxolHXS5ukul8bNCrjReW
20D8aSYYDZMDh/5JjIdkAtf2xEgE7uWkIJSax1p7GpDuvrOqx3ugAeRScKdbCw5ggcwdH/+bCIqM
4DmabvR1obhLPiZgmfjTO1gbqJ1wmIdih0ajkDl1hdConbqHXmDnQbAPt+xrg/AXl56gq96w36YQ
1tdXq1Ye8HLMAXQFmGxZt6Y4IlCO5xfLASjk1zMaSndLuoJ4WlmYLKf+tIHdwtvCkddJOK+RVrCI
Ohlm68er2OLjbSWiJKPIIDDAxII9xXOi2vQA/yhv40ti7eQldEjtjB4Hs0MzHb8ngESQ6cka1s/m
JoKYC627KlAxfdGiicrpqZ0z4b0CCrsASW0RHIScoJUemtFR5DGoFYqbAtjBKPPrDa1ffmDBkDKw
YAsrlC1DOhX0kPktpifwfuJF5XZ4DqCumctIwnxWUou9c4DaRHwlY48uC+p3rvuDTE3B60VDp7J7
4ieQjxt8q99V9pdIQFnuE6hjz8CB22tJWFz1UWpvutB7cUBmC8RaSwEiWAXDUwfnaHYxoYXLynhU
npZuXPvxpGcCFaPL1QpXPFn6rwgAQOgQ01SwMsU5aus53vyjaYPVoUEIhgM6UEyIrFNJctIpnUXN
RO7ego05r8qwWafwMe/bPqkRnDp+0TD569J0C0aDcQsWTCO6C/kB7YQ2Z8uTfvnaBG5HXNBRR2O1
9bw5wqe1sOAobJhDnBNNxVgxQqU8UE/MOTQyex2WgYaw/LOokRUAxTbBhJp5cyvylNg6IomdP0L6
ANlEqRVUdhU0HRMycWwYQVcEcOu2weQtSjqhD79xINxcucZ9dsj6dLgMGiMhZbcJzBXQ1ikB6Ubk
4WzPx6QAJRXM/ATfAl5M5pqgjKGtO09qmLrKAjB72yBYwNpgxYMNiMTn3NQxDZW793jZNS1YXhw6
aCu+BRAvATzsVHMdoAybTxguV/4Aa7jeu644as/oYNJLTTM41FEiY3+KF9o9yjVmN5BJNl8bHeLJ
5+vmIFdjFsjItrWuVC1Zn3OX2PtVDxwfATY2sMOZkKimmYBZoU+KxxDwYVYXnVwvQoAWbb1CG/PH
GlP4CJPe0DNioTrIE3XyNLFGHudoJB9TbcKyyKBD5HrYoNA3my9hOfK38FRGbR1ZAyt+OSB9qyza
pVgumlRDnWbGDXLQhq1IG1mLYZdGYBqu1Jj56AiGCDwriWEsrJslXlB6A/gd2nJWGeSFcWOQ0NCM
3tzEVtnrJgphgidJo7IjhBDqw+qyGarjecSnhBog+0Q1z5tSoAG/m4K94zUIvxtL9NS+LdOeFZCj
wPDMaxzoHZRXgEvuNwEEoNxSpdJDv0BgV8dEtIdtcvieJoGcDrIRoeolVn+uho+HiBlXrXPiXzNU
i+XKwZ+t6mFa8keT6NnickkyYSBogQKJSN7EA4uucj70GWRCDClLOmTFVRDw6M0PbX/pAmXuodXr
KmjAos9wxdgRPENW+KpNTKerbKWtr+3qO8SU6HxmB8vbfED91fFw1YWRT45zuiYvAePK3QK5QnYG
hBzCl4MS4WtbQPFQCggxbiUUJuSQrYnHUFBEcDVMjCTiIMKOf+gTp9cK5ya6OvTnNY/1lO/PLb1b
4xUwdBxJdpsPIv44QWXRlIsdXmMj5EcNI3vJkfn5mEFRCaFUs2DJD/q1QbBLg97KBVWAzuNGW9h7
DHCXT2NjgwvdYVPXuu2zu9nO8nJOJng9dNZfAxfIzgEj+QsQ4zbDMmjSNxUhOcpRYh4X7aOL3sg5
qrolX/dujQhIZ0ZAPJkx+dnEfEzrrQjQOIm2cCdEvi3DI9yyba0BbtUaS51WU5zYA9qX8Gr0kkMb
uIYfOfPuY8HmsFTGElgnEWUg8oH9CVkxqWlC5+cc7f4ppCx8k1Cgf0RCjk/KwOHBQfL/EZ6b/MaB
5D+pZcauy+1nCJTne2WJZ2U+SxJiH2z3RRMgEE6HVJxwHugRY4aJ6zyDOAXffb1Okf6jA9hR5w6D
yoS8va10PJQvQT7Qp47HVFQUqP6FUmMIKgxKyz6Ov3gL9F8fegU8SL/hgOrFUoMDh4vpIyZaKdSj
pkbS5G7u+IQqb/J81ybpCf5niASc78QErgGEo7yjHlIaf1ojeDWiOpbEzfyC2D1Z5gJCbj8/s9at
yZdkpLI/dzIXM60Y1WQOECaS0FWjePVQs4DTgj6iK8I2RTDIPIUb2saceMTJ9Kkm7sJ6BxSzTCOX
HCkd1/xTOiK+Zy4n1Q9uQB1LOElq9HnQKdSBT5sGghYKjRXkyHsAw9F5eKGxaSBjR+abX7iS38gU
+MzUIDQh1DsYtfqeg7Fsmx5qIdWwXUSONTiBBmm6ZiPTwxLnM0aYNnap1i8yX9nS1SBic8x9sAy1
rrvtOmmsrM2a5kglJCq2Znqz/baEvsRPUa2vVknRkpUbot6m5cxgk+yKCoj1/klo2pBiOPHGLdn0
hw2aLUrKluU9/g1a+Cx1V8FsMDBfdd6wIa0csgay5fgP9NyvBhGQfzBQF/DKguSETA/Ch1/p/5Fg
5uicKr6QDi6SH6x3lPYJ6CcdIxjvvKz5gtg2IqiOsjLTA4xI5QAexVRzPLrsuftOdP39ff3K9uK2
kKucwq5agH+FCnz34P+skGgTD2tS02Zfe6l2b5N4F36IvhiwEAMJuuwfiMpfOfn9irBx42ns3mFQ
vt9DuX7SZAA0zGcCv8Q38X7F5V1VEyejBjVvMk4tRHALcQEsH20HsvL9VfxfmsP/GB7836kMISGw
WfwlBfiPSLf/N3x++yzA3v/+LT+SHHKEmUJRA7McZAgh9jCW8I84tzz/F0XEaQwuPwJwBj7/ryiH
OEHQaZYgyY1AgpNCVfNXnFtM/hXB2F+AhUkBSqDu/2/SHH7n2vFTdv1JCBPdzoD/vpK7UEXUxDQ4
F0FAu7Lt/Ha2BTUffnom/yyP2B3WeYZOqcDVCFzvv22YLQTVBDA/OEOwEn6AcwItjCX5nVjhwv2H
rbLXhJ8I/f1acKPC5A8LLsQDe7Lsz5sT7wIq3SVmZx/K4o6kerlBZQH5sxF3r1LR/pM0Ig5/rQcJ
LpntOQsJgc8rhCNzL2M/7U7Xm2SCUJGdW6+RrMMmOV+DkEJyKpJZZYJmYy1eCNQ00ZEg4AZIzwDn
/SkFhjSepqSxiANd6IrUrhEHctfqcyFdgHzMQpO3EcILQNemQOZmU5zWTSO+NfVRBdXueIkmRzwM
PcyyQ6Dn53BOx0tYVNURzvn2lvm5vaUNDNl13Iz85Ce0IG1jYASajXiIoAP9BoJ3e+E91S+Zam6I
9e1hzYaxsiAPzlsU9zeUQqtR8S62D5Gx4s8t3uTdFq/dc0RaBEgRNhwR4TSiORRLZeW4IgKKwVm7
TdEpXwgUMLDiHUIONGuYY3OVhbO8xQgDaSzagc9kaILzkO7wpA7W8+RxDpbUFSzFcRTJLyZHdEe6
CQeqa+O2JNOKHlrn9EhMpF/bPijWvnZcZwZDkF+hFn4tkijx5pqPqjtmY4ZZbWVY5xXhCC9AQy/G
N6sz9drBZfFHV/TRY4ETj1crMcXXLodtqIS8GLF9IvKyh/KhdUe95OgUIejibz0fciQvjXS4QwJZ
Dv4Ap/x1BmvSlQdi8ZL7DaZQJLIC8NyJx24DVUgBud1B6PvIXUsq5jr/yKGiPZiQ6FdY5JajdGQ+
5ksaJAgVTMVXLQQ/8ZF/8bpTdQOJ4lVT5ODjwy3h4mDwcPjIhptpENsfiDoIHmJY66/JBjlsaVzY
A61dSFD3bcdIGUjoPtM2uWAwzuHkHM0h9m1/TbrGfm2QSfzWh74bDluzpeMhmNviEo/AwNWTfpnm
oVoB8d2OAwEckyHhNXYrOm96xYLZlT1iCQuDfnJiajgFKkcHA4wYjfQ6QnxPSQWbUVpmar7qAk2B
Is0NZGEk7z5DgcbwxdmnmNm4BkTlwbSl0yNbh+g65eY+cesalnmeUSxt7B6HPhn5GBTSinD55kQW
HBMdzDcwVW5vMyJiKrzZ5E2Bl73DYAHZ2TbPjxMsQBV0Do+QGLcHm2wfA6vj22jj0SHym7kNsm07
rEW6PiGH2VZNWCxHL+jDuIo/spjJ6NwCm15oOYMv8F/GtIUIgi0WbVZqIVoZSp+rCIGKABbqvhE9
JOuR9X3lhyndrvN18O5iKAhyRyoO2oaULEBj9dKbFbYECJysWRs8CDnV1i+m+0BhHmjmoYQwOl/W
D5mf+aEITdaAkAYWUwUM8rIymUhaFnM+jqd1gRboowsobFrQLEZAbvMVwU7tEPj8aDrTThSmkBma
/X7dmselT3ZDl2qX5jadQGiVEtKX9b4B8pvHpUonw68KFiwgiyHXT14jBT4QujbEcPED3JJF9NJB
FJ4cgXwm2dfMAfSEDAGOo8veI4RCP/UC2iUMIoXpX4NE9U/FItqTJiPKsBRZcl7IPLxkzAe7Sjpi
vlxtGl9ChIUUtHVbkAGdBLw4JXMMVDdi03XoXHJGnC/JABZ4TJ1iK8IPEZfIUTPT/tcZS9mT93b9
kiIwLC9HhIAewQHFF3KAgqa0FPBhbwd6oQwZLzEcFIdZWKRgi4kBaQKILa8mSsFWZUsWHpEmKpGE
3QK3VMVcjYYgVhDKDsyBjBWfwByKakLW89NmYLUskzGwGMaXVTy4mKpvFJ3kNW6kRVIzBOnAtwux
1fCcDPygYVG+AOtf3A1Jm34eBEZ/OLcWGJ5NJh6Ctc+gGICfZazg48a/JcEs/gQbO7zEZHb3A+JV
YbzchHxqBIe+wkCRFqJ49IiPQ75L/f0c/78u8B+6wBh+exz6//828McvDPjvJvDHd/zoAosYv44F
CTFFWECVnmG4+6sLDEn6Lxz8yCrJEev1ntz777j79F+Yf/BPiMZBRcZvOfirC4ySf+15vhRabYIU
nwJt5b9jjX+0Y3+Xdx/iKPi1a0J8R0KRtp8hFg7eaVzr1xYGs3CwTFISOAcw0i8BBdA3+C/fx3po
D6YDD5DM6ITsH7M1vzFGLR+RTjs9KRwqE9Hm0noQ1hNIy5vvA7+HM4WdFtkhUHGcgs82y2B0RXr+
dKY5Q8J3kkSNuR8z2DkeKEUtFWUwwu9xAdVKHt0W6NfkMzi9CCxA0G8yPqkemaI3udIkA2O9AFvE
uVOA8aQIQ+k7ety2hoCFUCuMzc+wZM8IYoUubggRUu5SSG0iVsyHjBNqjnygkbqcadOCoO7gW0Q9
dpH3xaEFcBBeZtJHL9QD4OvLTYbo4mbKXH5C6oxPLmwLUQuDRavNug8oXoFdSnDjC4SHMpGfO5Sd
r03aNVm9RcaZaU9VJwv6GYOgzicgKTjOZ9yCgRxMAnqDOs5UNi34FetAlQG8y5CgtiAhd4HOvUMO
YS47JIhK9YoecRaAMeMZvyrA5YcVTqVXDxyjzOOGn1vTPjUDiL3S2Q7mwhE5wNH6AiVcfOpmpLOG
CLA590hh3UrodPgfoLLX5uCX9iLL3Q3E/Fd8tfYP0wj0gMMO+znelONSQAXYpF9mx1Z4qtZXeGNM
BRQcOSoxAMj+xS0zQg2KsLuEGuYNv0NLH2LW26ctt6YEzC5OFo80iGGFTjK1njC1ZsccHTDkuY/L
1r5AKvCnHNr5ajMSFte+ud34BBLfzq9SmEuxyPHcI8Wnzlo0AciWLY1XKTLTEewAWxKCLeGlRuDp
iwJBX0O4gsBNsXxL2zG9EenG7tdCpqXBkFwW1iI2IWY1THb9iS7/xd6ZLceNXFv7idCBebituYpk
cZJIUTcIShQxAwkgkQDy6f8PVPs0xW7Lv+8d4eM4YUkssJBI7Nx7rW+57JmajAH8bOzcNMkSBIdr
d1TpJc3r7iqUoG8D/CF49PBF15P2VnRF0jWShvBbNthqXyl64WHaTqepm+etaD3jLlmmGnWe/Iip
H67Zu+89mU24cedyb4oqW1BN2aEufB8vBa9xp5npbNTesJOh5x7ZF9Jd19nRDienu/ZSI9orf/zR
eEWF650RUczesSoSrLTUk9m3xnGbtfLqCmY/jVOkMkCOQfOv+lrOa08b6G1MVW4to89WoT19srwa
51dZPBhlfNS6xhPZCzBX0nj0ZkpGh7rmlLYenirhZq/YmLqvgw7gastVXoxusepVi8sMMwANUUa8
F76/IFQHeugbx9XGa8OJBJEIVEFv1QQU0JsuV3peVETGwS7M4W621Bjcl24hbnxEJDX9XnxugkPz
zmkyRldBHPRrCwnNJ4Sbci1NSyfkLjT2qR6SjhwAB+svuQt1oVfxKL8PJVw1M1bqBvCJtVaKZZFE
qqSGBET+gkbNNLdJ4M6nQWb1gRyHeYz2kqUFphCHOJoDrhYKUD/KV+gZI1129Lw7fxqG9JUWd8Sz
NkatXkGNEOPZDr3+qaeRqOzFC6t3lqrMi7SOKizwnA3S1rD3JsK5VVuMmElyho+4iJ5zFMOISRJj
i4aKYYLQnC5E62xhoJV7BtikDYT6ywSf4CHIaJuXufHMI/VoM3ckCKFotlUr0eO07hk5YrHpSju/
qA3EEH2ItMMW2UNF/3oJ2/CyK5szuLWiznE24IKsm7aKP7foDMBBRE50KdyyOVmR3DGSUZcEeog7
2hDGfeH2wbNdedkmKaJ2zTCCCnBIUh5j1MsAoZsadlw5m4gU5mbLTJxRCU3Rc9mjqOLn1LvGMCGq
Lk9tAUPnttLK2cWtNzF4L9N9UKqbMnWzbTb3h9EyU6pqCfSuDXW4mmO/vh2d+QketHcACxV97+z+
FnFvOhL24TBqDOUXn37wKjNNY2s76uiWSISKgR4Brj8hX+PGRQpsSIOzmZdyvhqsTY31bSuaiUN2
EiaADiz2g3A+Z9ifrrVhqqs5Iwiinodgk9WTzdSbKA4V2MNWunayTyMmc2jUw3WUo3dncLGfjaRj
D5ZX0cCuhU5rhrOB0Zw6rT7Kgn6vz8QKsvR4NyAcRivcME91kRTyu0WHdpr2MAWiI1PneN1Yk4nQ
J6q+zyjDt6bhACCzDGMj+qLd5FUD3yMK7f5TlOXRxgmLedO6ZbTpZXuMjIjjsSFepzb4zGSi2epo
HDgsCwDLc6QZ/MAiTusp3Q0DxGKjaF9Uoa9KGQ/gdNAN6ZHxEByG+hpqqXmJ/7jZ1uac78ZMmkft
ef7BoHtF37uG1lHjbQ4BEFM48zsPBSchtGDsd62P3MmcGasHFqN/+dXG63oBtjNeWXONv94Z55WY
c+uSNdDv+8zlAF4Ur4MPgXkS+mtCX53JYcRels9efBU3VmwTo8LWj5zoG/OicY0YvruBcx2vU2X1
59HFMJWWtlj5ZvLUWN6riNofrszKXelRMKjJfaw46qyrom8fypAfpTu3Q0A2yVcUnUxr+rxghoJr
IOjH9AaDX34b2Y04mqGtL/FP8zUExdehikHGK54udin1GM4NLwzp3GcE/KwJSxlWHNvY1/2s/GbX
TIGWTsJxcCsIDSpApAr4lDOZri6hCI1b2AHuWjnzt55JzUrha1yNEdcwIpnYmlEbPvSmrW8Kp4dV
Umu6YKs0oGHEFya4fCWL/InHvpBXUE/DT23g8W8dhLfdgGarnMa1UUbJ7UB0zI2Hpe4pyP17eowI
isrkvJhwD84QJg4hI7nYen3MF51mqfsZLva4hvnRASwKIZnHKPfBUDGuG9Q4Y+RghgeSG9hI0tgv
Xj3V3oaWCYoiYTXXytLyYOopOASTF34di958GszpO5Y2ea1Nx8i3SqXqkAvpXHuVr7aWRoTIziqk
wvE5ryNbRYsvFDOcMKu7lq783cjE3UQdowxKDJucFc/ty9e+c0JEBH2ecE9RNTfM3jt/L4Tl8cjU
vsRZ20ea3BqiNzZz4twzBkEAI81LvFb5l96PaLcl4O3HNNabvEmTdZs4L6XfI27zM/u7leRGtQZr
FHFKzIbpKMYGLVFWpPlAW2KevptlWG5EM/T3TPlbOi19cKVSo9xHtX9DW+UibgIZbLAYNdMB/WXO
cvZV8BInAV0Buw+uI+lljx6TsSsL7+wGOEe59TJAPgLcA5NIBK3bRjrNXee4XYas0ezPU4FueGXG
jbcKpBgSGmkhIgg19fN1HWblHlIDRKNglDsa0ThtuK697Hxjn3t5XCHBLrNHdrPikVfc8KUcJ/O+
yGV8MPMgO5oeuUdD3PqntlYGXWIDDRIOxbF8SGxaxhegVqpVpNPuBESbByI1x2IrsjI62W0H1BvB
MCxrtxYbXyVwR8y+u5V6ko9mqIHkCDRjYd9EFwTsyGs3QWUOr7YreP4aMp6wIAFm9whgorrSD1En
0R1yfOhHEPDssDgPXOwaOhKOv3JLMattlvM8XNCXxy4cMp76DERT+1+Swsj0RoUTb1Y8gBEPYjfJ
1dz5U7J1C9c/Q7ZJn1Qw+gbFynBf6nq2NozUjauSPuxTXHn1rotDJMWVnsoj6iSSRcI8QTDjFrDn
+4pmkRlP8a3irx6miu21q6L7saI27ut2+FZXNVDjNMh3vtTJBRIdn2JekSIkK1V9stKRBoAZ2HsS
GopLpnhEL0GlJ6uiLdfkEgHj9zrh7UarHm/B0qPh9HSMw0llRBrk1nBZ1XpYuSjCDgMykBtbMFa9
C4O8a66xJU7eJkIu0PoFCRK+TbFQiTSa+xCplW2L/oVyMwsHJuJBO7r3jUx8/DIUeE0YII7Jo7SK
VmNOO/+iRD699nt8IiUE4W7j9Cn76BSWE6WT7xxk6nuPdphVkOxHJBEHQMzC+saQIN6YRh4nlxlJ
ZsjjgNDmWztMxg0NMwWtn+wCdh+cRZdKGuIw9JF1h+Sfs4DVGnuNNHqj5GyckICII07YfDNIJ7sU
BCbgtBuC16pr3O8/hUtd1sl8P1XiU1/Qg3yyoOGvKzcaryTP4yrstfY2PgPmH00okoM/VJTgRAsY
6xYs7INmgLglWU27Wwgcxa63e/1sUlhfjEgjVyVj7yYQ5r7hx57eBFFCZOJLOrnVHW1L76QFsGcC
4cTGSy2H1i0k1C2+YgkyBH2UCbduD/bKWndd3pxddOkbWHnu554qcisnInR0beXbhHcdxXlLc9Tu
5HYog6MharXBDqTuZJJFuw7D2rPnTu6hKjqxigt2prKB9hVkTbrPEgdlbOOFl05W+YvgIR0h6Bhq
X9ouSvg0QujVXSuuZPWmwBK2PR9aq2wppbCMwOal62VF7rhl3aBTiyZvC5yf8w2LEuhGntESRNK0
jUpe4xBFiq89NT0RJUF1MLLYga7Am6Qe/TrEyiX7tWEaM2Ypx9lBbSPZKwqM6zdlF2K8wzAV5dVU
DPXaS2qnowJH51XOafoDGQyEshguFGAV7BGNwbPbs/EPgiSDEquM7koE/IVUvHTG+TaVZnRWU1Jg
xcv8Q0ELfGuXqHnNvmlOmWndhCEwlb7vJ7C/InnugzqHn7EoPYXVhufCaGHeVCbxQmXsIpKNnKcE
HxoRDhAJ1oyUqicUMk8tDopVqsK968EtWBET+AIVpj+EmamPuApp5XLwzFbKQ4Mz1UlJ8IJD9yFI
/I2vy2fERumCV0aQXU9fRMghIiHeRrcvdV5+edOrlfZgNttB1kWzmhxnixLeBrIRxac8671nZCwx
sD/TX1MzW+baqOlLbzsMf0PiTu1l4+c1q6UP9pZZBGu7c7PLEg3nDf0HbECDOwF7UcJU515Sb+em
wmyztH8mRiLHqG2ZDtBlPiRIyn+MNUe0XObqQNwhSA2jtW9JuKMjILrvMp3kKaiYD0E7DE60JTco
GcUxpKvMC9goTnZQqds3ZV2Std84r1GKzTUNXVfn1bEeBJTARPXzo5IxjkA1XjlIKB8opT5lBmSs
oJPBReo747qdNIVjkx7jUbf9CsFph4J1+BpZ7dVIJtAqze0HqCSIbJXr7oSPV2pktv+YTla1chY8
DJpHwoKG2PsEVoCmui5s9DbpJQjYJ7Re/WHu0/vOt15RBFD/4cEgy0nU0CDsJye1oK2q2n3pocVs
zKRzNsKoHiZInq9CoDPdJZj2JdOPkeIbVR/DEb+6C2fJPIm+tYVaOoy/KtDOzFYUCVOraB7vMJnq
ZlWGcUzbCQDczuvdOaP4ryzOOGS9FIMT3ZFz6cmVcLzG59eLA+yfHQ14noRq65tFd0KqSSc9SyaO
OvGGWyWCqyL3xLXyXQprqzAagouKzELYost6q6Cu9NvBTMXZhp1y5P/hj4o6fAVPdufmDZtHmKWn
SJjFafZ4uaJg/04Y0NDuC+RC28kf4M6gFmTOOZ2gojCqMK2HjlfSurQkymN76QWKOlnP0UC/3vLV
8kxQ5WWWt7c9KuGfMkhcOWpEskMoh2q/JqE+TSz4dYkdF9+HcYVUjFqn9FoQpsFJWEru/lJLIgad
Vm1k9gTh0cqnMrWR/bSXXaJusR69oKFjxSOL2kZTfdu6At5INQdYg5jr/KWlDHRlXI+2+5hZbn8h
Y0Nsxo4okIQgk31qimSbNZV1mHIOZ5039MdaJiadC9wBZuG9/KW3zOMxW6fN/LVIUKfY0O6AznXZ
KpfOt9hT1v0YEkHjT/PYrd9kmF4fqHv2PnuFEgCNndkOp66lGQUHaW3FcBqR2hn0WQAdbTsTjFDk
11euLPt1jLIXvSm4n2FLCM9ijTLT4tTyfrQi3eyKbBbPvYV5wQP3XW0Ksly+k8lC2KY1F8Yzw8fu
OjBL45DzwutWsDmmQwhv4zJg7rZGuJATVJklp45h0xbXzvyNOotHKxHVc5Zb4fWbFFTLdPhuZP7r
TzlolBr9qaUNfasnbHheBnZn/Zck1EYVqc/dFDbivSQ0ko7YaB35u5+6UL9ArSrsrO7WmUYEnQk7
5bwQG2e4Yh5pQotCNIvVpznxPv8lEk3aWR54Dubtm1J0jMKHMfTZ4dPavie4lECy1LkOrT5+rqYF
cF7FISauRTpackg3LkaboubyTT/aSoU3zI3ktHsTkXZkrw4nt2b/wRtginz/Nz1pAdKVSZQGu+mM
DSGegd90D51w2wtsRKEimyeIQKqADdrPIo8xaubWk99M+N3HzDOBqIKFwag56MehYCr4zwpUxt9d
uzbFKPcwgLJLLYToNrywlhS6IaFimkcJOEhWBOzIpRJil3l6J00thlweGN8SkvdOn5oYJdFPoTPd
e4OQNJ/MQvgrjmEwtW0jeiAQLHnxUpRlmzqJk2lDT22+m9FpQnrlQftTrBr0HLwnm1f0B8UqIwK4
HJT1uvfNk4B6iRtmGPdJFre32I7sxxwo1rTxXDZs3XnWTQ99EQvrX5pW9rLmpkTN/fhT1wqAY4Dw
FoVX3WzIx0IY5tmsxnlvwy2IOLz2zi1+k+DuHxWvEu7KvW07NEMZzPKUNjXb6qrywtqmZkzTzd+F
r04XJfmZDj9uhr8JXztR4fGSXZJv0IvcoAdAb+Pjlts6tKE+mTpITrnLVlmX6fz6JopF+Uehpn3A
5W/K2DRCYI96L0OR53vNbjR46ya4f3nZj82Gww5GcZyqOCrG0ASAV110ZLMe1UhomCA771JgxCbq
MLDMy0Y342cojMzufVK7NqkxumvwTW9uBONWFK04e/MYHqrUQpWotNgzSnbXjigQXxjdKK/eZLZ0
b7EJAff6ZFLfXXZNO+4GqA8H2pkBXRojvZvTHP/TIridmGWsE9FXVwjSvxvKsrZsTvHBTz0Ykov6
NlI8Gk5up9usZV6bWuFNPfnTcZw9dfIZ0aM5YKzpSk4dAxXjmn5zd+rTaLh6E+UCLv9Wh5O1VfFs
7vJwfmbcnq5tFwBbHOa0Fa0Y9VHbzQ9G5gCg6ND9v4l2DYTY+xQC9vqdcrcp6hm/OemzKWCOzSLS
w0fcUMuaGuVJ6c5rjgr6MHeTT2ax1Q83IUIOm0KvLDfvBL1zyssmB2VS0M9SxaURtJvRY3zzl7LX
KkIylBt99grN/27Gt70zzdcj6MCVrYqHqLe/OAmbNfkL28x19IZOyXNUd4z/EwYe45gmmzcBcB0Y
zc62CvcwItxF/3OnQ8FRwfVgfQymXiWJvnZwoKwIQH4UfZvf+MmA0RiCZ9vKvdKu+vp/WmHHtMyd
qamQfxUMV1He3o5De0tGSAnDogl5tVvLQTAtjevQQRyOwyc9trVpX7rKeHGNYLjCToEjlf0fN84i
KCar5YscPaLFqulSCTEdu7J9/N/Y+i3s/T+MrT0vYo7776fW62cShvB+Zb/oF3/+qz8n15w0/7Bo
m3nmEsvihR4/8E/9omW7f7imZy6cbR4rmNP/p19c4mgtwDghbCJChd6kjVT4b0Ht5Fc5/EBGPSGI
KUBT/9XkepHWvVP7kTzhW0sVCh8MqaS9TOnfS+8kZGPRDsN0rkeHaJoRe8GqceDIrotgVLcoqeZT
PqmaHqpZyCfZuOozE40JKF5U/7nOiDRLfjT/IHO0fpXp4mxasFORzYifef2i6vz1atCViCJKB0WW
bW2dk0LX8WoIGlySDEfBuqrRHZ4CJdD2dVUo2zWkOPT1UGcDlx0yqF8iKc1rfkZK9VaW1mftGaG1
n30v/mEBvZ1+ynr/7RXbHwSgb1cMNhzaGQIdGtgfwFVuht8TKqM8OxPYIqpPXX5WLlL8nQxm2olq
nqx8kwXIaHTg4zeZC9Nh1tnRF+tUI1/Sqe+tdWYIj9lD1mAxq1IUYkHncRJIlvF/MWDXxzXWb+jJ
Rg992l4Asmb6k/WGf5V1qar271bxP9yHv9+GwKVHxo3wWRvO2y/9To8ZMImBQVD2Z9JboocmQXlB
bq7N0hD1MN2MUxfdi9gqv/z+Yz/IQIFyBah4A9KRWYv813JZ7z4WB3Hiij6pz3WorTOY3uEMFQnw
cZw+/P6TFr3s+1W/fFJk2ijCUe9HQfhhnQlS3nWLpOAMA8d9htPelftYhryqCpFuOSeUmrJrJtoU
uslY/adF85FZtyiWTdtDhow4md3hw8cHgZOhRUdfGrSF91zlA42HcrkG2NE95TVOm9nk1u/HsqWR
1xZN8EOWgGPB6LokcGKsJFY1B5mQI8/47HTCRvjH8OiHMJSgNwjLYe3BNekOnuPTzfz9t/dRr7vQ
09DT2xYsM9vlWf0odvEHr/a82KDDHnNcwY3EMdgoZO2umNrVyWlMs+IbpGAANrqFqIpTIlvj7Qpe
JSLBZj2nSYCvJVc/ss4JXpQn0uD0+4sEtPfxJhNlwCLy8agy4UVi/OtyokmRmZzknavcBb4YhRsZ
pXq/QOajnUR2CAW0Nekzz7w88XAH686q9whixb50GYkUZVvdCSL10MCUY/I4MjQ8zj1uFeG14jPw
kXATgwlFsLvk2mNBxW8W5319HgXB962BkSmhwY76RqPhW9sqrQ5AKso7O09uEqAj06ocgvYs4/aT
RJDn0N23+SKz2WZvcAetGZCG+WWZeuFTbGKJT/3QutR4SiJ0tinWINZ8djTCjvHBOFNkWaNnLFXN
d2oSec9ZCJ0QrfMANVw7HIlosz+1qTWCzw8Mqn+dFvG3iFQBfOFojBjJAScSosd3BaXmaLVR+ZIp
4fPcO1VxT5dsClYKQ86pi7thPfM9YJGyo2sgDNMWI1C7s6zJIvbaC4htVSME9rXiVLyteqfDah5d
pzH0nQ0sWXngVWPTz4TChmEqKL/QIEwv7C4S9x423/0Q5YYNpbTSzyFHvS26E6KuyRtOdgZOpWd4
BeMrXDnqXShw5kA/yVbJbpLMmZ1xHLdzooZw1zVxukE1XR1q/ioKKrdDb6rAEq0YVOYGZtORFkrj
TcgRZBmvHZSI1b4jvjZZGI0Mzy13k/UdCLKclcR8X44RLWcnmC59XJllDFmylVW1mrOFIPKSxqlt
66d+NKbFkRl1bOXNd3uuaFR0GMSHQZhn1BKA2nD8tnoPk07GwL0y9Ic58597k0iqYz47Dm1H7kEM
5cKMJm4XwJhNHce8DxF+j+2WEKfEXHeltOLrFB0ruKZiDsZ0M09lJC/9XjqsqJGxbz+SYOwZO99I
8/ha8ej4DOdCwVnEcsig2tVl1kXLeRAf63YC+YA4EzkeJqsYMC4EvxhsNseEMd6NZUBvrI+pCnZe
nVR6HWqPHbO2i+VAnHZGCQMK6dcNFmMmSE2Sha8ovJBubczGlhDNwiE8e2BV4lPtMM/z8nWNykvP
hx51XceJIkkZ08Ucm9pd1PV1hkLCr+aD2fdEP3s2rso1A1FkQB2JAcaa22o/GqLS1gaPfUHCcFGZ
xjXMCQPElKzrR7p+UXXkiClJv06lf6cZeUAswp9sodhK6VlDLLFTuScPnsYkL2PnhF3MLnaD4AqY
GZLjvg2tSePyymcxXlUhULKtwaPSgbuzaC4hOSw3SewkwxLnzO3Mgp76pCZQUv9Aqh/RgOACmFBw
qGqPlpm5B3xQhU/OOgl0m6zJ4o0eYjqouBpFRLjCmHNmhIircXfm2rjALODuLBGDZSKCOhBbi0S4
5phmFiq0IlpkHcvf4wCFdJvlk0AKncYMJz0QCONrhwlyBuPNc2SfiajOIBCGyjWcT3M52sPZF9Hc
bGrMglfeUPNKotdd8A8iyASITjK4tk/gJer01EL/n3b96OnsgrAd+cnFY/bsTTEu85CmsQP1G3jg
tvd1xsWDywOy6DCtWeO322YkPTyVDHho3ye5uu89f/wmutQ5MD1M4m1YeDTm6zDm53hlQ9ZH3Snr
DNDDcW976VmfLAm2YcWksQ/XkoSEaavsKs8OHaIa+EQBHdDrzAiih9psl8WZ522PVqZHED/NrgyZ
HI3cm3SsubAGkJV1wRssesCxyOqu2CW7DY2OqTnKPortm7wDVXZnh2QuHyc3H4crOcml+Ezn6cYr
DH/aNmPFRzeN1pz17EpqaFvB8ssvlz6yP3FduHXPiCP4LYYWLPgq5Uir11GheHREmRTZbU0QBiSa
gaog4c/YU21Zp9et5c6c9xyRmtxuxOPDVUXceY9uZ2hhrwAldpAhovfkrvMwrfmN2EAgTyx1sqyr
B1gU0Qn8bMb8CI8+62JO/OexZioAIAI3hSMns79IKHPziwZpSn4f8rbY97VpndsoaZ9c0/bbRaOV
2acmTKLhguw6+hJzx7CTAndGZGrztS48pPl7URbezTT0eOVboi+Lx9Gvkv4Ag6Z6hZW/7CEZAqYN
54DQ2Wb2nPbMFqro0TDjaleNIsGO4rLNzd2Y3mWgJC8AfeTexrM7G4h36aGyBT0UPXS5oZJtadc8
JtqInejo1o3V/qjYkOdTaLGktuDDWCO5B7ViB8dCbXnJjO2F1Q22T4R5KRVvWkehGura/GsXwWY0
Zsr0k45kZ73ACpx7EnKtQIEis/lRU2UthLkR1OpRcFtQiOCCJZNGKXk1zQGEBoWhJmT44VY4RQ96
XMiRQH56vReoz5qr2p/cS0NCQdimbV2pi2QeRbpGD1eln6hEaLIDBUU4GmS9WhVpP+K9HxVqvRrC
yX2ZtFb2xWq0Q/8TlXExf0YGYkT8MKhq25RIm+RkxGL8liamoQiyoIl1zEDV3k69Eet9N+CK3WZ6
YJFmtsydG6aG2jtXvljoR0KZ/pVrpWAdZ6qbfjsCa4JzGtb00TrNdIpWXo8ccnKmbqNKdPV7Hbas
/sKd0O7O9JDopdM6ax9HgrQ+5WnHWuNNFz2w1ivky1FNZOpgiwiUf5X6REENT8nceQZN+9Iq7zzw
SCOdnkS68OtKEqXamIxJXu6saDQSDneTg8M8XWaOLLAQdSJ1bkB9lf6R4CQgHtk0GclVgZ5r3FQ9
HZUV1dggr8oSh9eqQya769OwSGGJmuZxbl2e+xlPYUZeXRpcvVWl/zMA/IdOynKi+60B4PxDPb88
v7eB/vlP3vVRaFDQzfvZK3nnA8V8+UvjxAyYpvi0MngWlxTAfzVOFk+oR0vFDF0clIsZ+r+R/Nu/
poXRz+EMycegQOS1jV958VG+O62mEvc3WAjnKoj74GEeXe84O5bRMfuEITCnVdtuJtGcOIC21ord
CBUiXevt6IflfrD79tKjqLe/eKkukECUXXrRAgJ117ZoEZkMnTs/OMpVX2RRdRvcXnqVglyb1pGC
LLgSEmnPRMy02oONsO4GhG1PtYrVte6o03H+1Xh/Ct0F6NTjbtxllQt9ussrMJcFctlAzHLvR1wi
I5ycOQNsLzeni+xMNyABAn+XAnFIDpFracRZ+O+/5ejZAU7MRfHSBkZ7DaJScfKg+L+OYxjP8NJi
fvcKsAoULbB8wbGZO1fvtDWQP8M7lj91ek/YJ6Ry8w3BT+18TEC1wmWv5sk4oZHJG0CFqN1JJKwq
59YORXMbuXlyp/NCXbflUt8EJTkrVMOkWfSN2ucjseCwHOt2nbsNyCqYXdNNFw5FvSFaYJICu5v9
GfcDx0/Gj7HZyPYQW1427MFlJ06wDwnKSehmozQwNxOglhr4GI3ws8P8srbWktipI/EIzcDEK2lT
ZsXYkmr6YmA6jHJ6JCQXJzCWMBSdneNbqK08hmjTufhZUldv9bVomCrsxFvdPfwswrFnUZHHdKd2
6mehDgR2KdtbKmZ52bNxpxvsbktxb/ajFXNGSssYuWqvloUT6IOecnC2xlv0KnOysVQn+fOYYf15
6uj6Hr9HtSpGmwi0L8nPI8r088Aifx5faJsvh5n/bXj/P61jy1wCRv996xjfO3Ga7/e7n//iX9ud
Hf2BmYjWIf0w0/UXY/nPtjET0z/QDFu0ST2brqPPDven3ymw/iB5gL9OWwtyv7VsSX9ufh5/hIOK
P3Ucequ24/43m5+zNKj+6p8tl0P3h1khhRm/J/DIX/e+MFBzVYF4/5GaWuSvuGdjx2SAYhtARqTM
7fkhJwtK7vrZKaHB9GQxfJ/iUpBYhr+ntXfCWGhUBbhtJjp1FJsAk8KySKfPnVkRCr3uXOFrH2YG
00sDYS9tBwV7b4C5BYpwoLhnfxZgqBKTcd3nVA5UPKDTE6Z9LqAvu13pwfTCvdMjj8EPjHkY1ATS
TCOMd7WCroz4E7Ewo+p3N/IfuqcfIikQr5IAsfTU+T9vaUF9+HbQ7tHe6LX3Q/Sjikr0RAFooFXn
OpjBowSEDQhwK6ur19bvsvkTEaBLErWNN5Tfp+YgN33+/SW9taHf37CIfqflBTTJPN9hZvDhkoLc
xnpGwvGLVZpecYUXBdCqdpfyb58afgbNtoLib+UUmSLkvQE1pFhED4JU0wYZLBS+YPCM/IR9uTfT
rY4T3gq6nLgVW4ndAA9858fGRMxU0fpnrQucCNsKFoLXwmHt4UX+hzbkr613l+PMsgYjGA8etkCe
hV8XYZwWHGiLsv5hjrhO7sE1Gs1dVcaNvvn9t7e0M999eXyQ43guVkKPcwg0iqWd++5NjxCojbQ/
xS9LwxHcqSjjwiVzzOQJ51CRu9dj33gLBt73ShJhBSEr6g5vMUGzv7+SXzvky6/seCGFERT7pbH5
MdrBcpKZRlDuvygMKv7ZQ/tPP7Kjdxg4JxzoKDv/2y+ZBjG1kucw0w74Fj787oaVGJBQA+d7ObQd
KZTtTIsZz0Kol2DD3/92yyL89Xtm42LgBVDDZrwZfLihKFLKQmSe/TJZCV6GH3R5ghRRmhhYd0nT
Ll9xOfsD4c2//+C/rSSPNeQv/6EuZNNdOsnvbjBJkH1H1ED/HQoP1hIEhctBI0bcy7f7+4/60Dtf
biHBxjZFLO1/Nm/zwxeaN41VYHSqXnrEx1VwoKlafy6BA7c4JEnITMT1FOnYrC6brKuXyECVEtie
94EgIZcqAnE0QO64im7znKmei22jtsvLQiVdOB+G0SVQ/PD7i/7bjfHwa0WMHLk7JgOhD7uHFdEs
mmyz/l7Pkop3RYhkQSI7JQuBpE3lM8+PcRcS3fv7z7X+fmMi7gp0DJNhqW193LZiwzInwWHwG61L
y6ZNAi9vgA8YCnKG1paDbKZEtOUWwTMge6DdCBM6Oshrompt9Skjx5CWCYHJWn5LUAFHO6f27fnC
q2a3Dze/v1qeiw8LmAsMvLfHBOtQCPrm13XkJaPoqqFrvqVhBm8JHv0s9U2PCo9FpWfIBWof9RyH
z8SdZjxNfQ0GC6qCj4Qb4W/hJvN3FmCVv/rISfkJWewu4YjKYljy+nMDJq+C3cWbiHj50icRFDMY
u0HBSlWIgrk7dSd9XsO1g5yP/lIVL1u0geSGD7RpDIe3dN7l9KTnpYQAuqrxvWzsPF9Qq6bOlvRC
220Rr6zaFAQs0Bc3r37442ChcSRzrdc3PP6R96XOsAw+dIhSuEZL5FENGhMW4xewbSKvt4M/lfpB
SydQn1RH/Opdn/O/kHgJZJavJE3RZ8E0Tid4s6sKRUUxM3ETS/QKBI6GX6bBwgs7cgb1RqBDP+Y2
f9O3kEOnuGaCvvL3nppSeStHeOEZhBaEhBJsLycGqJpJxEf/K7UPkQ+fZiSYXs8ODOP2qQ0zYJux
q9rsqnTrEAqa1U/1BY7DeTgNwJ5ZSxNgab66TGXkoIcK3XeBVUQu70yCvmyeNhH+P/bOY8luJEvT
r9I2e5QBcIda9ObqG1oxKDawoIIGHMohnn4+J1kzxWBV0Hrfm0yLjMh7AYfj+BG/aAdExhoYGoAI
f92AlwNsQY0wQJkr39ng61hQz67Zfv2cmCD2yxSSXo2Pe0xGQVbl294Y2v7zM1rVWrCAM6wf6Aq5
OD3OG5GuHmswigxE9GlWKcFxYYrv3yQ/V1UWxcTKeaEa+YNpGgAu1mU3YvHspJhTVXthBWRti4qN
uYxagpbbI9Cb7dJEA6eWYP7DpsljP68eoIFTZRzAmZvtgui2yzulMWdh1yR4XPLMxAxm7zvQXicO
DvSCi1BcWMz8li8tnS/WsJl1zvd7BEYnfgxLPKDy3RqMYTmdYShqY++41iZ3y2km8bsFlJK5iTxS
Ph6vuLLWGAGj888VB64mCuy7Ff4S0wU3Nvu3E63kJ3Q3WqEvol5LPqVZGiY2uzEXIT9ZyRBwdiGF
O3BJMCPNF01jbq5FRmjt+VvUB3gFl7CFVr4Tq4/tuUaTicvLqyw0eVus7SK76Y242YdslPywjcRi
VPVyGZk1bhF0z7+P88RQZ7OCZuKTSlJAecoHUJsBsr6+2aImtdZPKqz5Z+sA6AffnA/EBlLHlSxD
ThnvOR3I1QQP0yZ+yVthnOxT/Lb50A7wCE/C68kbUcBUjtBPAToArAJYSNUvJ007N6+ujagqH9h2
PZOZLT2I0exqUK9GH6+IVsc7QTpBGXKX209RinGz3jkgUExkSsuUqZtvIxEDY1ABayiWRNqQ71c6
t4m21XrnLQjau3DzQXTA8oBwteAXijIHfCDP00UHoWkoW3vrY0CR3eLinQFIJ1c3T7jO9AL/3PgQ
UmFnvV1mC93odmj67Vz2vTWhht4HXGNs9TybVoZoB7zUvVNzMzX6hEnzGCE8IvEsgAQ1h6jiZBLS
F4GYcLMfRJIjWJkoSKLAFsnbZ4xfXWjWp1gwek+STVgQZv0vsDYtLBQJtgv3jJZ/saIY0qVzmsLf
aNLRCW6GGSUpNg+sUbMTgWm26lBgbcBP9jj37KGYcU2RXAIQXPld6+qxY3Dh4XL73Lc1q7SrCp5H
vZltyxnbGzQGXUJuDruJp1QzUOUsaLCe5bOi1jZRcGTx2bl2ButPH+xBARmHrNS3/G7o6B1choWt
jcDTAAUMJxs5JoQnJWef9YOLQ3TQrCLvAsOEng2l205Ap+TptzilhgwC5Cks+5ULT2dr5Kulg2kU
Oljg/zjrFxVwyqPeqHjzQlmaQ5YeQ8t2nH0va5ijMoYmPixhasnb2V7wFt8Qojx5UkwfuKWw6ZoO
JznXpFgG7Lh8qcKWauRXHULUN4uDXZ5ooiMUnLCN9kmaT8I6j/m6wskBEZXs2niqY/B9MOoe43bm
5mF8lER7vUwBVxzkADvRgqrSgBc7H1fSaSgko1nBX9u6yibzu0UiNehuEdY1ibPfWCbc90hvrs+O
xa4UexHg5jltyEQTm/fTSjLeXPQ3mG/DLHUCIP4ZYXfXR4hNWptgdRb/E523snu0q7l8iugfglju
ujZrL/waSgZgCD2qL4r5n3XZJRUodEg/gdgyRszaTwhN+euhCOqm/Cpz3HwfKoMlf5kYuk23iJ1C
FZqsckAGB2SKgn+V15Gnti1Yk348TJMX6hsc1eMZ1nplV86VKDlWcUcYoEi1PKOOII+w8ZpzCuuO
1j7aE9qk9Gs3YfAqg6V0sTPvrGX4CDRtlI9+OSwy2ea0xo30Q+kuMT3DiPuP2adxgih1igVZuQ3W
clrXXYRJsN0dYndFBwiNIYR+/aG4nmzbUQcdBQkCbiRo61MCTrXh4PMHCC4IDoUbIQfX2S7gOWDp
+snQRzsGtEauJAhcnJRQ9D4FrsB/u7Gn9TKOats+OpOTugc8YZ0aFmBQrtAEYuFZdwqlPPkO5U6a
ikdbBYtq9xH6pvOTQYEM11Y/1NaDtGS/Pg81uxpqoO9379ZAJ9DzS2xDQIMgt5yskNV1oPxdBMAL
+EQ2MJHEij1EGiHCX89Nt1g692hZOBWGFV9TF9b5vAOHvbQoxHkCuMkYqCbYuPQ/B/s4xHXrhbux
sL3SP8YVVgA3MKKsokChQpHWpt/SEI0SaMFNWIxus3M8KM5InwsmPMlN53Iz+d2v7Nteyth3HiYE
PDD/muBTcyypSlTKewfyVym5U/HUIWDe2HZCjoJBjEc2FtsTLwxuuCbXxJgQhatjJ2ZtjpWIQMLL
3YYmfew4wHkdUnwkCA0V3XFCSWYtsRMfcibHCZR1gfRqeLm2iUVK6qUtNPNrVNZyTpmh9hJ3PS5B
wGceRg9xZoD+fWEqhyB3IM9g2qYrVPjGtsr8D17d40J/xG0kKKJjYg30GhTzUsKk1/dk9iHzVuUe
peuRBU82uRsYAGZnxLI8BBc3oao2xYC6EV327D3WDP4qaGW7JSlR7VJnW+dqrGxulLyEcT4k2Koz
AbEqXc7oCdVHUhPY/gMLhJa1OTnDdpq50g5sAt89BmvQrI9aei2/Q3V55sPsvIl5l3qvwbTy2Ee5
iZOFDGgRb93cibiimnmY071EHe6H2THCE2J9doex8z9PMA6ag+8C6roC+ac5FmlZm1yqVoFJWdJo
MGs04DY/ON9Hq1+KaIeTESLNG85D+gZ09RHZAQZtdx7LTww3xoTNj3aP31fmlPp1gkmnYR0LjHSI
aH4Epq/eOCK2WEiVyDxqjksGT/h7OVosLGEmN1cw9hZ8+tM/V2JteYU2o2IKR3+oTvnEBnk06L2F
Uy/GDgHeA0uW2eQBD0CpYu9Diax0cfHzMXJgOs4z5d84PIVtPHPHIq8dntHYoxyGWl5SaDQEVvwR
4uijLkCKFCek05NqOkvSUf20ouDCXTmrMs2nrht1lp6VXZukwh7QZpyw8VlMIR/ieOJ/qOjXOfM2
m+wuGHagGslSEqwSOS51o8DqnKAk9Tq8g3vjNtmVHwc21wN/1bwHAugdt6oBa+inspfmFcGS0jS8
6rzlD2KNSPJL7pSUxlmLMCET+3jMEHJs3QBLpF3y83RNtU44NMcGQTx/K4QiCwT5YvLNwTf7MS7z
nMzaZgXy7/Ea1PzAfzd/TVaCtPRUMlkOdw7Uec4w8GsmNUS2LDHJvFDman++HsXg8VzKcWp4qF1P
4KtwyRQ6+YSsdoJYpofyUsBb3bIXym2GwgXvmUTUgQde1m5UX1eTk+hhl5R9CMyFD8A7bFdOeDBm
29HSFd9VowKhn2ylUcPMe6CD+S7SDSVfEkRZ96I7LNrR0SlGBZOb2lJiwjc5Q1EjTeCyzyrbNUVg
rjwqNhtPJx5ILyPSSwpPnjO+GutyKSZYtZcIvi6zPs4ucJIXnTozixL/zHz6xNbkGn0TdtxtNjPe
Xfa/KuJwrSMSgzlJbKovhAoEPyXULIyTLSzyvgg9IoPEwMUGX5mqlHIE2yBcv0+hr8T4BMdUjMic
Tw7rj6qeKbrBBpssrJtR3YLBEAHGGjaJatgfcR8nPLWhoqGLB2NogRzKOuSFyFEw/0O5kCSEGLA6
LTXvuQ1UPfWmfmA7+UAi+aAuXk2oVMRk/6QCD2nuPc4RbP2Tg8cfpUqBdMmXn69erUuTWpVWZYQv
lrYp+3Y3aN2bjYHJI5cJNuIHiAQo81Tf2nKea9AQyWoqbi+yBhZywoGJV3wVUM6vfQQqSV6XKU+O
MYon470/ByvGjCMujIgOuNQUHGwIoiQUgbhjBAcfZAMfE8mhI1blbW0yUbd2ieLb6WfVOBfgXCA2
5BpQ0DUJ/+jjkTIRnfewXEwV+LOwKOPVXHSzwkIGrdaCn1abIVypeCXy/mx0iiQ0TLdTWtc80swZ
zaWDO+Ik3M/pGA/D3pohJF4HiuYIf7gu7KjFBVbTbgYeowW0vOiz7IejT78yGUjRQXoRDUIO0X75
GTki4DSsYeUUZle+3TX6Nz0j1MlQCDK4d8953WANZyM/HpXT5zkeTJ1pxC5Sj7Hl0pbRph877vcv
X/m6q0abCrl3T5p2nhuSOP3eplrwOw3tAblSz5/M9Obn1ihDmPB/u7s/v8pgnZmRm4ERo6lXnVU3
TdSq6U58zmRs4lPjS6FJCgnWxK63V/JHN/Bf+8cOrePAEZ4Let3/cyrVA6wpjT7+51lUI4XMmFYu
O9EbZMprCPTE4Sxc8Y4pXsZaemBzRmThQ2QhBqiJN3QhzGQjouQ1sednZP41+6hxHDEpUuD1nAnw
9yd+evvy/1gqQVuYxNYB5oCcoG1+/y9N6LmLqyGZAu8Fl7+Z6+CAMmUhhysl1Ntf9ceeEzSGI0ZB
TIJcIPCvngppVOZC51YvURqKcTnFS5hPz84amFfEj5Ppr1vu9QgFVWfHgCU8vtNzgV/8fnNd24sw
oX//omRqYhRYRLqIY0Zkf0jcyJxZcUS+TzKx8PM3tJPs7pZoV3nnt+/99TIzNfU8M8tgTApC5PWO
nCDs6SlKxCd6EpSOCCLQpQpROCYCvv1Nr1fZ9YTN3UKk4Ntojr3qmiNY1YbCyZ1PIw7ZxfWgSlOa
ZzmV2gnUmska3/7C32kbDE2gz9B2ZsjrMeGjffT7Ig95uBJMlg6QJ3MixFFFbMIcQXHhucZdW86o
y2bJkkbboIBtuuzfvgAjw/nbBIdUS7iRLbwgQFXTE68jC9ozpaOC+lOb2ktS75llrcWerkca5Zg9
mbRFd6lJjX0JER71o59NccsbTMur8uHqpefp5+JUyG6zRrT+F97iRkaCamFFlpIjoS+mJsS3B7B2
OG0ypxiI1sHkmcNSL2OjG9RbbV78DdKhpv86BCPNIwfYJGp0uqBFtw9J5t3hnDFaBjrf4MbM1/Qa
9aoFgxI3oIox+ESeGcqx5DYBGHY+Hj6w4rKCnw36ntSeqImfs0ma8Gz8kfG5jkmW4xyzEbo2PYLa
tMeSvKMz6epZmyZLXdCWfXv5/9hwAQQu2/cghblInLze2iOVRQqvcvnYpK0gZ03UYEqgaB1MBvCr
Zf32V5r39l9Drgm1WIAxo4FIg23Jqz3OoGwZ8HWbPkaJb3qMYxb5xTWsYLewbuweEaoYSSEE3dRh
dlA0pQlbVuZq3r6M13cOplvaRE6jXM8795qFVfttPfEs049FQ/vzIqu6oXrnAnbprtx+uHn7y15v
cmT4IZPQKfKh4cHse7XJ4bAmGbjb/pNuQVo/e3lgtkWeK5NZvf1V7qtXmk+HaYOtsh8wecMH8NVE
KQGTWKJu5L6r+wGueEz7ckgOCW1UKt0MEDLvAgPvin8FNGzYl7MnomeKNa8Lf2gJ0YKh5DHze4WH
M3mos0qTqGcJFUoaEAS+pFCNTFtrtkwbIBz8hpdQh75pE6M/zV9ryxHcnIVxCID1xDKTIkdXJl5T
EBRze7Ys4mh5qJFjlD8xk/+RY/dqvVmDiLhi855iTvPnxNQD+xnhoDi/G6vcnMxxw6gC/bCpoXJ+
e73Fq/1sninBywdwASWSOPpqPyMsQE/VkfFTKJsf3zV6tE7RpTWp/kioJwT9nL2XgHRYBeTaTJf0
10+dRnYno0CwWVxPBqafSS2oiHQu2FM6ClaRj9Z61fOqIvebqaqYjgvmMrw7KARRHmcrQU0ffg3+
mBaZIZJV5i7vzhraK7/TTWUe+OrlfIv1YzoO/Np8sXbogMIENzY6jB8dspZpg/SHee5Dl5nG8q8R
Gm8kezdn5sG5F8d0OcRmcaD3N385b8PfH5+hcjLJt10ASx5noWe/2sItd6BDW8VfSi2CDzlWwNiC
MR49+UWoJD3+FKdDOUeYJWbA2pSM61PlFuWzTjKIkDWmgAxNE4E55oIqv58O7buY+rW/K+dep9s0
1CjLR/l9xajti1ayR7qws1C+Y5bj32ovbi5TO+uvOZFSo9mb6mJn9bl4vzJH1hdgI3NvoxCWlzu6
hsWztVoDxUGJGPsWqPGd5FQqDrK0gHounUZrZmn3zMTL55QZ/kVZukwJcjXQzmuKiRHe4JSfQE14
lwsuchk+ka0NLUV1wZPL+fyiUlQVsePzU1oYSd8f0XWpn6ZAjM+ZEFgXhbYlAS7St/sI97P/Wlqq
e/Rl35MWxeMpR5j4wJhgUduaedEMvSPKrA3KiPqirFEQnSJNwybN8/dj6EPeCuOxQFCia55WdFF2
pJ/GqhHDkq3t2/dyWOzP7jL0n5xgle/S0Ru36exXl0UANhxbsuzy7Zfs92DNhmCsTDCDxcxMn0Th
1YZoaP8EmHbUX3le813kxoAo/bIZkHPobP/d21/2+wv988sCgHLmmCeHe52RxKskteui+qtvBxUY
odl+Qs3eBclfFddaCqOnkTTVPSNCOM9vf/cfO//HbYLVYWRDEH8Nmxi9PmrwBam+tih8YkRbqmI+
VALBhr8cEz8+6f8fwz/uEkwz+BxDdRTR6yISrknh4ueWfnUmZLLJeTguNg0FT4atRxk81G4VP2Q9
2jsbu/QitRMaecGjzjx/N8MeyzeA9fzbzu+iixrL73ectygc01ccnquK5AUGSqU27uDIe1vn9fdq
FOFVTXv2XruL+z7KqVM3TuPYapsUya2oYGBvrKDy6d4UzOKcKaKx1kXLV+SPBkYJY3dwEs9+wWxM
wN+LxF9yoVcgPJbEpAGkQayL4Ix+nRI4VtDPEhuRr3I0i49YQ3oUTV6e5nV+wTUSWzsrmnejmzD0
aDvLP8E+x+fl7S3gmc3825MJDFgTwrfrAByDKf57Tu4UccX4IMU1dWRwQDsNWcY5RPt11zMlGXYa
asgpqAbkTuGAV0x7murU0Le6hneJsSZWLtbt6iTyJPCpZz6BYUKFQAoWloV1nS11cLXgHgmHRzzR
Ay1vG4uHhsYH5obbdZgZu6CBGG8DFaHU4lJ8H7Aa/L74eQa0WWXHgk7xKUMY/RYZLGDVTdyPn1GB
G9/ZnlvcWzV2LSicONNBuAOIctFlydNURmmOLrPNDaQzajB6SBgBBHmbMwjhTHyU8O6vsnSR7x26
2vGGoQNqUm8vrlm712uLSgA5qE81G7ymqY+0hHnuQfy1zaR3Y7Uif4YQsuBNgWTGjTMZj4y3v9H5
HfjKrgoos0DdgkcSQPDkqzrWsd2yqzg6v+Uqlxe0zcCpx+NiXdKoRNbM5l3aCS/pviphl89ohg1X
GXybe0tH4vD2tfh/bi0jl4I+HZL5IHFfgwG7qfL6MKnrb8nMgIG6vYk/Nd2KgTeSst6mRdGaDkfV
xGgdefQKdzl6kqcUOOyOPkkUbRl4Vimahn7wIRtwyKP1Swu9tvr0Go2//tQKMd/4Y5qcEy9I5AaB
JRfR6MVBLypRdjVibAhFHncNTx0tluWQF4N1jeKE5g+mwIKAmi53yzxxnCEtqQ7JxOm9RXiouKoY
85JRigouQ9mWNZASVDH3mqHns6cpTclF+sfBRfs5rUqIs11QBTY7kXHR1qfrdyeirGbkCqIOvcyZ
udLgl2WyxUdWXU8q6vtNkyFVt2X9GucMOAWjQttP3PfoYmYfcBkavsvMxe+71zl6rG8/nT/jDzsl
AjQHdA12yB99PeEyCS3mqfiG9IYdwNqK8s+gPBamhjwyaqrg69obaeHa+rzoHK/exdfqb2Ze/27D
hgaCzNEXRpLewO/xB6RUX/VrUH6L8bwa0enkgaAIkJZXWYnFtL1Cc0O/bzzgPhHvFcyRj2kIAZZ9
sjpPf1mTf/PCooZGb5nQAdbyNWJ3rcZJNzBJviWB7T+2vtM/uCWyb0YY45JzcbxBen64ULKuzuUs
nOuhDjjIYHvMd0ZoA0ByPWk0BUfxHeR8623CNise/3KVf6QMaBsAn+cVBzNNUflqyXSFgWvUyvEb
Xe82eUdmgVEDnUQEm3uEHV1fF8yU+tXHVKLzmu/pagd4XKCjPB1F0PTPXlQmV3YwFe/QhxyZkHAK
HLq8K1nuJEf4oGXc+3O//S+x7GlR3/77/7x8rbIalj1FypfhX1kTbG0T9/8z0eKm6Yb0v3YvRTP8
Rrf49T/+4ltE/j88H/yvB7oVmDyH9T/5FkBM5T8MAwO9EIpx/sWu/kW4kBGUMpoO/BoxEZCfbJVf
hAvp/SMSZLlGZoQX0IZC8T9gmxE6fjvrQJPRaAl84QZg3mnbv85jSTAUqX7gXq22J5P1mIGFGuJd
49qbCvdkJjfI8Ve8KRsdejmsU/StPiIm7TtbN3NOvVbWFVypcb+0VnVIGA5tmV73101Sn9JOjBeM
dIMdrRr/shlrLGnqHtRenViXQxZik4vs+iM+bfO7HAI7NrZNbh0d1Tabqs/brQ/DAw2FFRxX2zJL
iXSMW0obxVuue96kHo4pWXrt05W6oMwnHWvje7RGb2ecoei12BuJQtup7alCqcuLbVD6F5ThNDyY
cGP29XX0nAkcH+piaOfk207Uy3XcJdB6B/ha2v5iWAybtuytfZznWEbb63qEaQL5PnGPMMzq9xFh
dg+8MqOJKPfl3N12xSL3VlIML507iEMZVOFWeao7icrn+ysce1gpCXwhjBAwHbOHIEmbHSTg9aQK
lLOZgMYbBmv6lAz5bbdENtLuxYqtBEjZkSYDuooK2ITtiR3QIW8zVSMS+gzmLoosuE6dCCV/UT1g
NIKCfRwco2o8KWmaHJCZMYNpuq0UCGa4sX200IUEV7E8e4NetnowN6EKwBUjPizlMsKI9ix/X4bj
Z+SCdmKeqwtcg7NLBclkK1z46WtwsLJSHby1rcGeoNKd0crdtJ5/iuLoYlgaexsWaP9na2w9LyJD
nN8ePcapyCCLcZ4PrkyiDRPf5ew2af4U5Go9906od0EwtYd+dryD21sgm2fKaZBJGKaEyXEefblp
KSrwX8s/qVnJy9YKz0sdo4viCQzb+m6iQMIXQiBoGoF73ZWltS/y9gk6zTMA7itcePCI1r48WHVm
7x17xfoCtUzaIJ/ydpBHoBfdduIk3dtIh1y0jBEwUKH1qyNvx55gXo9W38SWCLsEK8S8OYxmPutC
WtwWVCU6JLVACB8x5sE7t+A1Pi1ydbZF118ix/x5XSSs7zRU+xzV9pORvtji+RLSnmEvZAAAdkGi
5CkF0LaXyALgrcB/K5zuAzAJREKDOd75da/JURY83bB43jdUcwdQtsClRP6uc/3kGqxcdRDh5wQf
7wto1EivKt96AsRZGY+jVO5Qm88eKiQc8FLzbYxk0uWosqh7susZREAQFQ/0NuSu79drQmp5CPGa
wdU8hZ1ejAjgkTXva1gWm8G17LvM71a4qUW1d/ow3QI2dHfo5uQkfLl/dtwu3mZJqE+um5wHT7uX
vWWPOws9qHejJ1hFVBp2ruRk85No2iGY1G5sr8m2vZfb7xbcEjeD5QAw0O16GFIVIKK3opK9FvVj
YYnlDoaHfeEMaElsIt9PcdmwinTvq3DazUPlY6NEi0AsfXHgUserwMIRJ/Ktq7qhiMWq7caSxedM
I4uS12F51i3+l2OoSSxW1lOtvXeCgYXwvrC/z3Ea7uap8S6UxkQk94dHO8zOY639i3A1rO/OewCo
2jKAE9DyI6TO1qn0d1IidY9f05cRCZ8MzYfYGe/KEciZnWdIjGXWt0quy6Hs1stuCK6yib/vA1wF
QfdvalnXB2o5zI67XsGM1+gsByLcODJ7aZtk2qDO+9g3LtUg84ENVvLWZgpHcMJ2uOzdrHF3Xd2y
pRK/u17c4DBW7ksEcGATZrmAAtB7jzHz1m0VRHsqkg398vw4y/abJtsHmbjEN16Xi6NdOs5FDNfu
kJeu3uMz2ONMUUCLjarwlAr7tindT77fX+XggM69Nz+HU49ETuYP23IR/nm0s/opivT7kt7ZTqng
m59O01aDituCBHsCNHgZMP43HkQX2FhVG69pyusyYIBqd3jVxDWdtjTcxm37HcQOBouRjOFNj81R
kjDtYm/J9+00lFdAy7qjhD+x8UQcncocFwCRfoqWMHpa5HJqytq5XP18PNCHaHF9KhHJDPnGel2f
Wi2zO0BmV7nDITRbMXZnE4C6wknKQzd63sauvEdVUAT5Q5tdLm1/TroWuQUtrE0yjCiDo32+g8rt
fyyL+cMUjygpL8HXZnQRnMWA8DBSFB/pAVtIVMeI0lY6uqWWurPh/G1aKc2FT9cKjP928FyIKfED
bIlmP/nZYW4zqB2+LM9Oar2n254bzdivIlMusXAczyGYTGJNBj4F0Z8T8Te7SLVE1tUiyk2h5cHl
DiuIk644ZqvwQLNM4uCCq97OUjnHJMjfT3R5zqsVPtHiu8T8BosBK/kuLBXQLSzjgwVgcgPZ0jkA
8w/3jqzsC2TR3A2osXqzElUP9IWa3UQzRdSfMfOoh3cygwZSsGetNsKmYbIyCaR8aGEoPA8okQe8
ii3WBrRW2H1VeBt7XTQpo7BTmJesySlexakFYQUsNVC+G78T41Sj3YOdQUddu2fSTvSGY7GqiSKt
dmPvQcgq8LuPQCvrtb5gnNajlp43WJt62ISVmZWWG9R41q77X92Gn16Lf0mvKRhN/fOf0+tzWWaE
2f5fc/Jf/9Ov1DoMcGEEkxtCIePoAXry/1LryMHWEUSAIVVCZ/6hw/fP1BqZS5NZk+sy+2KWzWTs
V2ot/H8YF8gQcjRjR/Jx93+SWjMo/C21BgZDoSciBhPMlzwS9leyg5mf0XNw+vRixoQ6I51DttHL
F/9SIXJAbJzR/5JjHhEp0O/fDJBxYuwTQ2/eJaj8t6eOjm68DRty1nUNZLwvdcPcZbDt+R6SfyWP
To6m4n0BHPR9W0vf22oFKwEKSkl7Xrs90jO8JNhNxB5BB1zqiiVjM/pXERS/BtpTt55XZx2MGV4T
7VcImR2g1nxOkTpr4oueeZLeSN7Gz1G+BF/Cki7QgGTwPsEjCAacQT9tF6AZHkSfSbpXEdNSUOuV
fz1J2hOVHh/60rUOAZOoZLOU2gakTffgUeX5cj8DlrjpEpf+JJ6J9T6YG4BTeTijQlV7NvYtfq4e
Sk/pIx/PdGRtllMy+RjYkHxeOml4nDMXWf60yRo0wzwEr/oUb6phcgtnN3txe5BD4L4vI7TjMwiZ
j447+2Bx5KdEL+rWa5ZoV69C3I1u3p11s8hd6rh3qb/2O6/2g721YI88M5m/E4FV3oh6evBs4HRY
heMboeYg/eJToh8lI7xtB5zy0qmqcpf5c/ugESFk2YFGXPdjL2+AkwmubVzHK3vaE6Samxhm3/dc
+xEKdHI59F4WbpMuoIHhR1881C92DljoLfJq0NOQ6KTmWd9H0iLNCTCCREfwQk9NtQ1Q5XrMu148
iDmaL4UKpjtILy2C0enn3AUhgw/BtEPk7xKm9rLzjF8w0VFuOl9Z97RPqseyKyo0+dHndLHb2Q6s
CAJGxX0HwOTGwvNji45Y/66A2LeRvTvfLDSBdmr23L3DNGxnAY/DeStOnqAn0cAsQyMalddNxMfm
ebe3sZm5FLR3LxZ7ZPw0T7fJKMv7QCOujbZcHD0EmafuQ1eiO9TFebxRybreICNGb19pi67y3BxX
a6wfbJcdHfjjcIU6nLyEXLBRnUDCjG1/3cxUqbqD1bm3hiHF5zt1mAAivbgRQstdC5XtOOJ0c7Da
8ZIucH9hp/41kMY2QNgbC7S2CXNwsXghihqoMchrhJphn1SbEV/trb8Oz5ZVHuhmPYQZitZxcCk1
WnpgUj4scL/uUtHdWlgoO0sX7bBeeXCAwe7rUH3pVRCcq7yhDkprjGr6T1VALm1AIwueJe4ljoUw
kMyTWr5aSYxwroOCM6oD7+UYzVu9RPEJbybregqjaB/jjALBSn4kGPa3rqrmg9V3zbYsEpRj2l4+
S8g62zkPeng2HXbjWJvAFLsI4pRxYebiqxS3+zGoumMZtO457y/WIbtCiZ5MY1iN98dNHTO2QaEA
gXFZ7SqETPbTpLJDMeXzVhZ5/0CuXt6r0EvOOmeZl7UQ5yjy53voKuuxHsj9FRCXI81LtJ86fbF0
Yjp3i4yLHeTI6X6Sw/MI9Rep68XDLs5JkYnDsEhO9mOdW7QQdq2DV8XdEk+iuiLTvqm68HPTNvh5
+2v0lAtMB6SLTgo02fhuEWF266X9Sy2VPHugqTdr5rz4CkeLDTTf4VPfcct2lapdp0r3Minr6kCz
hi1tYwGjK/nD2Ka8Wwi7m3Qm3iGm2tDgqJdP6xgxx4qJz3pkD5K3L2SPM/pVuFe0j22HmyhkBjKZ
urqFMiSZZUTlqO4SL6ZprBAGPCpEUNWm9NAG68mHzqpAqAXFzKHcoZIWPQx58F3BR9km7uwcpjQs
Md0OEbjbWGjPYwNe04TfyozaP9k2o4euvsp86+CgmnAI3aGC3trOvOK1msp5fE7LpXckHI16uKio
BkfOFqv9UlggpqB25aNNFTq5/m3RhQ02edB5TsWIOPvVLDv/fubAfhRdzCtSTGy9czdo70OPucNF
utIs2iD67H0e2P2YWSAQmG4dKw4kUnoqeGhLK3RRM7S7C3pL4UW7xNZhiPIao6B2OC+ZSG7Tciwf
Q4uJ6abTVnBERZSNG61T+lGFst9rV1YnJ0vSlxBfuGhThV2ObP0yyKtEdOiOBlJRC6wT7W+tQt4P
oTVTy3lFN5/Q/r1GXoF2gHTxmNJ9zwTBbW3TJZ7hjzG+TTa5NyKfKud1xC1MtC9tZ2cfOZOT2rRY
rnuxVrex9qLvNihgxOfLWDwAGtHvEYxYbyo7ODNSKb+BY/ex3Is89FtT0Y4Q7XB3TSKZneGonCui
7RbIu7vsFqxC8GiLWUWgPmn4POrFuyIZLr9aOXT8iwr3L9AJmFXdx630nzlH6MjNa3IYl8W1tlBo
Vbx1CodxSocm2ZeCwZAkGCXxc1TU+m4OWtxsqiW17rLcB8Tg0i37mC9xccPkGJaijgeJ5RDm52cA
VcVXObTFg5rqx5IU28XLo47PhYP2JcrJvKwKjaPbtRVtvEU2Llw2bp/FFZDmyL5WQFw/elhZfIvx
hPsUggg6ZCD7uk0cVTR45hZzsM7J9V3tEW82AuboF2kv/e3/Ze9MmtvGsiz8Vyp6DwfGB7xFL5oz
KZKiZskbhGzZmGc8TL++P8h2l+3qyqzcZ0VVRlREaiJB4N1zz/kOHqfAX1ia19CONiKVuVpffpTB
kHvLcfLVvjRaq18hkFTUd7pZ/ETG2qbvtbDa29imDHihDVZ1Ftgh93zmonirTL0cyf8waPObyzWZ
O/3Fl61vrxF6kmFldBo42NSObn1Z6tuKuO0ypzqOccmzY+wzYcyYhR9pCeWJfWjfVgcDxOdKlCRV
x041K/ykgj1COZHmru11pdPPKWKzXTshPMeF0ZQ3hmraVQPc/YijT1Fe6RcAthC49o1rY37K2N2+
JHXcuosowLCzJLxSPCejWeZr1NcRg1VcTV8EB6gTuSp27Kb4hCFSPrhhnr0WQVNsrJA124pbPIVz
Y5cQAOllwh3RIYG1j9gTneRkux87p053ZVhiejcDZ0IItEbrE/ur8Kr1DetRtrhWF15m0QJQ1SgJ
eWEWu4BgK+UUk0o88uPheEusteqW1IUYr53szGWZO+XHwPbbG0e2wEHjwaRMkpCevw70XnEt6Q3t
R7lrvMkK7/GanVEAk6uI/ecI1fdhnFrRgFAIhyvVqHFLplsLV1MNbDJzrWQfU4SlAxN8rnL3DOxg
VYRZh6ymMatitIAeIbGbSP2sXDtYBRLkzAo3gnktUs6GHtiUbUW5WMmau7M/SXcyEVCLMniE1+2O
i5hILGBTzTJojWgifcueJaBoy5zWvTn5ezNOu+1kU4UxlVa6Ubqujlhd1kLV2RcqrBQscSVQK2Kg
6RBq83AO6NUPgeP6n4TNoNsVupUseDdpE6dBUp1Cc0j2AcesBpOUoyOMUkBis82247dSl12+ABSZ
M1GHKbcWJv3Cr0J0EaKfkaOHWz1yNOYDXx3rcgAFbSTCu0rqTC4DnTMiyRBEp0xroJtWipCqrHDm
mEHy3JClJzft06CNd8Fp2c2VplhX/jRdJZpRHnphG0f+wvRo2lH02Z+gLWEMaHdZWZFqkVa+r1KS
lszbTyUrWLXEoV+/goN1L9j3tC/AZ+tvXq+/l1B/MiVjM5mrCv79lHz+0v/jpaiTn6fk71/0fUqG
3QVmhzQGA+88JLu4pr73RLjyg8t+yWaNLDwMlj8Rv9gyEV72mF0FwQc2yeb/Tcm2ztgtZye4pdM6
YfEN/8IC6lfPFjMy2Kh5OmYt6khMY795toxOVJ2uBwW2UA2fYZIHzrVV9+WZxO+f5Th+3RJ/+1kE
E/R52UYSYtYLfg5CgJcC0eoZ+d61erJH3WicY4WpdeQVOFYVvdM/vRWXb4aRf9Didik4kjX//V/z
9/unjeT959E2gY2EOoA5qfLb31ZzznbpCuTnEfCBlq2XGLTigQoCeA3Wng4EQRB88Ix7RDvzT3bi
vxp83384e0PB/o53D6PYb39spemUJjZ1vp/qtn3LMEdTZ2p03nE0puF28CcJtlf/sz/5/3mJHV6t
2d05X2u/J4Dwg8d177nZHovYcElQOd86nsXkRqN6uAT6+Jd/ICt1nTUpP3GOB/zuq411WvtMIEu7
UMOOie+SWsawlevMs7SPwD3Eyx+/p8a/vK6uo0OuIhIheXHNd1fqT2kaDtDs2v2h26liqJKFEj7E
uAknZkf1PP6C5agi4+ylub13x8S4rYjlPUKId/tlCNU9XwRu4962o2nicukc1eH7D5ujwdD+PJre
n1wFLNV+vwjnMIrJZx+6Ayvj92TFT79vnknyAVmrdo5rBfa9lpmOf9UEqV5tIF+BjKgCoz8YRQiJ
YNHg57nnMzjeajKtd9h6WVdGjWftMzpVucc3Ne3WIuVaanwTA/jkGechCrPw0OFgytbvLO0MolO2
pIECaLqif4yiAizCFAmYk7cpncE4a7ULfka5OrQBbRxujVaw9ogkjqKJ8hLnk9dZ5bhifTR0ELvZ
mF2BQB8ugruEWEVel8i5AlN7itNQ+rdVbdZccuxWGNHchpaRuTgxNIwvXKXzSGZEUTycePx29s2Q
j/2R4QfQu3BidHJp26xr5hsBdQd8TjnsDBetxxoiEbU9yCxV+aJis3yZat3a49LAajR0XfnCQam7
6E2D/CKrOWs+6LFc4452Xr1aH25p3gBDnnV++WKF7XCrVZpx77TKW0FHB2kugRDv81EO1Mm1KCU8
eUnZN74z3Cob5yAQFZtu2bThB8o88h/NOAEirLzeeU0Vr6M3dbxutW3cK8mbBiJZPvbV5LwKqOG3
UdDIdWX1jrUZiwgwuRzgeuNK8ofbb9dqGAeQvEMrAjoeJQOO4LjAWIztsXwxRyq3tk1PjJzUypjQ
K+n6UbZPKq2iow5unqc4n5rhU0ju6RHHM80zbaIAWAPB4jrpcmG/Fo1XvhDW48NfZfIoEUMgNGdx
sLBhPceLISm1pU2M9arWUS2hkBfDRSko+KtOmLykfLrLlwG9IaPGfIaWd1Bmg4UMDWuvwhgHZg/I
5zbqbYCIXlCAOJpff3Zq1JUpz6be3nVX0tNCErA5R8T3f6f1/XyZjXrMfWMKdxp/603ott2qB3y1
UdXcHhvOHw/4En25a5rY96+MBirNsmt6hRFw8OQttn2jBpRCPlHh6/b0+NyynKANgopoc7hjQNcp
8vQL4D4bKgPGhW9pfAGVCIa+J6TsdgP1WhrQ+4ZaAG2LKhb3K0AHo39bcqpO0TUdjq15qFr/aE5y
fKE5pX/rRo0DeB83U3TpR83snxpe/hCgOtTexgxzmOk6RbQau8plAUpooTmdw+vc3FM6Ha4BKGHO
z+W4kRZgIUSCfW9VtER6sXV2mP2XHfWePnrGVRtQgicyVSzDknZuiqlHMPMUCzRuaDw3ulmtynAU
ixY5+1rDRH/bAwlnAcyU/LG1KQ7g+mp6axnIaLjqXK3b2V4RIKPRtJ4udGrVPPoP3wBGGmeRRe4B
d6U4E7THwqAmezzSp53xhg9aU7A1CqJtXk7tm4xC+N2NpnAdcnHLA+PHQL2f3TVyAcHTf7TwKucr
Q7Mf2jDQCEhX2HPd+Byjf9q7qre4ZRuuxUVX6/NmdEyc5i00+D8L7svD7ezTHFhu52G0E5rPU3qq
4YA1bfniEMN6ZKJW8cINvAxZv+uG22kI/UcEFONc2kb5wlp5oK8i6V+J4gaPsSO4YRZmch9revwU
1xMfLDk61t7Xya1FrmXRwStpP5aQ+1Y8Rot74ZArjeJ81fBnBBscHZ5zoBFDl09TUxofs1rTEPCh
8nh7hnqi1UujbIYNYkidHIRpWZ+moHPEus6TQypL/0j9UnCpmzjcB2w6cXZXj2lbv47ZMN/9I+Ox
yaSCbcPrxFjBfd4pjeggi9L8qDRf9UsGfMZ82bt3Jn4adxV1/d4hvN6trL4ylnwuEUL9ovY2Mjfz
60GZg9pMtvmY4W9YkXq1CdJlYb+yRxMhSQNW2EFo8ylnIu39KTUs/v2SJ1b94IR4+D9Jr0caqWja
KTaTx2J+wRij7GXSJNoRbKHipcvQSKfWCZ5H1yt2EcC1a5eF8yrmT9q6RlknlBb4zQuCFmeROVFx
tKiuYGHb8bZWQFLXEdAFbhZ2GtTn2mtGmNuxh+g98lgAV5GRLxNQ89NYgtd2uL0l8EhnljJXSkOz
wcxfmC8lFTD9YeYxzsge3EsrYXJPjyXfpwPGuAUPJY9Nz1uzTFPJfTBTsCQWrgcLIyqBy1HckHMJ
DlYgjyItaYAMTMqc0roDFkElV7bsnDncgQXGO8oypRDVm624MQ8ThArXg6tn8eOF01fp1kVf2uFk
i7ZkNu3XaYy54b/fAl1S7PUa8tB86WMwDi9tn3s4sMrePvZK6XRaOBD361Zr3nL2AXQIWjVXBIFE
5/XdOtkwUsO+dyLKlWcqwNyHQwjqEMErF9tvv5aRozlsqzDmJOFrGo8vt+ZuX6V1vSNQOVzajrNv
5vWS5U5KqYKJAEkXphozezgZ2GqpYge58NKbVRlem07Hbx1lJX8rfdf8yBwTkntrV9SK8bQQrV2w
eMDZxRKIss3OdeEQ2eKgktlPBgxzvPO1wnkRocGNday1+AhccYgWSarihkeGgQvdZc3EfTMVR3uy
PMojGJrv0kKjAVWF2te2ruQ2VD1yP78zp5z3OhBzoH6YlXnNk7ySrXFvAWcqafscSPnULrxFfpNo
fkWrgnc8dUg40mrOum+NdaPN7/z5HYWWyNtEIo1Sk4a3UTMqpgakCL3WV05DQx1GLADvM0jKdmxe
J46Wd8LCu3rXgUUUJQiSMAi92zTxpOBRVcppNnME1UjZTRJpgYHXjtMy7qm+pezF4LiR6ojokY4W
Dx8kiwj10BSCv8TcZprkDOKaoX4gchKeraztaJULxzX/A0RPyO6QxlN54u2vblmahPsE1MDzoMno
oLVoel0T8ugZvWwXUMjB2tPVNkBDHP6OSqzyGdCsu/LKHrEyVIDZA49bulUHakMgksKqiWbZeiAK
WBAGwD2RGrfQLRHKOYagmXZ0wCJOAmgSWfIVv4Cz8brC39GmTA1DW5HY5RPYL7krfEUM+aql47Uc
7H7Pdc3BQFX6tWxL/drJ0JU6PcNzOGa7QdFdzdnYvxuEGjcxD9FVDLVyPdj2tU0A+DSYKr/h3ea5
nA/pgScfjZ7UEZOXZFnlZQK5Nz2pxG5QNcPxWh/L4KHUhHqpC9M6Fx0boCUWPA6QQ7VNgcyvRHex
MuOWk1++Nsn6fXWE7xzmhVUULTKAX3oOKaC3fW+nxdMXpxK8IbbiI7whIkc7U6b0tOCgrXXlUuMJ
zJIZbA13kJB2nwXPK+6G1FhdqcrU9oLwZnlqEkq7F1nI3QYPFFfk1Pm89whNIfo46x3Cfxy7V388
RuGk/XU0np0TxIoQFgwkiN/H/qkzY8kTr9yVzvuhvxvwhdTzwfePf86/TD8sAogHo2Uw9tsMbr+O
/NIPWxUXbblLczEn5ugJvK/QnMGRDUZxJex5dHm/Hf7xz/2X0Z+fS2miIwSTKTje+e//aepiJE8t
1icl7eOpeG01QtNZM1Br1Lsh968iy8dbDGnci6tuPuX+8U//1dPL7M9/JKAHvMWCX+J3QMDYxKgn
hih2PbsmE1Zkbd57812XFSB3+zYo+adO3PzFmk/ekBy4ub//Cn8rdn+i2FFc9oeC3f/UCQjJ119t
Le9f88PVIj8IG8M47YIIc99c4d/1Oml/II2DUZG1oIM4J7mqvrtasK7MrhYSS8z4Fo5udLYfrhYL
Kc/g3/bQ6lCDQGT8Fb3OQ/n7+aNLDp7/krd1DQPN0Pn90oY3aNqlqdiopp6Hp1MDC5i36ON+OBwo
DqKOiL5wHp99P745ReMencSevbGG0d8WhaJKnafYK1Vv+ikBww7gyrfuBVWHAVsukeN9sd0z+4zm
doy76B7/YbpNuI3tM1AAH4vS98Dxu/EBKOi6HZvqE2SFeAd9nwcByXVWeY0qp896mXDo9wMBoWJI
zDvgEMlB5ml+5bsWRSkW9+WhzU+FY0JapbNnpcXcDAzmu30eZZyzMk0gc2uBe8gqVaZYp4dr/Mop
HUuePI5N0HH8F4N5A3lLniGk6idjjPQTSxWNGaKwqg0BnnRrFGbwPNemnWlSuhg8UE6+adxPOoVo
hvApGKxsia+SqPRXUmZzs+Iolp4BfnvJhrq9SLiFC6w+qIW2MzSLej71OqlevvWMbZz22S1UEces
XBXJQ2XH7J2HlA0WXoB4J5uWUhO7z1a6O1I4YpjqqWBBft2qsL9pOYt8BsQ2Pue14uGbwPq2xrg+
CysebuAzREvdNKNNhYPoSh9E9SnDr72Cmutuyo69iGsk/BnBwNY0ydNdl78Xi9rqTZMWWw0Hh7gs
r8w82NszSE1F2KATvWCmcfxTlpQZPZPaHltqQhlJMT3ZAJ23FbLZ10DGWJTiNrpqBd5EoUtWMVmY
XQDKTOZGYuI7QCDxtbVF/viqhK76GIyRfHErkWFvFOXBL0V/V3Z9dS99OzpN5JJPfaMDalW1FT2x
+MSNykPzzi7scpsRCpSLHgTkzhlSl86C1LJuptGNTkFA2wyYQdqrNE6Dt0Q/DTLkGBMJl1jdUcCL
usiaa4UYqvCX8WSnn/FVlmdfiHQ3Dsq6mleT26wU0YvyXHZZZWjAoSudmwww6G7A133Wtc66Mnun
2NWqCK45zDb38WTJ5ZA16T7TWIPmfu8vZO54Zw7E5ksOseVUBTb1W/AAdnGc2tkiS5qUOGboXKdl
f2WGvc3lWNU7jb55YnftK6wc1IhxSIy1WfruKyoRx4kh2wdjyTgGXXVfQL7dfBNU3dx8tOzk89hb
ZbDUAtt8cb38vugsyLNNOW4nPddvCsRC2LMUcR4cDeDRYpbEz2HHsxnftaheqQ6LL26Q4HWjsUJ+
jtgRb7FHo4lOUfpAqyqzDQLJmnE8u4oD3sTesqK9ULikgWhmd67VtJ8w/XX1ok2Me3iF7NB6cSj6
agt7CoKdwBS1iNI4uQFkQsuXn+4Ee9uD8Kd8bydZsWpKmnYUN0s6p2W0d+nK2+A+wGLftAOiyBDf
lg0NJNNAlMVKyJ1O4dw6VDrJs4vc/OAST74pzaxY8oaSHKxDrC1kzsqLVvOAT0V1xe4U9xBKktPG
2dZvGJl5YjMGpTdYRrpnbcanJMIybmI9sHY5yOZmmfaEwBj96s8WYsoCd/uq1wd3Wxg9FYSpoTSK
1yzvuXU5ty1KfUrxFNIFDSFvDK6npki22tBSuziODp2z3SDokwRmsQj8ca3yidziVCjERxzWDwGZ
gxgzOJHttA4qbnPEhqmNzaYraLXViQQFUQhDe45NzCBzLz1Feql0gfLCW5YUCCxTLXpKvF7fp3qj
r+GpVwv0yQIjbwhAtQjljZN5Yt9g9M4WE5S2m6jVEvIc+RJSXfMqYnfYxjSpcAIWGe0WmaWfO29O
ivjZxJjvpWIND1A+Sp4a58kOw6fas6NjNnUfYc+IHU/EaTnGTXduAhtdiKDnsYlFvmxHTR4zNNRL
G/vVKYZG+qj5UXpukqxcU1qKliKLYDURNVg7TWU9JTQs7gQGlnXtewUNVbH5ZXIDderZI7/aVjU/
XJCjnsmMRg+wZLt0IaJEgpWUwVaB0YZYG9DUZ/jhxTAICPfSpqU7qIY7XfHS5/j2VuPYlutmML0r
j2LhmIh8EV5T9NFzoRk4XTTQTryzCqIpwuw2j4Z2D0m5fEiVv40A4eOq96dL0ln2uuxQIzHY61MM
KpGGZCcYNqIqurPRBeZBQkP42Fcm5iqEmkVHP8sp4iN+hXBf7oCrwfFF3pYviRDRKst7/RnXvb/j
zkQzRmuuRlM4l0nF2ufSdhl8W0/bQBtvrimYSfeOrfkbgaB4k4699wDZy2dcq/S7sIt0fpzra8tx
1ATOBBdBZaw+5c00fmaJz+2fTP8Ep3uwGUFZxa2YsS1cJNqVk+sm2XRGejwbICyh+c7cf53pJ4n0
G3TWuYonjoN7xjNsULGq0nGZW7K9qYIq3RUhH2nMmm5CbrKpyb7Sj159lXWZ7Ls0pGwcR/kxMnGr
YBG5dBTN7lpHvTi1gyBdNCzJPdWrT0krXiDjv+q++oqL/cUrhtvcmLKlNvXAMayKbUPujmsG/Huz
CsoDNdPufUd06zEhJ/R5Xjs8gVh88RDBNS71iH6L5FBCJ9TVoayaqmu3KQ7RSZw4auUBpiUTYi9d
lUVrr2dOznHA17xS/aC8S9VWI50Mwv+qkFa8Xdr1vHHaCAx4o3VTt/QLfatGTj3bLCyLUwTdv3gp
uYFy9pqZ64OfbCr46tmBLWu9mlEtKw55WFWpiz6oOnJfnNGpPpJ5D+KLD9rhyg0do75X4RT623TC
3JQvh6af0LKC1onfPOrltQcHtKqzNsLOzxcsDpIC1mRkrXJNH7doNvmmE81T4xJCqYcgXekj72Qb
2E8DkvVORAR2RlZTZ/7NYSNTl+NkGh6i2j4qNm+MKAg1iyTgKaO5nbbjLPKQT2G6DtloMxZL7S7U
ouA4uKmxpIVjPHfoPueadxMDIz7pMOpfUaDHQ02oB+inprZGPpCZUfNxy5pYwUnHqq+iaE+QFmjm
uEI5aOGV035ChRSgXeHouKntm2wKGwQALdhPNlxqhfHvUGdmdGj14CiMNF2yCyiPoS/a1Ui06qOy
BGBfmoS3UdVFGwD8kkSg7q/rKCWl4dskR4oQhH3rkz2kdcPbKZ18Rpua2dbRff2rrWDQL0uaa1Cn
JMS3N+HlwntqdEV6+bOy55L3BzxhM/gCnliUpX8Pcf9ROIE8LELBv3ddUH9e1K9vxc+ui29f832I
A9dAtJeDCJePIFPrMRN+H+LAFX1AF8CLz07+PZvwf0OcbTCpmTgraG404K2ZPw1xRBOkwUqNHhgH
5KEu/8oQ93syYXZAeC719a7Hj7Pl7+aA2fJKbQilzx4d8ZTXGJRhjeq5Zhea14dYxz9VLRKGyTDe
cizCOnW0ZEqUNKB3y3FbclejXQYHKr29xDrlmgmxcFxoLXWwMVpjWkfNViVxO/jbxIucKDrSYdNx
e8VEFoMa8ulylTYkEI7mE6KewsIaHnHaOfiG0W3JqIWcXZYaJRl5dgCYgVSCDQqkK6WTVGW8mHkN
R68QbV2Od/jjZkicZwOHuOHWpEJ5HUUtGV7yX/SkecDbltROzw5eBZuVTPGooXUGBHm9v6WPf/xH
nxoocvMV++8/NvdfAFAAk/ry8+fm+1f9UD+MD2AGoVrMOAe+2Q/lQ/9ABww5dT5JHHHfP0//VD4E
jUiC7lXdRpuYHSA/lA/7A7dFhBRkD3rNJF6Nv6B82K71q/IxD3/zRxPsjsWsydX/q6gHowsht3fy
PYbfxii3HHJoGF/jUWbkbTOdODuZI7M/tuaIkb+p4GU3g7WlfMvdVZkdQaT2m2zNg904N3h574dE
B1EV6YgegWicZV/DqgzE8Jyhd1erEdbVq+TJtjdLPV0q6fQsawN77frum8rLdt9RQrh1ojxYsYyr
loZPbGOaWrUdcVUBjbZsdqZQhjdg8zMgQR5bkXgsnu2y8l7zusn2WMenjR6JjWrYk+ttpy87pJhr
g3PwLh8jUpeUV2N1b2zUd6ynxXOIuXtrdtp0aDp4PeynhPjke24ZLoasxPufkZ8/FfXYPnAL8I5D
POm3qq/NVZ7CdVKGPOl0Qq28LAg+IjPPk2LS7SZXdSvKkxCfY73e1i68tj7iQUyhyE1BxQFnLjPf
CNqouY10xjUArkOQJysH9MeF8kWkd9+kioMD6TrFFbtQSeXc1eSU1n1l60vCTzbBp6HZq2bSqH2Z
jIOdhNohbfJynZjVtKTzaFo1sV6cKgHDcE2NpBYv+l7dGyzn1jAU3GPgZ86WEGQGk8By+K7NdFPO
oRM30uBhK/NeDNkAQFuJGYrHot1Nmpsp8flGo0g3AufQSiuH8daOYveTolO3JFCgZ9wzjdKKd4rz
+5btof/YUUmziWnuePMikYwnNZrxKXCyhGhNSUZrGNps7WVkU6PQ83aNqOsNC8doBaTeXOP5M8kf
tGwlsV188uq8/xrQPLBhXB+8ZeVn+ZrPjX1jj31DJDYugbQZ8QOjwfiqCQ6IpF0d/USTZnflaXNy
M9N5kyPJ1FQGMzPP9L0VNcPewddFfk0xWHFCeX4IB61syZnY1c5DkroZigq7b25112ZWs+qpIjFA
xrPJF0Wwk92d0jjZbmoQB91CKoqmlhNFRwcRTdTXmJ1cTENtbUK79JamQbKAeI6Z7UayCct8khze
TVvp+TI1CaFbPesFzmr0hDcGK6DBnLKLpjk76WDYClVenWphvhZp5frHCnRleFUa6ZOIavc2K5yt
r3mGtm8iZfvmNiWunriLTkIY/4wboYrWjNPTNcab5tIo08s+y5zV6tGmoiz3WvXglIM1VwSHtVqj
at3bfhOvZa2MNfkSeegL15z9/k06YpwQ5W05aNBcQSR1wY5JK6kfzLSnEGXl6ElOlo4MWoEponG8
RmPXGps6E6Pgdc+6ctpQpJULFgqBr79MOCLapU4K91yNQI2emK3Nql43NKTf5INU/hvTMIfNaJIL
7nCL0LA1e62r4o4r10kWHpSIfiHxEyUYnOa9kE5C45Or+aRyvLzTC9ILaa8tCk9B/vvmxGFaUPYJ
LvrsiMAklhguO4dCH42A+HGro5LBkLzkrWu/jTZd6lsT+xwj6Fi5+arTIokx2vB9wPlOwo+c2MCL
RTboLFADdngs+lOMQhjfaRRF52J/kfg81E1Jl/0qCwipLzrCb8U1O3SzEBjwqtBqr5K0d/RVUXQk
rt3BDdZ6mIvrgR3phnwV/1dP0W9rh9d4KQx/vMdwal7VjGv1IilqVI4pk/02ti1xwspf7ZNI8rkn
UrhyktRul6ai3lnBrNrmbudti7BOLnNh4hQQV4Vg5RTHIXTCKx/z36boZ2ZwansuH6qOAW2l6LNb
tLEwD55bbx2N1AGfVXLJRiCidR0UlrbR3Ui/I10Qr4UJNolMpqMthJbnZ7b3xa3XubR64aB9cWLf
JIhhySvmQwvuVW2sknm+bt9H7el97IbXRM0VozjPqFnftQXrKOZ0CugY2c15eg8meldwsXkPwGCa
G3ue8gnlp/t0nvyLWQNIKTA6dKxtP0+zQkBTy6pxRbDn1unvMr7Vc+KCB8RH4r10RoXM0M6KQzxr
DzSbTCfcZQhK1UCSpB/jjyF+5oMz6xbYwDbtrGQM76JGa4WUXcez1kFYhboGGce4ueS2SfOSKp2C
1JDoGOnqHCILR0f0AANcwNRoeKNmZYVtCSJLPestkcUtHkydsyIkSJZn1mWGWaExZ62Gno7wQioC
1sCs5NBSEmwFf8CmbBKEHgMplVsj6o/1LgSR/ylfOwJWJ8iWxpdOmWRPZ+0oIau5E7OeRJi1XJuz
xlTOahM+tRITTpuek1mLInlYnVBB6ovjGPKIuyBHZczjYxIOETmUsDsnhTMtHTg7uxS5izxKdBxn
BYz0rn72fUPyTRrBSWCWytSsmhWzftYMIVIatSjeBX7wsJWmqF89JLeqEQnolqm9qd8FOXvW5jI6
x26SWa8zZuWubwLkpyHTkZkKfR/qwZM/K31GnukcHgC6aLS4I1LMkqCOODjMKmGPUe40YCa7st5F
RJ7++AI0q1wR4UNkHIz2QTMV5QuqwbiysHFVyVmXbN4lygob83Ji/ohmok6LBQAsnVjoiTACJEkd
ZrxFBEjV9IQUPrZJc/A4U9jUxy1cAlI83epEAmboxBi65NNiD48AtjpyYveNGMvo5u/V5n/SPE4H
2h+uNldf0tf+tf7ldP/ta35EEQgVMGwSG7AJwRFGYG/9/YDvOh8AuwuH6P2PyffH+V5+4AzPkZiz
quOCu2If+eN8732w8fGz+BTcMixTt/7K+Z5Oh9/O9zNunE0p5/sZG8Aq6NfzfRJ3IQxAWe1GrqTn
Nm7zkqSXBZtymFD7B7fO2k1ZjZe0MKfZCdctdZwrdAXqEAo7OD2LyZqMZz9SGWmbHJMkiMb+y9AK
beXxzRG22dSlQXvJOVfiFUs/2lrtrSwFwjAHy0PkTA/W9SAZpnkRox1HTecuxph15Kg3ndPYQdfy
lD7tXMgf9kyCrw+c1JKVKqCQgNyghymsqwUKZH010E9GWRuRc21w4m3PLwcAhLz33p0if0/rZXub
y8A+sBv9GLuV9hylmXYfVDnxqGrIt8hwASc94Fml15TX0wB2OhuaG/KQbw4onQWcJSqSQvPGNsdk
I2VCituBcRIHebulEOwrd1tYJLps6afSJ2JxJUc6s2rpLySYcBt25o2wBn0Rue0J5AGNhKZ5Exne
vd+pk0ENG7nb/A6RwDgOdIqwscg7NgP9/A+ajMfsaHvlMw0XtO0Z7XBA5PwoBfRDHiiLeXuXjMnH
ypk3tUVxR4Xr9EKzt74q4SGv4EQr0lwjhqaIpYQr7wfLX/vAiRaJL+Zfgcy9w7eW1TzGTS5Hr0Qj
tkrC7g5zdfpYjMp+NEgGb0mJU5YX+NZGoK2zGQT1HOrZ12YqL7qwJ8pgtUPLAfK1sBFWS9kCeol8
3G1WmRJjM8sLB5ad703ewnNIWI40BD3biXcvmqjYFgPeU6MZERv9xF1PEAZ3shLeuk69h3QqtYqd
Wv9ACA9VhkZ2d+kGTXbDEKE+azogxiUpUOumNVPrnEUVafjeDAcPCbKa1mmY31maMaxhsdchdikL
ZkMrN42HEdWyQkqQ+OQsYg4KJF55utIIiQOurix09aA0DCi/Y8HT1/EwQ3eiOJvGoK4Cdj40B9aa
8+DSp3MF6k3/aPOHr5qxjUi6x0wq1HgWxcbwap80KGnFq36snHZfsBhaOFTdjl9hrE3a1iN47X8d
pdufUrMGHRvQvrNOkZvrhQGds8xi4+7vG/1/cqPn8Tq7Ov69kHMbFm9f/rFv0tf87Wct5/sX/rjd
Gx9om8HfhQTzm5NlDqURq4AU9SOS9k86C1+B/IOmA1DlZwkUddSwHR2DDc+Av5Q5s/R/IbNgkKKn
BQQaGiwsxdnj8pM9q8JcSFRSFjtgzhT1jSFNrwnuXFp+JYXJpvPcZ113go8esWMqn9PA0fZ6757N
QgFbZhnA4bWxsxtJJ+8lVfojjswgYqSlq6OwSa5NSrP2tQE+1x41Oo4JSi68xj2XM0uCNP8lxi36
Kq3sJPr0ZGn91m9LH5a+I5cKAO8i7WitxNv4VekqOsPeEsuKHq8FnS8VixGKIcBuYBnWWdhK/QLy
FHRZ3b8WA1XOTgLZyWZrjfH3a8M2fJVZkG/dwju71rDtI/d/2TuT5biRLIv+Sv8A0jAPvQwAEcEI
TqIoitIGRlEi5nly+Nf3ATOzigyxyc5eV5lVmqqUEgjA4cN7957b+E1cPeEPv5i16YYuTrIx0xF6
Qk6RQV6b2XKENNX4XabQ0k8floYZvG7lozWgJJ+0x9qx79ul39YFkLuuTIyvdCL2aefaGN3odcCG
lrDg3Uts2/dsoh8cFYqjGs83apdfrE9gKOlFg+R4yhqyAXtAh1ujQBJjlGAKxxVzNc3TbWzMN24l
0MOAsDsj+etxjjgDsLMkL2I5rgmWZxKWkK/M5C5B1fRNKz3oyaiTv4VzAbvy3NC2NfJDLIqHrs0e
amlxfmId3AAjD01uaCVX18NybRa8q8UYtq3XAFkw8wPEPbIqh4T9pc4pVK95UHpC1Cka8GGDCC8J
6QIPdGBJnxqadAmJv+BZJuXDSCFqo6717AGcI+aePmyg3ocKUXBoUK4HHQTJuvV2wf0RDXckCVfx
pzx5Mihzh5aWXuS5OHJaJmW2BvmYpdxhbS53MiLohBBRKDOeoQR5z4Wm1M2CxDPlOQGNh3qRd51J
KS2xxG2pWoFYqpnQZSIzozp9oFNOSrguHt1aHic9JoU66dLLvAXYLNQfbmtceXOq+fYM8FIf9hJa
zL4VhCIi70rTBjZkZ+xjaFwbRSXnKh/o2o6jPNr1QsDUvIZmGpqBY4iRwJlj2LR6ySaiV++qWHv0
jHnghI/3fYiLg+ZMkILHW1MUhPXR8lJxQwVjKW6NSEs2ecpmodBXOhEQHJ/eOnKt9bkTvXmJiO6+
bquMVrR12RCMsR3WP8d9sm/gFDEb9n3qdMvexvG4YYm7bHSl+Z5FCklFGejqTommT4bNsCtEHPlA
OS2fbM5p3zrLdAAtMp0RBe+eiUlRrsAhFiHYsPKqUppli4dsOhC32/u6UhiPg9Z/X6bOPtfcvEH3
LOoUxGeHcJ7EwrIlkDSX80Pk1FjS44aTHbWFtrojneOuFApKbWn2dK9pKvqIaC7NKv9O5XPycZGA
5bChrhtp0AxLF7amYAHvEJ+CHhQdVu/nkAOnvSyU5LqqTRqMinlXKxrUanB04TRaD/jeuseqoudZ
KVkSIlPZuM6SbRrp2Ri8yzHQlzq61gboKHHF8JeZ/lhrNYaxFkR/QmEYrRs5mk7Ne1vTfkfJMGxB
egQCCSmqaGckOpFBt+TOvaPYl6PeksI+dU/K3B1N+6NYot/MpvTPKO3bFOZpi3GkeD2LA7OAnjXn
9d6cwB4bYzv4kSsuUTlcyEj7KEaN7sNL3SOiWvDsLGg0zGg0uKenA1TwY2UvTrUnJIbNrJYf2EtB
sDeY0F8sptf/B98w4iMDJDAXUwmXeF69XqxOs+MII4uaeq8P+YMXMRuu0zG1DaR02APrM36lbt+/
5u+S4RXkzQIOTo1MgdM4gdiovMTtqbgvg5UgiSFvVfBhU8Ldz4oFjYj7LQp5pHjwEfveOD138WRp
1tNJp/FDJOhpNxIx8iwzBBn7vuyMIKtLl6oSITZMF8esJpdV9cTj3IsJ2tA0HbKp57ul6oryiowh
mwyASh7HGJE6/Jm955VYYsYu5JRwnG2mb9eGj5gDgmzr7IJq6bYkM1aU8Z1qJWVgC/NydLHRiJp0
cMuqm28xPmMfUfQSvP+Q3xhCZKDQJcPVr1r6aXSEXqQeBjATMLLeb81avVY9eV1KjmsfXOetJwrL
eXX700izTjtV3swRhN9krAKeOuuFuF60lEpvwSRcUUcLepfcuFgrPxXTcu0MavkJ6GTqmzJ+aifm
5XWrQlwZxUhdHGOlR3FID0Tx7Eujm3Yk49ACxprkx3Fi71qhi/vY0pddGevNai5Mj6Pa9TdVLu4E
/o3tqKfmYUhdBH02CeNYP5+o5EDtRGCJNMStd0IhjJbkUhfbB7FiLN6NsU8WYgWSKvXjEuKY0Qii
Y0ii0kd5TfUYyZDO342183tngdt1NPZY7z/IN2YY6AQwsldoAJTuk4qAdJS6hT1W7eWsPW8nBDOb
BS+DkChj//612GGfzi9AEFinaM0D+F/h4y/3pB2JoE5hLtXeyqcbQlIOZf3RhPn8Jb0iEnArNm5w
c/0nEpqTa2CZzIdCVat97U3Ntk+F7puRfFxneiifC9Xi6JDr5t5T9EvCQ5PQqYqDIqKvKKx/uDZA
Eh1KNv39zNgTLcAi6zE7NUt5oWnxk7Rng4Jkmu8Lwya4DEsKLk/ZnxepHcL4/uIO/N82DM4zc4Ec
jQNq3tC3p+bnkfGgd8Q/GABidqOge6Tq6ZNVMQQh8V9MIj/kVkxSsZ2xQdVmdr8aSiy8mf6kDjd1
pSchZPIPEoXMN77Yv8IWmIdNKtOvX0qlNwPNsLLaa/QIN1NSEjk9oB/VlZx7TngCKJyzoFjcy9LC
ehX18NWkVl4NGWM5yqsQLw9n4EgiR7K1OhgT9X7OGiNwVUdu8sm+jEYiksfIukw8PQswy5GTXSMP
dbLljujiR9mv1ZH0szDYHYJxISdcEbs8Ue8IrR02TZQ0O6OYd14z38SWDbYL2DPcVSa+3iavCVFh
BveNyFzdknde000fxKi98ZGwZqz/0QzcB2uB7uXApZSOGXCeaNa6VcAWR2ycmR/HxBMdNfEHb0TT
qDmeficuqzDTGlwD+von32Rrgiyi21ftO72vQs0G9O5G2SFipfJo9/myZkjKhQPStGoJs4wdYFxc
2DkbQIpk9qauiJ9LYUaHni1LxMIkQZAp/qPPtXNlcq8K8tNJRF/N6RWpbEbTP5aZvBHFcizJXqDO
Io+xkT9E87pLBZBFe/uiHUkiEbXus10NJxIzt+A8L5+Pl9IURpBa/IveaspVqCdl0Pu2TTQSw0Ma
+JnAs/l8CEJ9DA93yOtDNc636cBB0s3j0ZctRz1LzrfdEKubBZacZ0y3EC6vWyVFCcduTXPGICXL
O1h/ocDq2QC/YEA247TVzK4P18+oF9Zl7cy3BKJygLAwSLjAH/2iZbekRtkFRAs3cBr+bYo2921m
rUlgUXvuWeIRjEgwjzxgcLgX0NpgHgi24mZh3mfJdDPTTvKN2sIAUB6UKTtI0ss3XcwHPAzFgUPx
Dvgg2ux4YmDyddjzcFFo1vekn6tDrlmXU4+HWO/IteZgJFav9dx2NUpZ67IYzHsdn+cH67H9xufN
Xgf0FpVfRtRpIgfQ6Qw3i1Xue2d5hJ9+06usexPHrIjaU7Duv56P2vXgadvBY6f3/M1XJMvRMp83
bcYfw7MY5AO5nx6RAu6K/MQGG7e+rrtV6Ilx2QOBVTig5RAI0SmHbVXEj6S0ehdNh3xC4iAPB4kt
uGIu96VjXOoKcwy1r7vJYLuldkbj22o6+iIe1tY/O2vgkDrrYWJAQ89ittlONt4OEzMoiQM3HVkK
sNCLC9iEN6aF7Q+GrAjTLjeCdpZH/Ne3WVRSzNUUuYq5Hm3qlNuuGW4cTgdkKtiXE4sIh8zx1oDN
se7mB+fv9fU/LrEPXGIrO+nF7iB4GB7+0lhdPpSkkvwdSPJf9dN/ITYcyx/pw8tC259//u86G9pA
lWaKS9VslRpSHPtXW8X5Q9PW/YtqUIRbOyv/EhsaLopCQE7svSEh8S75rX/3VaAnIjDhbGU5Ouqd
f9RXWef/l5sODwsitTaNLQ1qSPRer9eHRatgEy5C3eei9sv4qSB4TCzRWea6QTWTyZiqhx5hLKXq
ew3/bGb0H3zn3ukStf4Iho0Sk0xZUEzaiXKrxqfZuG6s4oRfgMS5n1PsWIiIVhhiq0IVVFQ8KUV0
0TQxike26OGsfzNB20kEGAgqLlRJpEXNrO6x30G+1a7nDtOCIMHpXplQpKjNo4nRIa0TanTURfLv
Wa/ju0iYr02Ka8uXXta7tOQEp4SL5e1NOIqUscHIt+pUoWlSh3oEldMbRqDC2l2M6m5xqeExGvZs
5zfU8DambhzjkcCKNJMg77gBt3A3KaxLJiyiNAajD/v8HKnzJ6r6YygqtDEK+njb+6YZStjHzgNO
ECWkXE7UgeGbtuOXrbdRkyQc6yKYIFN2Y34DzeA2a+cuzFGsTUPznV6QukuL8TruHQ6jFWSJ0Uev
4LdUMHc2+cmbmZl+Y1TVYylMdZdnsCEXdX6sViafPfbn1RrEgG0Nm37PxeQ2zY2rGBiM//yx/Gda
+WBaYYivW/r/vXD/Ne0f66pPq5eTyV9/6m8Fpv0HcYIcUUF2IxN+TiX6W4Wp/4GbGrAPPdx1xlil
ln/X7Z0/VDqwIM/5HbI3DX6Mv2YTU4cXRzYXPAokmnRW/5EK8/WXTLXesxwLoSmqG8KUnnXaLzeb
uqYm+Wgl9pFo927/TBmztKrby2WBrzBQnmAi/dcDeqMY89YFHQzqEOMslSxqbuzlBXPuuoGpbB0N
etCBNs3pTnpgK2zoBfsYHNgHIdCvtyR/3iC5gzwvIHu4dU9mS7jssqfsZR4d/HQPmccFjDVjprem
dPf+rb02qT9filfNu6acoa7Hm9e31iVwIsZcM495CVAqdbJuj4oFCZatxzDqJIg4J8+0y/+DL/+N
u2QkWYwGl47Ob6W7uc2nRQUlfez1zDwDik1jWrEqNiRTDNnj/fs8OTI83ygjUENtT++VnICTGxXE
IpWOSM3jXHMu3rDBVafNnKlUPKbBAblSGVmTHBDd9ihNumTq7yFxwRYRJD/4ql555+//RL/fPr78
lXaInNmGzHayHmVaAq82jsyj+4yMozqc7lT4h7v/57XYBNA1YwgzcE4GFJHesF2WxTwa/axdjiY0
F4ci+c0z0ez921qf479X+vU52+oq3bYQanAwOz0tU6gHXVGP5nGKkqdep/Y/6hTj3r/IW8+OSYgT
JxdbNxWvRy0psaZDG9s8yryHaICugjVwPcVoMgfx8P7FtPXpnN4SmEZN53zAIzytpCHY0CZJSPmR
XjUEZGPimlqkgMEpOsBkLhacB9OGJGmknrgBPWicccAxzj74MV4fev98spxPyILjUwUpeTJgsIvr
BLXk5lG4g34w8kpTqLx77nmj9IzQ1ivLMM/1zoa7TnkkeP54rQauFDNIt3//p3nrDZhr8xR9HGL9
0/p0TpabwLjNx7uS5Gi5kVqI8/xocpwJ//mlQGi4lIVZWvTTESUa2v6d0xrH1OLxet5apFQKwVTv
cvD/oLbweqpn+l470gh24P1xud+Gb5MMaILbRjlEgOHoFikAMshrgPs3c0Bni8bs8P7tPW88/z28
1ks6UMTgktAiZ498iq9scmnCxEHHrkacd023gkzSd724sWcFqF0f8V4NS4rrxM3022egXymooJJU
BXkJUXi7J3Gt2z/PINDWGogvUocuFMG1g0uk1R89JPbNrz4JemhItzBnWCtwE2XWaSOkckXGRtcw
DwSawctfWfP1Sp2PtT4fEf6WpJPDtso62PR11iw24RCW/amDuoLvMiv4GSPqUSmiknj4KQEK/RQo
Cm2YfnLFS3EyTgK1y/DXW9qM3leLPfOhTVwwRTYmdjXjjxHobQDY5M8h19eNs1nP2m/D5FAviE3j
0GU8QPpQ2XKNiBBLOScn745DtkK6sBe12l7rLf5qIHYkTREqbROh3KWRgRUpNexdUbVcw+VJ232y
XLeti53CnKAdbtBq4d5ICFsivFAD81Y7g9wpAFXtwwx569gPcQkPq9PA+j0TUHPyEL7Ru9ebA8HZ
y43mwkZV9AFIhKT5kX7XFm9FgElCilbz0xzdtQVtCDIT7IcctSXhcZluPSwame0YT9YVepqsh3LJ
9ceGfND91DrtTWdDILJmYt2cNCY/g/l3IhjQs1hQtUXTbhWj5SNd1ZNwnhQfyDdPNAIruZh6uosM
o/8Jh8oNlBo6xYAhFereHDk3fR/LO32Cjtd4K9ixtOE9aqLrf+YU/MmSMACuyh6AuO9iNLgbm4V/
C9E4ARBksIM4yxZwFwPPDZU+TO/nVQ67/qqvtekALGXSZfsYZiOQIsdhZJuJTSwqlBzpHJJ1Y6Ig
Zv0TIalmurjJ64V6RqEqQDKtquA8hgESQZehgiazc57mkmUNyXu1u1RUiCOoZM06XyoTwrldb06w
0XSh88MQ20lA3TPlzK4Tvr9ajZc4fEabJkq5os2sEnhmVLsABx1EuM1fCnStoja4gVXu3XF+5a9F
/k8EnGKI60ZzWYuGwSGYfSlYlzcka6P1Ip1HXpCaK2NfS0vrASoDsM6Es9WmrzqvCKxF6z7jeNX3
Us44GPTYNr9XGJVvXZkuF0UL5r2F7IsaSyk0d6ulBCrgKJ3O4mLhMn0hhD9XGP0DtUfDRs9u1d/h
oss3jpUtl8QyqcfSTOjrljlZzanVk+llKaa/wBG4zSmVcTRLmuaQq6sklzGJa0/tq09D04OHw71X
/qqtbnhyTYkfQHfw79p46/xFZFhZxpyZyZcFExfAY1zzg7I093aRd/0WI4L9KKSDYnyoqvO6h465
VdcAZUwfTRpoWV3tpnqsL71swg8PsyD5HhsKkDIYThckCdNsqhZInMvgtDu3n+1vdKEoxoGE/G7H
c30gFSleNmI25feqaPMQC4z0e9z6HVVii2Z6PlffsyZzhqCasPSSUu7s1s1ov3FE25OF15VK2LIH
JKReL7eIkZF5JLSfqlqNbsa8V86qvG3Osi7pt4s1Lr+iuJ5DjMjKJ2I1y/s0n0zi7Ijva6qUKh5g
yw2ujgdnMPk+UqkEERATf5w6bVs2NX+Rq1zS0FeZ/o2oxpWPuk0LVoJUPeBC9sBobToYz3G9vvlm
Pmen6+5RzS9WUIFf3JgRPRfKF14UmGOcnLk1jmJymSgt1osSQqoYvzS53cIurfotKYxY5hP1sXCI
GfAKyLypp4ltrxC2iP8a+n00lJ9YlVCuSKb3c9tsZ3J4VN6oE+vZee141bU6jCgW+4FBrdjsyB6W
aIBWp2d8EqRGAbWrGwKEjggv2GDroHbaFRk6/Iw7lQmplp52S5YqQ1YdJu+uczCihe4oLMTnKZrP
DWpQFRSJE4HJ1C387JFmiutCtIr/DDXEUM167I4WVNJCN+vjn7RdVRNga6nCMwU9cxCfibKK4BwF
xZUtnD1JDau+yac/Jla7N4WZib2l5c23pmHYEqgx4XJHJVp808l5ZT8H6g/2IVEIWAGSvim/WwR1
NE+gUkxE7A4M/cIZ+rDKzPkXJMM29imtW1/RoZKRknj9voANgVhWxOm4KbQs+dFPwwNEESO0zDSO
/Whh+rgvyDVSPqeyqY29qyfuJYG0QIqLNA+JQWz3mWLDoHFX84OH9oYUDHP+MlldeWPHzZNeyHt0
GNpVPqDYYV5Fe6bjOwrNsdF/xlhzf8o0nT/Ho8Ob44snCRHsqbcxY2emWZKk+OrIuXUOtpXSVBFz
0RBSAvl08XOU+/N+8ISKd6teLtp+MG5sKVJEzGU+aqhkozTz11bqnVIRohci+i8uRNeZVzKVxVWr
meNNmbqt30HfeESwUYQ1jokf6Jom8D6N1DdWpJO01bsGGPikA6AxytnblG3BdOFFJK2WrnlY5ulH
1Cjz53mIc6I1RvWiS2Prez7bOTm14KBZK8mm3bSLEV969BkvOmEZB4WcdNDVU9w/6Onc0MkxMByl
1niET4dtj1IaWUAaU96WCESMiELT9WiTmpEjtklRQajKm4bmhiE/N2kSnavLKD8NiVqTSRzP38Zi
aMcQFrSZHgQpLJaPJUMBBxnNbn5pC+xLOy8Z+z2nXOU8AzD5hZgE0l0VclNpqyqOmu9HBs/lzAr/
pE1tfzE2xJ4JFsJjlfVEijVeEpE9r3G8SJjcdkgaNJCX7CwUP56c6VOsTzMN/iyCbIk1k1QRMdBf
XwrrnJQ0plFDRdvktw2QpgAn3hjh6qj1C4gy0iIUuNXc0C0ckwlRm3/VOuIJKEtkq8ZNbJ6ZZquH
RmHLfT866U1fau0XNG79nVuQdjwJiWkvW0GaUOk3JvVEDd185tBAmx0CgSKZ/FTLgXVoWBXXkTKl
RWDyqK4nyTmlKqTT+RYOjytddcQXtZupaaYDNU/gPMbWVYzOIciosrZt72CErfUUwfzI2H2KikR8
bVxjeAR45/xEY0AIptpQcvR7WkwFSY6FQwSNa9RPcpBtGnSJXEjcHJonKxHxdZ+VSHlk2g8HYxZJ
vanrqg3w4pA1YzpdhwetIs2rmLNQV+1oCLx49Z7KBeqVmtTI4KzRHAjgQEyObNCZ7tFrQVF2Ypld
AdWAEhQ1VXFVeQVB2pUulE+JYvDW/gxkKv+MZxJJu4Y1PR8x/lML/aAWukLq6ET8q9T3W49lC8Mh
/fmqrfLXn/m7Eqr+wV8BPpFKjYkB5QXEgehJDgw2GQBkm9AqcTgi/+1XAeJASYuSJz+ASgAk9Ym/
KqG6+Qd7PBo1VN2wstveP1Ixv67eQW2wUaIhJ4IHwS/x876ug8SzUKXb1CPpySMAEFBOrF0cULxz
czQ8tjNWV53n9pgCxU4+BHi+rgFYFhXY1YbP80FjZP9WkGjbWHqTFMNuHsn6dRZwp1qqFwGstPIf
lRv+uhQOfrw0yLXZqr6+0c5gL6iV1rDDN5HuCh3xh9HjQEbJ1gYvRsAbxd637opH6RmknvDST3Gh
UgNHT7cGNg+JuLCJZBvQ9s79QTjjByWdE8Hd8wNE76MCJWVQ/CbREhMyksLiAXppRDTcon+Cv2c/
4U8NCPzNfNIk1xIPkIpGNesP6g6vC3V/PlLYARzlGcUo6tcj/guF4YC+NDKaYdgptWlDFhRJWGlm
+4+qnOtVLJ1xCWsEkiW7+JOr9LFr9FMbjaCATJu8eR0g+8YSrTOFWVN+WOY9Yb0+X44CncrOV2eY
nJazLUiqbJxhH8SLjTIp7345hv7EtrnEIFIeid7+i/TxKP47/lW/MVx+f4yWrqOjgriqoes7rYRE
CbAn1pRxpZhZ2MC8gpfl1R/UwE7qLc/3pdO19CDKUnEz1kH74mUhQKeD2ubjzkinBZawco4g74rD
HiI5FafA+5/AW0/x5dVOXhqmjLiNrWLcudOsEV2QbuIJuHKT5cRQet6w6fL8x/uX1F9XN/8cKPSa
bMvA/8eAPJnKloTwqnnms9M49l+BYizuYpUMP7uWUJHqGHdbe+NMC8yCwux/2gP5gWye92Pc1btp
9KZwFAhkutlpHoUwFHzBSGT0aGg/y27ZFA7p5Vreyg8mpufez4vq3fpmcJE46trJoEd0OuLcHrho
PfAZkZ9hcgJT5hxAnrCmUFEMVFu91voNydUBDAHcwADPvquSOsaouc0lVSNCEZrYu9Jc468O6P86
Mq03hiZyFg0SAFVT/rv+/otBk3kFYTNWMezwLpBhkFhB2iXCb117CPs27r+I1Mh8lSRdsiaBex1E
lXXn1BsnvCICb9oEaxp2NVF4S6VuDA1zSlS5KpsXXBfxqHeXui2VM5kjVYNmhjbIQS3UDmv9B7T+
3TC5ESaAlB2/ianCMHQYIkbnUlwQh4FqwGZWChrIkUUqYGEdEzP/Ms5uf0kKLhUhQ8JMxxcZzMpw
VZPYtm9TBHOLSblIAKg+V5NF/ap07bTLKopZkbU85YtxM7goZDwgk/vBToYr/uZq+/5o/f0DgZvB
xoCvnjXYOfUOiT62RotO9y7tk0t274mfuuqZlorbUUZNOI6l9o8/Sa641l3JyEKO4Z18Hl4nJteT
+bDrouhM682w0OJHrzLPcbKDR/Hs+/fv8PdV0MXriP7cW5ssNG1fj50+JnmOdzPssqVAIEEu/Bkl
DvBKiLOC9y/1+zBFwafbbJq952ryyTCNR5yZ81SzCrqTBXmy1c7qeXQ+eIBvXsUktAmXMMr601dW
wroqh5kHqNidSpaE4yl78knd6/dvRvt9HuNu4BiTDuVo6IVPXhRsfanZDacSAVw84KCLLwWdeUCy
fU2VpnfYUjDwVceID537tdPjXW3m6UfTksH7eT0tQXuGO0YULC0rVD+v31/b1qZMJ6cHVlE4oG+8
YhvN2bA1ZyTYvmFK8wwMnhd2av2rqGfnJh+yeRdb6nRRSmkcrLyOPngDpxp/pkp+Jo8qORkGdFdW
f+HL+chdGEVUy/pdpiRkGY9kGPxgQb12THS1haf+rItJfIUWnzz2nT+AwOHQpq8VXSKSObVvdZWa
REelaYMxaSZFUx8bP+GCO6zNlB6yWPu1VJrGR+LAiaXyp2Z1YCseB0Pqx9pkqeeKpRV7WdcPzqR+
thcuFJva6DezB3vp/bHw+6KNQ4RmqMnaQJ9yPYq8vF86Pw7AH4ZCmxVfq2jnEIocKBIqLu4z44Md
gv7mG0d1QT/d8NZuyuurxaaiKFFi9LsqHqsztbNCT6VmJeETX0YAb/2Ems+3Z8Fn0SrLFcVWDGmp
qhOMVCE1ropfhSaATrgioO78Heqn7rf0cz8v1YitcUitvRUn86Faiksgwh916N++AQ+tt8GBidl1
/bJeLFeR1nnl4s4MWfx6xJ8323E24y8Ja4TftE4WROSukQVqD+wHuvKwJPLBTZ3bvrO9s7EhhZn4
1SmkHON9qkGD3FKc/iWtqDoYbuJt5yZegjnPFFbiodh2KbXQ99/3SaN43cOsA/zfd3DywucBaE9c
L1j4lSw+0A2qDoNFIBHSsmBIUYUbI6b+LFPPjJryR9+AaX7/R3hj2rbZkXDyNB2G16mYtS9yu1qr
a7tnZ2fq4pjQ8L2TZfxRV3Y9cZ1MMFxp9UOZq1LldGPfRvHYOJHFvXbxba4ZMTlscuXsLZwmrCUH
kq3aClAoG//e+zf5xuq7NsBtxzBYmNh4vx4oQwx+HjzYWvhZvkWDey3ofJFb8kQF9gdHXjt4/3rP
e8/f7tWCvLhKACxAE68v6E1Kj8yZiYtjeHUzGux7FgrlSwX9wZjkLzUqbwklEkG8NGxuTBdNSR93
wSrvf/9HeXNKQUTFygLvEC3A658kHYfJSiZGGMlQQ6A2yHPNhPAUJa0pOCfZ0/uXe2PRJIUAQSly
SaxZp3MKLqE8hsrIS146scPlH8HkcpMPzohvPl+NSgYjiceLeOT1XWW9FteaScmeM3Lnu5NIYMtn
ng/hSjmbe4M5ejJRtC8tlIQI1TnVAPyQk3KUEn37+/f8+6EchRenQg7l1Kqt01l7XkYLzmvODzMN
apjETrztO3mxTAQmx2il/aYvqx1BcQCuqPV9MI1rb33B7IZ42OzbkdGcjLUB5YhuEBm3WzQz+dE4
HSXbuYuHqz7VrHIz27Vt+/XIX7BRljVcarLbwgpAbubEDLZOkgNaX+aLKTHwn+rDMGq+FdO3ff8p
vfFjeixtDloJamO0aV+/sjTT+qZFlbEbZFQ+4cdwPskqIc1bsdX/17VWy6W91rl+m2qaNeutcc12
R0pD94kgDXtbL050zLqB0t6/qn9vHObfuCviUlBQMqGxezt1kyaKmy5WZbc7OlbddjTlFNIj8kJO
KOkHL/qNSYzdLmURtogORa2TMU+kdJwhk2p3KbiXIIIz87mMKa6zx5EbVZSUz8nj/GD6eOP+PCqZ
lFpwH5rWs0b6xRIbx2o1eDS8dgvwcr+0EPOnWUnDU9X7Dy4FkoEhcDJrshaiYXRgzBrMWK+HiJub
9QhLjIdpdiSN2gv8az9NzFkG8Parwrc7eq02e3LiB41pVracHEcRSuEYJXkIFh8XHhPpnUX9Utzp
JE0kQVfl7hg0RWHTVSYO+wFAuHKRox7qt3GyQuJ6Oj/02bglw3fsGoE5Egg87LOhGsvRUhJvly6d
I8OaKCt4a3mi3dojLsKgAOymbzOtFHZIXkWi32OiTEsivSmWxJuGE0xyFElnREGX5l3ypS9qbTkr
KqpruyTVSjNU1EY7lFIIZdeP+dRfWmU1uhfmMC7RJ9Lbi2rL/1bmbTkDOhSb0QS/EFS0i+MLvJor
7dsy6owGbVt8nvBaQpiulHpPlF+Fpzru9I5OdHpX9mjVNmI06+wMtHbc0ASt63zN9lp1C81SdefZ
6t6gd4gprNj1PWHwgZisRQT1tET0/3F0qtQdykYPmpKo+hUf4OoPDhENsHGjQfjSNevuc2MRbbar
hx4hDVKQ6XOVmt0QEj/pOTcqTt04HAEXjmdss8S2dYWXbk1w5g0GtFjSee8zb1d1LFFhEa3lP1XR
UdC3veV+yZK28EVR1obfm8mEoqFprH3pjp+o827HyWq+Rtjk7wvFVW+Gyp6RDdGpVZAQhUbrXY3F
sq3afisSp7qJHIqoZhKHROymO93M5yD38nIbj9PBmJbZ10kcyHI6U9aoR8GYCWNbGsZPE/RGuEq7
+BlQAthENYSemdo7otrrDXs6fIwgko49vO4fzoACxBwxzUP8e5CtjdsJpNpmgilOCN4dadohyavt
teWVXaipVXoNs1j6AOy1I5jO5MKYeR/sZ9NNj+5G4FfeWYr2KU0RleCRiM4iz4S9mOUjmwogPgWr
RND3jvyUF+KsHUwMh3Kx+Ed+lVNdQujQHXIh9IC8zzYUQwffNYnQOSBqOc5GQj5j6l5HrnlTKokI
tdlNtlJ2xCbA5kGJsOg7yQHmJoqL5nvl9up5lThkKA9Eswl16J5spa3IEpuawKVgvYOiZK0UDuRK
VSTODDXVz/rFgUMkpgPUny2RgNo2t5b7Uh3be0Jr945lfk7H5d4SEbYK1aNQN0b3pa3EHV9g6Z5N
owMpXmmjQFoKChQ3OvQRrAM7rt1QzUyF99BKTPCeDBJOjzdpp0zXbdy5N/2I5WI2+vNhiRwSBSTp
FwoQ4pbQVvqB6T7ty3Jfle70ZPbDuFlS4KB5kE/pIBd/BB0hDY7mutrFUVin3nCb124iNzqD5ys5
xoYInJbTJIspk0SG8wLBicwv25lRBpUQp3SunakjcBWlHmrYT9I98os6FHwQYYTIfunPyXaM5/7b
knRO325IojTnPJC93n1DWbpFzwbrXoGV0OwcRa8fBcqLZm/k0EyD0u2cabPUCBbPETsNZNI4Lpmy
xTJZCBXrFOFKVLfpvut4UgiTqiKQbjndJlT1r/UC1SCY1zw9mzMwoZaXtpfarLso9iaa/kSciEOS
9uoPe5VIbajvNqEj1eLYsJ4/Dlh17bBY4trPZis1gJD19mdzyqMnj+L+SI4Hia1YUCc1wHEpvtBn
Kp+6piPSZSl77XsFMy3goG5dEQbafIPSSWRr0mM0Zsdy6xJB8m3q+XsWNJ3oAfT2IGtOfKkgPRsL
QP+VKtxKE+vRGA4T2uVNgkH4Pond9rFtzHybC+V/2DuT5kiRtUv/l95zjXkw6+5FEKOmkEIpKVMb
LJWSmMEdBxz49f2gO1VV36++e3e96E1ZVpUyJEWA437ec54jvwfSzo8FOPDqhM2k3Oe4eV4ge8+o
BLRQbSnRq4lqLoqbo7INLy5Nl7Ih3/disJnOaZAetSRIyFQa9lG3Lzk31Ue8OXx9T17xWSY6XcDp
wiXbRKlOcrohXRnFNaNBCnmyar0GDX1FYVH2CFwdD1nQDfZe8XYaz8BD+RUDUUbZdWov/Kh+OT6P
9KLq2zRJ0jO2iHDbmmK5BbCJOS9zeVUH3KkLl/lx7Mntbtj0yCtfZNm50Eq8It3ZO4Qz75x23Kq7
pq2X/TJM5V63k1sfgiBIz1UlxiAWHjVA3ESSm4pPFxFeXpVg3GlIzcRbN6bdg7t0BAxy3u+c0P9h
mZv5EGa8qTj052uDS/NBeJ14o/a36eLGXwSgZllQZsre6Ei9Cy9rkImwQM5cCYuK1GVU4q2fRfd9
zHhflyCQsERSSAcLYNxqI5s6uUo5Lx+GqFfvkVbe2V2kAcemjdLzBDKeYme/ruf3hUJMgGrCJmFK
ukiDar2xeCyLraY+NTayUBKrbDJacqHSYpCgvsn6JnBHnXPsBE/Cz9I7DGotBjEQmP1aaYHfAkLI
ZgzZr3qDY+/SPpRXc2cm29QYxusOCMvRjbAhhEbBupgm+dER/G1hGul5ALy2wKf32IE3wA7P1MNU
p67E1brpCcQX27zUyRUgTr4gGSNop6mu+m2Bs2fYLNznCC2NeqGnZ/4MgxFDfgp2Jknm6mR1/XqV
D5kYmLnY3mNeZ+MzUbEhiDUOxKsKLPAl7Dvx0yky/9GIFuqURKOz8+zXjbVREPy/VxLLMA7p4dkU
U3nJ14/bBuh94xUWdenuyDcqDdqfcXfb8GBgpbqKd432zvnepH7601zanDoh12sABobJxa7JaUgQ
uje+o3nFdikvnA6mp8hkIrPoEbodkV2V7Yw6mz8DgRAVJ0NGTSeqm+rATuCriX2jDRpW8oVYQG74
ycXNOHJtxAAs/QRyC+pHRqPu/WLIjqXXd7nSWLOyc1UWrRXX1tLeGw54cCamFZ+1qcJsPPlOGzZx
pPrPFq4irTtmXcSy1pR9toX17KY4Skd8NR/+WAx0W9uTfGC1WD5b7Gpd7NtgBiBdecOHHQ44YZIR
9KIhBG+Lz5NcHUxdWt2GhCU2VrsyLlFvspoF/viBQ10+9AmwVzo1xV0/zrSVQ3d9sPowPSc+wY4+
whWa42s6sY7RNDyH3N+NkfYvEuyg+dAZ0DZGDpRr6dbc8uZhGb/lTJzsCfF3LGLUnaDs9c7AQNgJ
XxcV9ndJLdLDWFXUafs1Hw2PzRunc3Fge0Ga3/uuEnvRuOqpEwSuuyX7pMmb/6SEENtkFM6bF6Xe
3hXY64QL/wiLHgzEEfOzxfu1YaLpEmvuuA97p8a0XHfTPZsQvWncgib6KsXlaLSPNCzcAsKHWWSa
OWeZriMlHhV3Ev3HHDJwLbXo+LalfzZ1bd1lQc264SyM183cuJ18Q5yb2Use/QSSF5HyAcBzXi/0
/jBslISyTriArsZ5hnbFvXkLQqy7oX2uuUozUpNs9dkCRoz/EPl+RnDuT2XQrA7h0XkfK/dK5qbF
khbyD0fJXUNRVzz1JCmwsb+w3yZPb07tW6TXOVPb7zO0z5NM2oBpWcaGdCza+SWcdHoxm0zvA0o9
fXIC20jTPbPJZXsM9fITFbj+UdYwInnm8CbZ9HWz0HPCwa2IZzguylKdSsMEVp0Y5rmsXQAcw+Bd
1wl1ei6tLw/8IUCUT4xvg8Q65ugovQyKb4LHMbgfTGCYSKdkKoPE/UmdoP/sq76CxxU8T3R2HBDN
sXyabOU29cpjbCkCvs1DhJvWsk8J9M83emD1foTlfuhtayFAMDhbPXIzKtIPG10iFabz7F+zuXBf
Ctc7NN7U7rmdWIBb6uY3qS+jQ1RF0edYDvbLhAX+LqqjBddC7X4T9GbFE3vYPZzy9VdT1TPI/OBh
pqhg741qkvuAfeEG9HG6ozNQfCyMmmxgdH1+B28geQQ2DUhvxSezrAnKEN2aWuZJgIpH4t7Q+2XH
EDPY0Ltp8ROuHlw3QsQ9rXLFxnMNmKD0Fi6m/dLnRr3nVtzn1AOyUfPwpCa4lWvXS56qsmWb4YIU
YgkEghX2+SU0u2Vb1k54rWZ4oAmMscyryk3pdN65Fl7bxpmOLGT1ajnNczve+rgoG/Zo1DrS+NJQ
8DQVZ+AoOMgkHazcd13DsbQy4D9vmKGNt3hri++17foHwM8Nj5wJr+mKFOsIFhjTfZQ48mZmpMGp
LgAZsBk6Wg6BsZkXLwDUig3+mIwY20NV3oKJI27QkAZWLt7UmQHPptGqp0ilmAGtFEdrMiI8vg7Q
CuNn1zZDXNNDhgPQH+MiaDIQg2NvfZ9mtzu1dvBmLf5H0rXylR1r9UpsDn8yaeGnoPKMvTMO6a4P
hvph9tmxVEQcGHpH/dprDYWE7dB0HAHE5FeG02p3OwamCo5BCceDRcNvz4Zey8abOWjPKEWtubHD
IqWmocKlzjXqFa91XTQPtgzxH+foyJsc4P6hgLPyXinbfGsorn+XibkIkGu8oMQFcOV1RftIhCHU
3zt2PHxuOYecOvMrnhJUeJ4qQXyHFgzxg6cl2tlSWVR0pwiSJ+yGlI83JSfTss7cq7Sc1Htdtv27
GhQigpqH+rOEV5RtFLSzV1MV1hvuVJ70gPime4Vj75UQCodwN8mByhHHUO+GJ4yanvQxgtRaes1j
JXG9b1Q26XYfpP3Y7t1Io2gMU8blkdkDG5y2qdrHzB9Kjz1mm7yS0OXvRGLCuh4UUelt3cbkMmqc
uYe9r/gpdwVAIUL0uLQCDjEUCcAIdBt1nS9ez7nRbEYri7XQebpn88orLwblDidXIz9uMzeajYMx
r1uAngkpQLepjm6KzHSpou6o+YyrxOdTMhYedXE1Dcnr2I0ZmfWBsNsmoYji0x4GvusgHUJnmszY
61/fTG800mGDBQmDKgAbnGmBtYCC5zzRHhwKG2JH+gqS5pco4Fhu8wjv0G4OVV4g9+AswDQPPqo8
CgsV6GxLb4LA4S3e9dz17aOncVTwETJvjXUi+f3KwEMP6YRZFtcKF8N4qGeMH7fR2I+fo482uhls
T2S3vmFl38p5tA/N0DQvtRUFD2UQySQWIjS/6Uyombi9ayVnd+CXPtqjyeXBrpyfOm8SPjx/nhqD
CVW7gtHMnHsX7R9aGLoM7+Jo9Hz90tjqPef0km/4YSPqYkf1kReqqA7R0BEWGSIAuAeTfM8UV5Sg
s9/l41yODfrflc6VQU1q27Oj8zJXFCfT7xBROmYrlKLKnAAG9xQHbh7CPL9imr+TkgKKAVuVvUxY
rrPRMWO5biEr+jshzeANfLIK094RLjKvmEl3R10PzkOdhtMNXqb8eVky/aRtd/yrrP4feVAPH+3K
tlD/c/1bv1oiQPDX+68+nn/+223+q2tV+9n/6Vd9axmp1H/8kt+9rvrfX/8bG9fq+/zdv+y+ELgP
w0c3Xz4Uvuy/dwKtX/nv/s9/rxFpBfih7f5Dhf6/PKi8KV36e7TH3/7OPz2oK488wmRkr8laB639
b2n80PvLmkrn1sbjs/oV+V9/96Ci/f7Nc+rQnMSDAa/pChTEa/GfoDyggPxe1+XIA2iEFzORkFGv
v4A6vxGRI7ttQoJQ1dEJ0x+atoJNr1iHGBJ+bwz/saOlr1l1n7C2vs8a5XUI5j3kvqt+1YjY1dsn
h3Zj0MIoSI2lvVO0qkpQOcQ2WJUmsiDd5wy6aNuuOlS7KlLGqk1hLDAvxpdetSpXEK/Yt4Z5vk+M
ZtqBi71AYA/v9ZKD9e7r60bnmlcb1iOjlDtl2FRarmoZolYsx/o8K9tjso2iViCtdavG5pFb2cJH
CsjL6eEbBnMqwlZVLlv1ORehTq+KHQG/F9+t8429qnnBquv1q8JXrFqfuap+lq8QW1YlkK38zkUa
HJAIh1UrnFfVsEY+bKnawRE16m23aov5qjKWq97orMojJGG2CKsa2a26pF4VSu2iksA0f+9X9dJd
dcx8VTTZ1Py0RzROZLornhSklnKEymJVQpe+SXd8qhu9qqQ1cmmPbIrKck5WHXUw5HQUDprcFLTW
JVr11n5VXvHl7Kk/eQCqXl9KXC83eRV2wMXwNZQc7Krbjiyb3tkhXFDZyPL7wInxAbuGe3KU0ceO
07ANFunYPUrHSB5JpnjXbkmgb2PUXnekJVmy6oj8rqNS5nsSsVxiVI2eiZaWtEm2A8JNi+qVjSCZ
lS454+AaeQg0CK6mcthIVGQSj70Tih8BRUo+G5qxem7Kxrv2yIEcTJtcoNt8PfGtCoE8JY92g1gU
bkXuWLx5kU10JRvQD5QtGij4CR1NS2s2V9JY2KXKsAkkgLCSLKnV1vkdhJb2embgsbd1ULwGNvuL
7ZSk9CjZ6LmFzSOcEFe9m+q8faQYm1y4PxG6XJ8AbHeLVyESnghwsXlk5SX4wrqgFLtHaLyfITzc
DX2ZAnkmC7lTObGIRdfd0ek103UP++e2kyFZWNOpoL/N5ls3BM7JcJyhiFPV8652LV+TjdM9byAw
4WkmCgkdh8RT62Hy63lJnDMz6cAmne8h/1bP3pDM5dEjzL2a/dL5QjM7P2PdmpyiKKu6VvBzytiZ
+RxEWPGCgPYzuSMv2+zmsZ63U1+LHxn33yEnNLxaIDnxJlNOmpfEV/UsrCa/myVCQS6X8WANjvjw
Js6TydCK89dPVuDODfd0g/HylW0HDylZXcKJHSROJ8nCh7/mVo2+/qzWjVrjNcM3ReCKCsCZqWi+
/uJfB1VmuP1TMNV8YZUU9skjA6q22HTnnRkp7ILaLV6/rrTC6/lu1PWMw8aaOa/kE1jk0I3asyZr
gxSRFmicCCzPbNfsF7DGPIL72g0e6It1T21J/B3oJL6kjlOJnQ6BexTEy/bD4DZXBtBKaooSDb5Y
E3Lugyyn37n1z6Ax5mvAufYloWrnoqVR7zKuSPJ2kZe8RjY6mfbqDHkpmXihMeQ7BnNT7qs0Mx7b
Bdfj4rPrpfQ2Au1F/Pbr06p1TZUTUJIwVmXS9LGFC5MMNnfvHLjejSUVFFQ/pLkCcZ2XHzSD7aCa
uOoX/sEM6EeI5BfbEqwYkLY71WR3o5zvB0N9GyV79dFrX5scRasGSByFt3Y/cK5P77PRhEzWZ8e6
6D49HV1HDieSnh1xYweXSTmcHrID/MfntFNkds0pvPER+BGPvR2hyo0t5hbGd9Neep5jA4lBfNVW
bvkXdj9PyoJD4o+s4aUVpoQjhRNbAe7HvJ7v8ina6gmoaUL+swlWhrExna3JLvZhmzKt0aGfHfy2
LDZUh7u7WZSIKoywj+NIaUNPc162NTrrvUmneJT2h2yAeUNaFNcFjKhdY9fWCZvtr87qj03oPfCY
hHk9Dg770jT5YaT2d2WEv+YBq/nSqHpfjcR86rnBCFw785aDM8dI+JZjLHy/fRwc143pA1ne69Fj
u8b8bfUd7IFNPjbFIOBmlwecSlnseQsfcO5b+0kCdCz0XJLpsJ78mU07m9ZTOc31yQxt56hZhLdm
OABgbcqEyg2KhlOgbkbb/pDmwMSQBOvNXJrBVceFz/TCN7femPwwrVrGBmy6wZo/nVlcRB4GH7mN
BuZqab4GiHZbqyy/AbguflLq7Oy419UaywpjumgZQCB0X9EF6srNuCysB85YHdNicdi8hqYLknFL
EcWjrNV7NpOWNJtwvmOYqglxpIxigAzaBKeahbQi3W0kgy3/rmLNf+Cyog7eT6x7h8LynbbB37PX
XRF1TUnBEFVPG2XZ4kN5drlbavs0g03dOEL8HGhp2cpQRVtIAt/NhJpks+VpH3GWwAg6/CKa8YOm
sIM5y+RJWwJvPTWEGw99M25dJsud6z0luJ9jn9uQk1WTfg8LnsONcrY9zogbHXIgZpMQvruBN14C
zlhPJfUV7CFAKDBR9Ocr3SdAr0aK8iacLMVTEYD2c5XLVpmikQ/0suoq6khzNqlKGM8aSBK+q/el
4u+mtbObl968C5KifYBgiM0ok+ys1ky0Fl14J0ahXxtzrl61bTl3fk9WxGOHRWI4X7YVdxEreZ+j
HmeNJ+OEeRvdb1OR3oyMSqwrZSfWtMnU4t/ZkRz2YSrpekK7fO79yTj7VhfSu4pgyodIx1TSpcZu
LIvhBq+VyxXTJOmGDLugWnvRPAYnwtst1Jsrlzn/LpFevUuUTJ4j3IQX9KW82C1KNsR7o8a469PQ
O7FTKEletnKXTxWJRO217i7rps+mtu2zVaf9k+5yfaRjW774smcsy1q45VjI2TbQamu4Iqd+eTmV
NbswVGTjymxZwIAKyWOLTy0WXV8w65kT5l5kHBNJehIr+VugoJapLtHn0jdIkiZNtyd23R2kjb1r
0GUSs2e4nZjKY7E8pKTxGckuP4qua8W2aEYG2EAqqZ4prU2eqWpfuyattF3pHpZ2uZ3yjCJsRlob
e6AZxqvUeL+U7PFKIsY8uaCNzpppvyyUZl5ZGj+cPrqzGqE+yEyyAfHnfh8JP90PVSIoVJQpklKe
bymx5RbHVL/OMC48QVvaMCdGBtEwb5SpvWdHTIdJT+lWkVidfSe4IwJK4VwYFgd8sgefI2ZcWVQH
jm36Iaf54PQ88kbZVrsxLyDHmdN0lY+WiikaS05aJjd5Ki8uZMwtrerFaV786Top8Fcy2jCy0gKy
sVyiktXVug4Gw8/XnE9W0ZQKYKpIwewXktqZQemUkZ52R/gShgFbIk0leA3QA+mMUKCreTpN7H+X
G4+tSgnfsi693awKUrmhsJH5hnIqKoK3w9Buaz/H/aRIaQMDL2kGcjc+OXr7yNPwhbP0g2FG475u
olXyGfRjEizLzpoXdZcWHu2ao+feIix8l+D1d4vwL3kEaLdYetqJmFpuKzrkzjIQ3hvYhTku7GZ5
s5TV3+o6MPa5NX506cwwzrPH23AcwfyHCHUUzev16K7uEXrsGwQXeUnZquzsBMl1NoJXom4Qyeuh
+EmUeWYa0rlkd6kVrw1i0GlBk0UpFfCKMZ/AuIbw0BNRkedwwUSF0bfI6NeiDzhIDhttZIH3wKYW
yZU13X4UOFat+yurbIUmn0dXc7r4za6w1k1/ioTyZiIWvgelV9xo3Sj28co9OhQ9n7oiejQJ1Zgb
csLQCsqxL0/LklD3uVCAeeMyfX8gKL+8VJ1Z3aqs/sUBNK13rS0HRIx+1WiapIVGm/2Sdc1T35D1
ezD665qV9P1+gFqw7yyz+8H2xd/ZTB4ufRLRvupYFycvvLNTLKmCPV45V6YbyS35ZO60odHP/qCH
aymc5mapQErHcu6rc9nIwMOx4mRvGELMlALZfNrXVsajwIw6Jk4cDVv2AVUUvoepycIxpp51YdYQ
vvS4jX9AoQFomDGERZ53XIMlH8hBPJi6+das43xvHewn64hfsTDuQms55ev4X6xGgHa1BOSrOcBa
bQL+l2PAW9nUXVFQdGfzzc8yZVNSfLkLmtVogGi3mg7AHHx5ENg9r5aE6a8GBWc1K6ASjZ/ZamAI
VitDt5oaJtwN5WpzUKvhAVX9puyGmnMWZgi/Nsd7RBdxcVarRLmaJpbVPuGtRoputVQUq7mCH+yJ
g1+yDaKs3Rvk6k/VlxvjS8r4j1Sffy3V/E4B+vc0n/9KPvp/UfVxGPb8mepzpCYvz3+LYATVv/6V
v4k+lufCYIQKBdkDyjXx2n+IPsAI/sJwwCVuiPNnrcP7h+hj238h+RjYiDNYCtfCpX+IQBasV/iL
azQSy+bq6P1PVCBv9Xf+09znkjEIcZnzY8Gvg5kVrk7D34hAZHmqpfBS+1EpsY6pl1rNm9FCnFq5
L9GNcPEUZHnV/RIBNo8sK40Lm4v50LiwYOIqD724UhMmETOp9Jam4biPDMHmYRQ/lGnyOlyOuO4o
2sjvi24S5cZA6T+1GQaHATza7stkYBsmYKzVU/JlW2ipoLvgFliOpPMV5bbG8NEsxtJt8B26Z4OH
8XlqKjolM9VrerXF/DNwsjlnT8XbFmcpZbTEG7tlzwlYXnmzId4GOyt+9qme76mdtrYMLOYfc7d0
cSTSMuBQvPQfY5danF9oWkjJwz5QicD018jzDdxB+2lVfcrtb66Xf+FVdVb/5B8+gtWpyqdqmljT
12j6bz+CenHdwkgw4yydE508Z/B2wp5AnkTttHah2LIHEWvX0X0bCPum0Ta/mvDD1ovz0uT0mBXU
QSGZn6JlGKlL8bI7G0fhu5WXxksjPXXJZoQJLy/g7Xs9Pv5wPclzpA4PadaRz1BOew7D7qmvKN3w
VixNqm3Kwu1DkEXvhfTl25//0tHvbbNcdzTIrBcwGd+Vxf9H77/AiUzNsWge3bZOfljrp5+2rfXd
sl14WoHZnYbC6U60Kfc7N2P3uKmNftkrnia300CvkSitVXzx9HROaY+ji9nxHpOZP0nyfh+2aC3K
Lmx9zgbfunHoiL33wuQZMcYmpo1UUjZ6jP2yMo855OJDZnQGrAzH384trsjFrLmmHSqPr83FeW/8
4UZ3tnXsofsf5xC2FiEwUPDTXO4mT9s7E5WBwcyPSkTFleu2+leetbT39o7+JVivAZxVQE57SGhJ
xoZUjMO+z/V04aYs74LR4GZS5MdKB7JGXuBQSDofplHBIzjkkRznnDrAwn/1RjFDOphLh06Ro84E
DTPyqeFTgkyVF7cUeDF3DCv7ZcaO/BFWbCOYJXJWp4WPSsyV2rRvMqWOzNHy66rvzdsEx+J92Fjj
rcdOpefIPkB4k9lSHIFo4uFf3NS+GHk/nVVv8Ybaq+i1hMtRe+u9aZTLQ40v48XNlHyLmA3euG4X
xSZK2X9HVf39mkXOPrQjSlccWqciPsuv7s/frFk21voERopxyegWfsCS0RwMS6GiTTD2gQ+BjYnW
a6drl1/443CuwlaeY0Jr2XshWnqj6Dq/kr0pXwLpim2VVeZBhuI7JcLlVg5+/VRLXqUcOw8L5kgj
ZMVnf9MmDK3NHvuY8tJpx+nUvkw0oLmbAFQatbbGfEuKI49Zrub9SCZgXVBp/ug80Vs7rzfsXY6i
zmtO43TXle3y8HXZigIDWp77820nPevGErQjtlVofg+NWr1EePRfGmORd4iIlIDW+PmyLSet/K0x
y4Okg6qOByrBadwYBtyu80KrZBlm4Tk0Ifz8N4b3r2zKP9er9e1fQ/lkkr5wsxSc/H690hICfrp0
+Ig6QRlqj/9+M3fSeCyWiN/AotU89qUyvhVzPkJTmUQkwAc12XQIzZzHi8M9iChUyeQqLEfxsxx9
nMoRWyKqH60u+YFsxS+zar4nmQ/G/s/Xnn/1C7jr4xXyKM9lXIe//wUaYKOdRSAEBCEtplNhTXdS
pOle+gljZtWwziRSs17YPktMk3nGDuaa+GkmpndtaT/BUdU5LMxz+9OZAuvG1zgXMhuHz15WYfKt
CiSzw6xJOZH++c/+9Tz+w5vvBm7AmN0OIhuCwO9/dhTkvFtc7V3awcPPpcFzfXI1J+GxwxL5bEFo
ui0mNZ2rYGwOPXYGRhtN459CkY9XmLzzWKNJnipP4xKgJvZb79e4QLRLi2dH88V5CVV+w/Fjutd1
VDFOVlp90l+KphLl7ptK9HAylyXEl7w60wb8rw2RSIA/osD+Na2CZ49578XGtno0QrxDiqDXLgEq
sa+Uk+4FiJ8f+EqXQ6fHhL131u2WJmhC2iLs6cOi7LSjnMalnFQJ29otjoj2Tlu+4Vs6qsxp5MYB
4HSqXBSvJuBWZ08w3X/deklkpO9dYmTjzi/5jwP62dUydfaF4xNSeV04I5VzEn6RUMu+MLPkB1fe
+OFW9bqCrG9NESRXoFaWWxdSfI5phZVPrLG/2a7Lb6awF9jt0s+/B3Xxy2nxVcg0m06ltlXcrcKg
gQXoBoOA2noIsncUEfMs+fMLgU0in/TvrgSygewZCHR5X9vBP2wbWKvrgUZzeeFU3gfxjKNp2nyt
zZWekEQIVcRBtk4oMEmC5jNb8dPH+swYiDVpl9bqlBkyoAS2qDBWIdHh8zXzMh5xuNTYHJt9L1Gu
SB4G5tuszeqJ5b9/sznsfwx54BpbWIF1gAk4xF/YsB27HZve29UBRYmbyQW3uqkcKiX3lZVgPYiW
ejiGnJy28yKCE9bWJ/R2QJMBLmLqyeBWYsY0HlBCZqzFdGW+Y+ZliSwb8iIt5qzJWkiVrtSqgBoi
tpzr54ojon9RuAsoMWaoMkFM3UXO/GIJQeFtGzo0i890PiI5NAcKkrlYC1u5MWzp4BfhvHrbjWN5
1TJOPy5RNRtIDos8LMhGLd2WiYsRZCizZ54D+bMyCgKRi9AOdbt5XbwoRgxMOUrpp8eMfQvTe6hT
Jf4Qkb0b0LIvxqjXDQ7moCszpIfZoINw2+FcTzdONvQ75i+1ya8LfWBTMVA3N0p3/Dnph9WMkJEw
WgG5rrutFqv5lqa9OiWYnt3NYhXOW+Yk5H9TsurltQHfhu1PND9gwWqN3YIW81aDH03jXtIQsk67
zNhoKGBOPV1ezVwIyP+aQZjhUpwae4R6v1vtQrR8NmGiEZdImKcExXTp2Fsee4PJJkjAZfm0/TI8
4bA0dlRelMDREHbTDa4rvXPHMYpD5ecZ0SBOtrQGcxXmkl3mZiJO2Ucg9egcS8wtdq7qMwj0haMz
FFmPbWuCdY2O+0qX9V0Q1Nm9TVMPmFGC5RsVzcvD1430/0+232ZB+8jP9xooVM68MP/V/+6YykOE
h8d/7Wc4vf/M2n/xN/5+sLWAY8GsgloFzNrnGPvPg60VcHylJATQDQcbjpQcF/vsf/0PN4KntR5z
bJ9VC4gDO7u/eRtoBKYOAHAy/CTWM07D/8mxFvTyH1bH9RWI6ADownBEkcEfArallcjBCxL/DseN
cUopY5LXDe5NcgEhdvIg5UFVlw5jVOpYqkdI+V70Bv/oIyPT/+gGpePFVgsp0LemF5rq8mtynhPO
GzvECigaP6xZ0FTUbg2mGf0F42NKSXgK2/HJbGRibBqYeE59XUa5OjCbKoq7AKAXw0C2CHvM1c2p
hqpLc+kg43q20m1TV+4WIIW3J4PGubiIhoeSbvFuU5g6uakYhNyowe4Psz/KK5uC4PfFql5dgLbv
bqTMH5Vug4MJUvgVkOPanVv72KnVTwf+Mr8vriaa0+0uu17mbDqaonX3fFDGXcPxE4N2MO4zMDRd
EndUxY8dMYfBqse9p2gO2kBaLM5Gltkv4zytWDKxhZMiYpVn5mUGinHpB9lsydq+VF4ePU3eNHNE
p2td2NHLNIXUxplznDhj/cB5F1bn0Nl3XV1z0mPMHptFnt/UY6tPnp/lt5FR/Yx6yfCQ2OjOw69/
LWHcHqrWGGn3CpLTnHjOHnh69VFXORuIIrQ+1o2rZOnp2mNk5x/DYHc7/JbTd88KdUOzOfhSKcI0
lnUVvtr2AFqC6ljem/aF2tQXafCtGylIbmZ6JJNueDs22u0OskcQeyIA7xjohoFZxbTP2gCKrx+D
ZSIqj8NUnNYr8kmOyt/j1MVniLeiPDKjlzyEgwAUWTsG28ZAWT6YHDVnApCTHjZ+aaUXt7TK+3lW
yznRmRlniytvMsc2GM6Zk8d3cVrMHwAd3aJiu1wbTv6ofVXdeMQEbzLGArfgZqCUZIm+153s9o1S
068+dKtmw2mKXuPSEJ8RMb6BNd+1DnVQ6BuGD/lx8hp109NXzwLt6/Q9wxgfVwLHNBAuWmfmQQTX
FifcdpP3gXmHhcXc+F20VJuusc2G3pgx2qQhIQV636FV4CG0yd6UEhXUDHLQx9m4HzObvI5RG8Wm
re3oeqxrBtW9oAAuZlbR7SM93eSSHyqQvrhSy6yeUhTfejOWdvbZ4krZhWEVHQOsMlQjG+/+4gFj
yLKiAFGdYrPuDG1DquS47JC62QeFGb1gtSg3YxdciwQ7Tx1iKKUD3Hwbfava20ylf5UyWdgk1iMP
rBEu8Vpzv2FArL9HreugFiUBDIAw2Q89iZa4KfV83dLK28chDqqr0C+1oJbPyHYzAdR7QnLtbpFo
zr4PNaKfHHJ1GEsvFUb8Q1jp4ZkcT0tSsCEZXMDvZvyb5teGwBDu1VFYx2HEr+S3zBU4J0UKWoYm
btON885axoLBQTLvch0uT+MkJ7q1pbXPqDyhNHrmI+nd5DYLm+7e9+XWSsLuG0qQf4mc4dgBPT1r
tPC4nYIrb+C2xjNlT6c8qRlbab+9J0hsEC601LQJRTg/lqoSt7UaEYRsWbxiwZfofIylB93pUzhD
UD01ZhQ8ToWkF49hmDMJ85aJCsPhVj+kruxuZjjNMYuneacGPm4MLFnc1LnDoiCjbepo87RI6x0X
mX8nqFI+EWy2T7Ua/E1uqTrGQ26jHCbpoYOAtU1y8c0IxEyW1nb6R8aH80dtCvF/2DuT7UaONEu/
Sj9Aexwzn30Lh2MmSIAzN34oRoTPo/n89P0hUjotqSsru2pbuVBqoWSQAQLmv93/3u/6i+bMuzll
VUSraIEEKPFHMFFSNp1Y2dbpp3qdhBzkQl+6YxL303OZC3PT1GXESDjYdwI/KJYlDiIPSsqagnL3
3ahEvJvJ3/ralAPbMbtZwwlg2e88BJcd1VzaD5k21KuPseFDLOt/Uktdnakvr66qQRStQYTcKMif
0VJEQSPzfK1XwwCZTWncnBjW37lWdKe2yK8Kv88h9uzSN9q2PhLP6B6Wkv3WOLnLg5CJd6/iNrtd
s8IlMCO73RYmO1J2L+5aZe6w7p3Y/BHdPAujM30Bgr7BsqEvr8JsjP0Wq/sp1tjwV7U1vtYEfX1T
1ssVcpuH8aay34FD8Nkw7JoYp0vAKMmmuzLuNQ6siHSGlZgfWT5gxHea5CzDstwuopKfYxGZOIiW
ZxZjoa+Ps76zBrsuiAqH1mOSyInU1eLuuVheFyH3TA/cC1pD2gGEcn7BpW55aycZLiMw/VdtsmBE
9NRszXYZP6S5msuV1kTji4js5uAZjXOI3Lh2OUFDb8e5SfihEyflaMZ1WfqHPkrIneRkIEmqZb7F
ew9VQi9uYcsVHwmuLZ4kBrVA2qZ79prhi2IL3Fa0bxlh5BN/dnfJZPebyO3ygHhj4Qs3PGFYzrYV
mSwm8dTF7EBcZqyJ7vCBijd9wX0o6noq5qecIK8bFszbLcf3GI6fcSLqLRXx9nEZlPMlnTz/jfoR
7Wyp9qKMwnokrv0sZhN8Gu0GrPQMZw/Sftm6vdMHjeUMz6qI+4NlF5/pknb7OIVt0WTJjZ+H+6tf
cuKfkxapQ8KGEstiZF5VVFYPNL5nawKl1gC85kI0SH8nyDWeCCog1GBaGl5lkmi7fBmsU1En6UFP
rE1lpDfMPzkX23yZtNFcCfLPQVIa4cqJhvzJc6N625O6uyd6QbeuqgnCNuEP6i45AqM43uLcYJvI
Tn2nANSdYtMcjzWdDW+DdyOqK0q464Ucjmlby08i809xUZa+nqXOY0a58KaTGS5E0oIrOzXuBk7V
oI7lR6hYiBWVSZCyrk45vAwySNNphi7+DDAe6x95w8DUqDmGmOdtkikLP9p+nrbmlLQf7N9Yznq9
x95cH/bOmPab3FYfo+Rc8UQhNxFL2Oy2D837+FPrLfx4MzBAx02Xg+eRrs+i/Dh19DuBXgP0UAxn
M4fgAsuKfIlw8mc43+UjQ1V2LBuXR70luRAlY+am91XVyS14u/pM/mpT2Ea9dZET78hGghKYLG0b
pyalHLEenRxuYkGrp/0uYh+KB4UI8ANWjWkfmzmGIren2iBNLXyl4wfQ6RTyOarjlsX1cl/jb/Qz
q5WHamnLjeWO02fvhi71JA35yTBTtgUjPWrKlY2zb21Vy/RV0nX/YUM3otdafRYRQHp+kJ9FXzSb
lA185c+l1u5nJVy/SDNthySY2b7TZEW6kmZW3tU0gfhGZtrBOBSIEaSovpMp08k+LCOPNBvbO22e
GBOz9J651+8SkW9GAgMbQWN6sIyhPNxKNXDwMG3GrBJ2oaGJny64l1U358Oq7zDsVXYXBfAd2hWj
RxvATrpYpK4NvBMzpoZQ3UytOq57ftUfMJWiHbf6MHDKvlYrDHboswq6NG48tW7GHHdVA+X5rYlF
621k79wS+uLi1DyQVnjsUkLXnfyaaie/BxDBgTDoOb7GTN+E5QJE4tGdwj4FsTi4cfWV9MWAr7co
qaJ9cqY4y8xDaLlJduwm16uexnngVSOkMmkaClvJpEzrL9lzYNm5dAa/JEqwJuydOes5jsq11oVp
B0Ztnn7UhIi/jx4/ITOC9cbXVB8amebNrA/1HovM1K7kAAeMaGVy6Ae3uWtq/t+Vsqt3g0+ekc3t
hu8IecNjNd9jftgmsB+rVVRPJTqakHdVMrl7OpwWPsFc5s5Obz8txI1XDX7O72ZeUyi+OEt9hP44
Bnjc2mtbUOid2kWLb7IuLmKMY/IUcPNXVTz2OzPv6BdE9Fkz9enrymSE0Ud105ySbGe3uRmQUdKP
olSkpASbsISsHDTzeFpb9lyg6Gh8P5HVFejLwXxVxGHQvpIa65WSmr5qRJ75glfuilDDmizv5ndw
4vdRCp5zJXJvesQeGq2HNEpCv+sp/Z3riC7fTql1a1BMsFKWS/9yGNWo6DyFsXfj2iNAhXi2UjW9
uFORpk+Rm3fvHaMndyY1nKndiB4La1Eb9/Zih0Wcbils5PZl0RNx1sJhbAkHTYiTfS32c6qaxzAs
RLemajLd9lhG94jT5bWLPIAKjWxe2rhlK0Yy9a2sopcQce1k6mhemBOFtjP029a29PA69IM4Ol5R
P5LSVuU6BFLu3BFKMi9l3Hw6S4ttsV4mugu0WNC5BL2BAuwlMsmHkg26z/I5f00FBk03HcMtOxgZ
sdOQ+parUPeMNWH8PsA48GvSesRyonrNT1Ru0hZbxBp9f8Gn1lm41Rpyrh0lLvoaVun428LUx8Sv
WWrVVtP80DhuRhMnbRXXNiIXKpoFyZg0rx4oV5OB7oCKwSOe7ONlSU9wspJ9YXjOmdwaF9jJ5s0k
tN9yt1qe4wgP08qWdJKssDtWgbCy+TXjqNB5548Cir2z3GtzhX8OtNy204f8Wt7mJGPhfYWU3q1k
I4C86RkmMyZf9jBetYO7L4l5wrPi/nkbZKXVniyD4TopxS29teDEn5sRWryCvNO8VfQ7F/cyS5UB
ZMHmMtZIngJE4JFHKaewMXIRabSX7xouxPFBevge7RiTaVIO2vzalVM9PS2jhqV5pXVceLuHXijW
F0HfO7pT0xLdTuORl6R1QT5ElJb6hpIVDsT/XZiDik2Msuclmrah5jR0xRTTy5/kn/9gUf33givK
ZFj+WPBEmcpQd24uhz8vqutmGtPckOMZZrG11jwKlKQ+8Bsp9hp4njD60AtjO6S3UjNro5ntxopl
4DpUsfbszKou4K+69ZYU4MC/6j+8+RT+rIb/+tnY50ggdvBH/87ILeTQlCLUx3Ndt2enZlYMd8nw
rzaP/8E3ISsDTgynknD+/gJYaTdx6R3Gc6JDBOYfW8s3pVP9Y0H1b0nyX0qScIn+9J78fyJW+/J7
8ll+/lWU/PU1v4uSrvnNYRnyC6mHNOnwLvkjYeVSakoNpw2V8laEqv9JlZTfHItaZYFHgrfPL2zd
76qk4XwjMgz6yjYoV4YE6/5XVEneKH99A90qVeWtWdEDR2e7+t+r/3pdxckST9otwD2tIU3kn1bK
Mpu8sNChBmGYBhCjZlbWPXsDP4tYO9tEVO8WOzQnX0IPD8jEDt8dpLn7hUTBhydS8uGRR/nYiq8q
1lMVdngkl/KjsPAdEP/S7/HcwlFPh9a4QzNkJZ6lBWOt8nKbnIf76BBGvLZTP9yL4bOoWnw2Ks5e
Oizb71WWDJq/DDkLu0zU0yd6YDFBxNZY82hGRHRp8jhTcUvAag5qu8l+i7WMB63RFkRiZ2gVGArn
BIN7M+Ewz73+7hbFMjYEHRfmzZZuvSCvXMfwscBQZpy6qbFtqGpCmgOLeDJSZ3AD4HQJiaMyp+o4
07Lq6wZAeK8wAZx7NQu/N3J1jDw1fnHHKd/ZaJLpHNxoPjJwN5e5TqNPPC10JKV6BWOvJ6NS0Mbe
s7CeEupaFgLyD5zyFRErd2rYvhSjQ39Akp1do5guAKuXTT1361lVe7YW4A1gudPE1GPXMOftqCfO
A8EMGsBSo/iaKCxZGVPhPtiWZB7r0u7RmNkKJkqpADuCsQuXWuZAO7irWB0VYSmVj0d3GpNwvyjZ
HIYlJ+wqIvgODEGNc3JFoZd+q835i1HU/SOscvThXgIAglMm3xJQtW+dxsWgHi0ICaWnncYFny3O
EBte7Wz64xQupyWS/WuezXXj3wBXpzFsmyMj9vDTQ9YDpzZ3WrZWOXerwSzzoEbOSqn49rgk0FA6
3OXa1N5ap/vss/llRIUHYG2jpOCRpsO1+UjZlOW3QG9Tr7LGiB5K1yvljkM9ucZ1ZrzqUZFcvMXi
u+EUah8lduBN38TmUerpIAhzVfFOMzrcozMObb0bmt04y+EaxQXQOTgG71oZtQdDFN4PpCin3dgC
AWIljdFNApKC3vVWwTuiCUSV9pZGhv0QmwmtNfDMtXLlqSX7Mmlo8lZ9TOQgEkux9jBIIQ+zaeP3
mJElUPGDM6XqTsk5Pjisd71AViPabFia6GBzVKx5u0KpNRpxI/hUmNgb/rusIvOuGcy+CnjM1+eU
B0UCKb3gU/42lTI1gQlE9DPz8kyMSCRFhkTwr6qUUdetJm+YUxsxiKam/FQKdClsOcTxFtzQSKzh
AB7iSoeSMR9ikKG7ZrQfpJsCtjGdxTcMYBOgALzHiYX2EKipz9/DkEurzEOK55yenYGf1XqFDqes
R/AVOH7nRHZ+Z84NEYNEnM26mE4dgvzWBOiwUpUiK5NBpvPCIQugRvFW5PNyDRUq7yphzfE8haNR
nOy+E+mDkxCW8dZmvfTi0VwU7oUcAkppnXXZaLuxb1/MPB4vWubeoHatMe6NdjhQG2zfVTzIt0WX
Ydqe8mVb98V8aSpXxxeWI1y5VoT0qPLL2BoIq2M6+WaWkiA1vDxwsDGuKW9ZAa1ImO/ic0HDY190
N/tOchrSAwM0f5KhNdveCZvAS/R3m2F1ZaXaIU31VQ94aIVVT/HHaKNPm5z5ErMLA2HYVr7kZdlA
XVf3iTDfqbuL1oRJkRHGQbtLFxlyS+e0nnvxWkoI2WGE4T+baWSkH2vhNQw7cUwTvZt96WViI1T8
PN3g2OTBX1xndvaFW3+RvwCOmuhXgbsI5zdFCkZ7b49p+tA15RuDL9em+eiQHdwUonocEqNYFZPT
+aOYkdzGbFjrZT4Qlp9qd+fEGMnR0XJuCqqBnBDbdw3a6qE11LFLw2gzA27f6sbAFkrNyIum7gh8
xVl8aCPHTPjr1cs7lwt1502jubExxdMYaB5tftsnEbXUv2l9eRWQyLa3aqybE4l3E8P3eW7DNOT9
g/vNhSp3aebZuzKCcxFAossvmTaN8Hna7zRli0OWRPK4FF4TaIqxGuzVBNp7KMnWwWiboycHu/Ua
ty11BaAeA8qeChhg0XyGGockPMj2ecmotNcsVDTdSy5Wq9EOaWSInwM0x6LNCh+ptXgc8jC8WFDc
VuyjSCNUYl4b/Jq8UEAdpITkM5/Cz1iJ5qLXzvigT950TFplXG0IaI9wAwq/M+yDYjWEq523DpDo
V0vFzQpEJRvBdKI6weYn1TPna5wGdXWxBYDfneYNjlMP9ICT/7RVWJ5Znat+wWhIuyAqfq/MM2cM
DWNd4nCnjYvmShiWzkhoCkfDgbVIzRpVZJOKv8w857OF+K58J+uvvAnzs1eJ/AEOCxek0naCxF4U
+0XxAKfdXNPnh0VuMYyHHA75Wuvn+t4a5Yc1tDb6tJY9Fh5ZDKtz9NeOK/pGjXomeWfEoDyYC2wf
qmy5mRO9ZZd/Iw1REHnUBts7WGqcydYl097ueETS8GvvKbi05T+cs/+ek//lnEyhw386J1fj34bk
X1/w+5DsiW/Schx5QxD8aUL27G+IlFyVdcoiaEC53W7+2Nsb326UALIuUOlvAzIghN8nZBMmgX2b
uYGTsIW/fdUfDIbfr5TgG/5p1QkQkb9OyED2AAQbtn7zNlG49at74E/ezrnouqF0EnhTTTEdtVSB
hsv07DoZVva9KIdlT+zEdAi6WlHEmRpmZ8Mo2vc0tRUHraO0Bxk5xEbieh4eTKMLX7KFj/exSabp
K+7YAO+rxoAQEpac/z4wFwJZMvSCkIKFl9nqxktPHB6tYi5ywG+pm38fhtk6DU3vvsTEx1qgMy3r
/86V+owGggSIyXcfgxrdI63nQYr/lqVu6Vm4BwvD/k5GOP9RCode13w5p940vHZJY16zUOuXdT/U
4c/OWIr7SBvuMqRmiIv4eN8X+EGfJlbX1ylqQIHMKv5JPrwmahVZBN3byXmoWbwy8s+G4pMeTfTR
tnRqeTgofzqFpl2qkk6OlTMU0XnQdGp4zNpB9FYutYp4T80TnviM8hgODLpbRmTuBeT8LrdDFRAo
jd8l3YuTb7iFu1WOZUCxKfBLzBJ6IRPD3qLhNdolYx5tCfG5Bzreh62optpYL0VhPxZxBB4MpHTu
rGbMTLBxAPZA3GNzj+XBrLzvsxT4CPBUO2y986E/8hzofD3MmkMfZmmA5gaiT68q8nrN5B1v3ike
1DzKCATV7tlkXufBPzj9dXCKZhfhZNpB51LcQkK3870EC5RvQhh/bPKxO0jH1WgcpLev+lXhp93a
/OSvYj/31vGHD5e6v4g9y1veE2W1e7NzjwSQEHuoGpxutBwaAzHFUB4YkYYL8lujIOsxsMi/agbZ
m7HLGG/lgxheu0P3q5LQjmkndKkphIBJYaH4VV6o3XoMQSnlJmyLJR9pqVy6r7Jl7Njh6sxfAIml
eyzITYC7Nr0hKu3hs6Y19sEe22Fd3UoUvV99iqlBtaKsPC5eE7Ua90unovSlESTbhwuwoIQ0oFzw
iG0dOSTXcXbiB9bws8y/89vF1ufDCU14bbHuoYWfMLnOFZwE2ynCc6RY0xayQlYzuwExdcRSOkv9
OXL5HsRC19QGPJqK4texRDzyOymHcheW8pZaDguaLFPbHzzdOcx0m29AHhV8vEHCY7cHGZaNK6eE
y0dPfRUoQVtp08lwk8YUmWpOh3Eag/OqjYxinWfyqHceyrSQzmqqzCtqzS4fhXVaajPEudaKYBLl
vLOnhirIHjQZFgJzDtel2/IONMtGnDWL2um1Ur3BljVkN0RK8ECPZhEkKQOYMXnjqQdttx7xnWwb
q+87XAtLQ4l40x/YxBTXWZZmuUoq29raaYkHyFOXJeaDmVXpTxJsz6RWVnbuZt/dtjLXEORoDAEb
9KT1en7Gpen4qmziVTJZ8hHcH6eWy56AewmNV8JmpGWpEBMUj1x/0FEqhz57YDn04plt7keAGlca
9bJpF11t9qNwA2TqhwRy/TQRg7Xi/okteLFZaWb27dWuxidc9RSyD7O3d2iWocfKZgetp/rVhtu4
5njKAi4N1h4PQwFf1GPGjEzV31nMqUEzpWzX0Ldfjdw0sb9a6Zputnw1ATM9OH3nPKGx9Md6tPOJ
Q0pxpjCmcFYmVqh9CahRiBxZtNwL6KMon1H6sAycjRky+64iCLPrNY8Uo9S8KYhUNG1CfaFYqhSF
D1YUcH+SNeeih07htAUdna3+SYQJHEtEDHEKQQ0ScOgC3AogDAxelAtoLiSTxbhxyqOcV1s3Uj6o
DGHeVwJkm9fcGIjnJhOgbOyy5Skh6XmfKhe5W2D9Hsps4SKii0C4OEpT0+k3rXKLN24j7kPcRUQL
In79bynOLd3qWeRmU3kvBwqv5jwST7hy8p9qNrt3R0bmo9NM5aVpwFvPKM+bHPvL3bB07j4VpoK7
gLIRwP7JOXTjpH9MTAOHSayMT0PxljaMZjxNelPeubJWRAgtea+UBWe6Q89QxTg/RrKwXfxBMgFh
6TGZc1k7KQtBVMRW6g+pyti5uByZeXRPDX26S3AJ43LpHZcws+vAyTGiW7sKUknYxctB5DUQNiQj
hM88fI7Z38XEECz1wfgH126h//WkD5naEUFvyJbK6beCTkQf5/byZAwGUMAwpbU1z5MuWjmNemaJ
r58WrEqnZawID+e2SHm/NfHVsnv5iP9Mh2yT1nB+Gq5JZKfj17qpFewAm6CYqhDNOJiaHU/06TOG
GPhkxCZRMdI+U8DOnP2Pbi5wZPoOqlx36XpCx9zPDdl1b6Kxb8PtzBUmE28zUKJyhx+mTV4Jbdxg
G11l9zyJMsGedqliNn8lu/+glxhqZmOYoKeIafnudoMdhBm19CS5WweisckNp23HcBXFc78dRfE0
TrixgchCV2fZtOdXma+BleUX46YkWaVz6COtXjcwwf4bqK7/iaFNxsdbYc4/t7a+/lDd/3pJwHWV
fwV2/f6Vvw/KDuqvTosE9a/SYiL9M7BL/0Z9DCk2GzozhRZ/lpMFfbJCCrYkyMau7SBp/185mQez
jdIMOsfEHOv9V4ZlPLN/HZZNl9H7V3aUPMitpPZvC5kISGRepnhXVOH0R7i5Fqlz4PhHYy6wi5to
UausJ4jNUhQtE5aoYEBZ50KOO8CHtIaHYe9sWkDZjyQTNXZMufeSYHXZxuQosDf2Hl3sk9Vsehst
hudIbO1VyJC56VPMR76lmSNBRdfKrZWZWfZ68OZsbaGP7JoQso+b9Xwe6DsAMuNGz7Kk/Xs1WHhM
PTullmF8IbgVUn5DNcTz0g2Lz19p3iA407Rkpv0Fc7o8dNUN2jiVaqTBQ8sHXF4hd2F4kie+RNbr
VjjDtq60SxLWqaLsOR13rdFUd8uIY2hShnhd2naA6iXmp7Cejc3couvpniIz5y23v3kOODLQARCs
E5nmGxsISLmKx7l4jGKLgx1Pm5/iaV87opFHTybPVVZZeB47UAHmzMI373ytEdU6Gm4HmkrM7jGr
U+chJONwCTFRM/varSk31YyrzcxdbVl7PYWxwEHNQK9pTcB+AfIdMAwaRGf6TMeIqZrjrMLJeO0z
SPJ0YpwckzW97OP7yF2Gbq3PwkTPw12J5ZftIdDVxTx1uF5QXEpkf9deOvoWup03lt2zqTCKrCDf
y0AbdKpc0xndqFWlxe/D6k+Lq++6VLwjklvcTaohyMLuJcTxCbq0fZ4zJGSPtMlHO6bzQca1Ax3H
jdcsXoNIgqrM0yi6KuIfuIGdKr9z2Y+ec0pleKnhPTmruoCbFPXKplFBC9da7GC1bUP9MjdVGljR
zcKz1D863YgAyYCmAPKRRA/LmKrD5KGMpCwAaAyeThRjhrgkbEogSi28SKN7i1QF+rhzsn1M+CA6
jp3Ih8sEhrP5bKNIfYix6X8m6SAvNo+wYxo1xiPOpnSNZNWfLIVdD9ZcwUuGo6u9YznwMU5mf9Zq
bJH6KH6YZfHhjCM+x8Iqm/2Qmv0qp/3lHkYlgmHRzpCXorh/WrQe2P4Q5oHdhPRjkn/pi50weyvd
AONkIsnLcfzghlSJtZz7pAZt12C7zFKkdfgMemA5HQNpyThzGSq4CZmIxQktnk3JhEvpMtT6w2jJ
d5zo7wKkWyuQIblIFfXOs5OaJKQTN+12ULxjRKTbr1boPqFG/hBATPCeOnmNmxFjjZUPg3sf56jR
pUdIDB65vos4c678CTyyaWk+qyY5Ukoz7ieJZMyb2aSFtI8Qhu4UWnq0dTGcRD7X5/ci0er+2kIK
5EdSm1Trw4cB3g/mgKymg8kY1gobFwsgD3iLEe+zbBmQ2PAKFDtKcgsCJHRzHDNDpFmQYLhgyBSV
dacsA+uOUcX7uAhl0NTdyBygaWtJIvrVbAsKNbrlyGUbR1Kn4m3m5jAkbF3bWOE8YOuaxw3Ua6pw
pzx7m1CvyYQ145EGOtpOOvAL4Sz7FQgNYMFwxC+I97elFjQhe4xx5g6Z6adN0RzSzFjWVd/X28FU
NIVBt7kbB2vkFUiX5QnbobW3OhfkjOi0lzFaxz0+RJFF6yJXEJGTG8lh0gzAxvURDOmbHk6gElul
71ExlwDCTH0EEV/dydzAQW6ZrFwg4jc6rCfqZZx9BnSGk6ptLgYmyicKLTEw2zU2YEvGoz/Xy4wb
APy17+VZ9r6QKFiZkzMeLRNeIQfER44RbRUPPdExakRb5ldb4p8ezvkSzT/B6w/8V8fBXBwB7HeS
ut9OofoygaED7oqpf4ntUq4rXWCFBNLqV1XYghfsP3iw2Bua9IZduTTMQ3lYaQtm73G0/aJIui+9
5GkTOMxsJ0ir3maI5GPk2O7O0ApxTIRT+23pptvcQfWNF5J/NX4KyQM2YJOCco6Pfqe3pdiLmcR/
iE69t0dYezbr+6PdjfTbVq27UbXQTz2a13FCWAomPb+GNnQOR0WwGGtPuauwTX72CcgvcNwuXi1I
kv4oWZIQP272jSe5V6RR1qzFZDy0svK1atJnaHLmfBfXUXLGoQ9aKa81n+ytt7ZwlXPNbcLN2DdH
8HVNwN2HeoKqBRxV1GPAbqw+dQZX9aU34327eL+5XlfssYl+b7yoD/ps/K0ozB7nySyDvudxI9t4
T/A82vVjbmA3d88DBQCdKo2zwVJw5VKzcxnNpNi0GkCcOb32QmmXMU4fJl7XQ4hUzqcxP0cOBROT
ncEgnxKc8Ct7ILGAa6ldm5kHstAa+s5vzWl+BvI4r8ae1/Xa9ElkH/Cbzv0drr+oCnSenAQ1k8mA
Ky+MGWuROVazCOzSXahcC716eSwS4Wlvo9KneZ04jrusE0vpmOaykla9KcMJjd0LtWDeNTJ6zLKK
hshloFhzpVBFzkMmuexWJNNYK6bwcoVsix+UqEzWiohac69XuhavYYpzK6376fVGzzs4XSqP5FHo
7Jy1EcR2gW/Il3M2HARufY5+ttmbaYi7HaFHGEIFJ6aLI/hzZpm3Zp5LDwPYNQPjllNc3aVPDoUo
WAcZFqwFb8Ri50bfG72nIKobrQc1u81mdPHhG/CpSvx+HK+sPXmBsjmbSNZE0QsSBGjUlAruts7g
5HmFYe5ued5hLRaiLiMcUez45A9HkNS1cWxZe8VBp7e1VOx6euoneHIJIjk821buHLuprxxaPZcs
jw+zkmVEY4waSOhy/Thy9dX2WtPYDH6hwCkkkF3vJTBTuFY3+YlyH1rRKhqJ23Vs9PY6IzH4rqw0
lmsw9OnFjdvmmnrsc1n1znSl3CqyqDuaNi2K8G6R8TSwA59Y17KlctTKaefuFaQ8CyvlyVORugXu
RH75byCZ2Bkpa4sm23PfXriRrdxyNPh6THiqMoZdlGg3USNRUWBAwEbas0nsMAHRLlWASdmbiSle
ieGDyKzhLPtRb7gZK3mzhB2XdQJ2JNc7Du8lMHiRjpUnfyPMlfHBtgQ7Meathis2xlA00iwORlza
ONZ6S/c7gIaQv+24uAc85ErYEHEfdFZ8h0m+JptSdKcRN+jejl2u/CXGwovKWyJEyirzrVnSycMy
1zi4vWqGdV6a8/cpdOMPj5n7WZ9t5xhCsgBvOQ/OSQlGMyxTMvLuCmEZqLvOW1dQ24KkzdU2ssxN
ri2Rr0+W2Lf6DKZEIaG9G7WJMUS5dbtLgM7wLNG9uzyd5x866Qhynon85DxNDsmIlw47r/1GvFXN
fgaYLtxoTRK7aywT+irqinYzl51x7Um6BZZNQopqmizAekcifCr6AIrLcFwcHE+zisarcm5mg3Kc
/NTi+lxldfyJCQ63JOqsuZFJ1dmrmkVQ0OhD5xfVhMWU5vZAs2N7A3vb+a6X+nSqVbKcXUj5j/Uo
oT1xnqc/cUOrJ68U+VskRc56b069A57R8JCAcDkIMhIbGFfNUTSRfTGWbmTPWVd7fRF8A9qmyKma
dTCXjmT2p73LssIeG3RHk2KWF+VmtGtrm+Zauafegg4ELx+fqAUyNppog65uUH6jFrktxcWdOo5+
5JAgSlHEfFicQWdg4eQzMq7psdbUAT5nG61MFhWgiJmVdEEzStaa6REibRjkhUCK9rockBmudhLL
8RgkwCV+Dl01freLCV9gjRP1DhImCOCxNf/tI/v/RHXjaCKN+s/v/8fPUn2qv9jI/vElf2zIzG+W
S5aOxNStGF6XbKl+95FJoX+jqlZn3YWbC3INGdo/tmRkTP+46NukWclKYjM1bLY7hGP/tgX7z7Zi
mND+etFnK+ZhgXG54VsGpaL239KsDeW43Kom+1joNSeTjiwAUVmOiGN+r7S6awh2LiGuECovqvBc
lTMSfGsJDefA0qFKPeaEj7TioCgcbCc+L1Nrhjs3RNHCNzXgzeWMXSgziontOpuiHQpzPHcg7RkN
Z91hOwCgE6f9plN5YZ8Gs1FfWTReQNg5oS85o30ztp1NThgKTHgTrWt9mR81dyFtvnQAWH0GqVJw
VpBSXLa6bG8FdZPMae5SgiWy00JJ3uWN2zcPJFKzx7YJvXeVLwZbe0R3icg23Eblso0xlM3em2bY
ZsW3mO0l4GIIQKDGzge2Zy6LAFqme581pf3eYNXCrlqNH5jFUZy5HW6qfsYXjrn65orTyYNVBq2h
RLQ0CIdLke9TUlMfPK6aN10Z2MUkjXJfled+5dN8dkXLDWLIoJ/zP+Hd0NsGDVWJ2P0f9s5kOXIj
27ZfBJmjh08jEC0Z7JJkNhMYSWWi7xw9vv4tZ6mupaiqlOmNa6KyMomBAAJw+Dln77VJ0TR3fWbL
7Ywuif+GjLP7ISNtZiuWhabGBCR1wxCOyp7RGS1R9tJssUyXjbKxlneDOXTPIAGik6WW6bCu/nIv
O2s50xjXijQiBoxNRMP2CLgh/Z37wb3Pchylu5GN0C3GmYAUdY/tcj2byLr66jFZfUZwwVDf0WL3
tyMacOZhQW9dHHe0PhugreAstpZ9WzvxEMqGcVnp+/5pTM0VPJC7jGE6sBc1rWogV037IHAM7+0J
PlfhZDNekKhdvxlL2eyDtDAOiL/XkwO64A25mn9KOrP5tIoluhmMtr6uyZMoD85KePk8rN5oYmAZ
nd7yGD398b/ofpwxuRiu1ZB4norynaA5SgKxzlnDu6g6o+2ZCvLOSQ/N5B4VAsIKXL5IridYFusO
socp3t6Xif8pDv5OccDQnzXnFyvq96of3vLlz2vq+x/9W5qLwd+XJv49LRLQ/dJ/K3Plby5iBJZZ
X2LcMX/SHdjyN5M2qSmEsIENkUH78woLRIx1EckuID39V/9ohf3zAusEKMfZP7rID0BLWe/IoJ9k
B7ZnJyogyvdMSQWq2YZ5cj+RVsI9XvWHtGXeO4rXzJjQVbYOlgngjxJW69gflV+OB7s12wPaMkCf
P13G/yC6p6n8l6/GyfEmAppgObx+NA3rp682d+7CZivwTj4s//pWMoi7DVaPtZ5F0s035gAn3HQM
Z5dSE/QxakajGWlOMTCNfg+qyrzvCJNo1a5Z/NL/vDZGfLMkLVURrC7za0kMJ1vXYmxIHQTsSRiQ
C8LpFlFg0BlY8nojOELPXUNH5FWfhCZJqjnps+yr1VNCYiyjEwNQ21a6RfsQkBO1hFT1NBWRtcoz
SQOmlv9mu1nJR1b3BDK0nAL7jsCX4UnWtEIm1Zb0ZgqsrpthytrXkqoMPC2RXgxucd+QN4wyC/EX
SrA9ydpJccanWpAPSXYcPC0o3Pfs2kPGLLR3FHGsUWwcVLqqcxtn5mEY7O4tFYm6laQlh17WXeHt
ODd4OB/9KiXuUELN9buhxzBG0NlsjAbl6sqKW6AhvWlJxiaoLNkb4AmZYbJjfjAcem521ul6pa5D
XYLRwonoh4rBnS4GmtP7dcjlDOBm6XZTOs7Xsb9+ImG0uFW0+2i0yArH0uSZ8Z7i03lVHeY52STd
ZnYxFvNmJjXyQQR58zDityRiJyjv3HH1MfTaJDZdGGt29lOm960zPLzbdW13VJnWvtW720XvcyuA
SadZ733xhFT75n1DbCpv2NIW9zR4yTzOdtSQFSqNja1307PeV6NDmLam3mtz1Vsaf7na0y8U59i0
5VmadBSS9416pPfsAM66x1rv49v3LX0+GMgt9D7f1jt+W+/9Y58qwNH1ANprrNm6RiD7VO2s98KB
6+7s6RVRTjS6ssh1jWFbtEzo5iK60RUIff7pBvfHeOVO3bArdKXitEmxwx9bYSLDUL7qiibRtc3w
XuUoXfAU78XP9F4IrbomcvmQLWZu3qWBpNCRk/lixVmCl1GXUqDgLy3ZBGEwz+rovNdcvS6/eBNT
iUWIKU/W6GUqrCd7SbZr75OzyRsYpbVPDznYWG3pW2irCeih7JZLWMT05TcI/YxHd+6QyzpG0ROS
p5gmkEfmgnoXxWnEqNVtSrNIrmNm5MRUw0SwHT1rcUathRmhFyyWS2xxEDlvJX5P7HHFpB7Xqamu
dZobl29t84uLswBqlsSHHaT66UqC1tnE7DfGAzN3GwN6TyiIT+iRe/Dz2jvlvXqSybS++uNKvNrU
OSemNCAfPGzRYWNiaGclnL5CZw7UpgkA12/KeKX/l6cql1veytOCuVD53yoynIfQbRWAhxpv50iL
qnFoHDPt3UA48PGIjn1SXi8UaNZGLuN4qmOvJuiKRQTTN9KXW0LaPGK/0ti6RYhO00aNtEHQEo1s
SauuuIWciMXVChJwwKCvDebyJiGTDZqHG4/l4KpMcJlthqgon9kItUCC7Z44X1DqFwhv7bUBgbwL
fa3cTrWG22cLVYTmkDqhqPn3Hvco/XSt/KYjpS6TlSR3qTXlT41WiAdaKx4TKxbS02Nq/y4ld7s8
f8tiUEloebTYHHGOd9elS2F8IWYFOfqslenWu0idTj2C9ZiUXbV3tI5drUS6LqU5fcXYjntB691N
rXxHOhGuhmcwSdO6ePEuke+1Wj6R5Lv406g+ETmOmD4yveSegab1uR7L9MFf5tI8djQO77A2NUCR
yRwrthbUrW8066BrOEDK3YPSKv5I6/mTVrbwrs15vPQ4KTCXmJObbBZaLQXdrD6Bv6rdAe7YcTjo
BOMP1nf5IA0yFVsfB7VnSA4RS7FeM8Sz94yYyPPKrXnXTrgSWBvmU6adCmR7mfyDm451noc8R6O7
WQSzkc2gQ0NwYWN3yFycD+a7CcJfLG2I6PBGIEJmnj6ie7jqYRW+/2zw5pKrkmoC2Y/NSY6mv+sS
743B3xROgdMArZvtZ1TuzSmjWLiTdmJy1PLNarVtAzKVfTsbzTVZgyw5bnEdL0GEkwO4KmF5G881
6OCapREGAi5N0zjZzeKC3XEoHPiDdbZuwf7xm07aUAIOQGzBzFghQaqoyhX/SANhfMu0IUUxVLxy
3NYptkQ2Ylhx5fg2ahML9CE/VPRPDnpf8lposwt3KW0i590D47z7YRZtjemgSCQbXqfqyg60vca1
E6ZDZrf6zm5YjMUJkd1LPfEk8SSckeI/e1nfV7tWG3Wcd8/O8u7fiUF8RmAttK+nf/f4BIk/UUsH
WoD/7gLCZKq+Ai/KnymK+blwxTvZeGvAI3tYhPcpnyN6LO/eIttR2BAqeH2X7t19hADYuo1y4qDZ
YtXfFm1T6rVhCQcPv1f07mMiELb6ZrttyWdic7K04QmhHWp6X9uggrYzrzuWM54ibZOK3x1T7Ltw
TxUBRtwNjZv8BYHr184wySZZTJtefiabc4bnw0dkFxhI7XAfJVs4/MQcGHVbPkDc6W/qLFvuHc9M
sUyMwg69zqRBr4iZhpDbPcRy4mWNP/ICvCXBZsUjdp2iqHVDJNgIr+m92zTPSwd/hI5liRCSveFM
aOnttw1z8NWQZ8TXIDhoI4MmKrNaogJae2ejJrWegszza0Tcg3fd05V2mNIWAzwbY/Up8LNsvG7N
1cWHzTqSMR0Bl7Ble6I+W5m/GPej7ZTOYeClD4q1pocsuAeinawL7zxmijeBA3KmPYK7ceZwnqIE
7zM9MyKuCzv4NM+mE9atD3GImbB3FaichTaRmktQe0V2UQmd7C1Le4mZJZifFSDoB8w2/reWDIFD
7eF+2eSgZt4cMzLOAXjJ6tB2CoGsEZekpSbmyiuj9ZPhkJaNeQdDNinPkCkl42AfNlElnJQAvVic
miArxLYiQ2PT0ZgW4YwzyO6vvGCxEIL+r6x7T8b7u7JOWgH9q/9e1l3XA0zZj5bLf/3Vv+u64Dca
XBY+Jftf+m/kLn9UdtKBEMewDdukZ9oWcuj/65XZ9m9UMhZstQC9ubQ0H/qP3pnFB0oqRzTolqTw
k/+od2YjTf/ZGGyaPOBod1C8Uyn6yI//XD6li5oGgkLUyeXGDcIsM8wHkbQr+Q5ps6/bLIBC0UC4
7Aw/emSkCdOC4c3ZUGl07nj/IzUH8VoLrzqQ9jHqdwoZ8QH79cegYSLkJ42LN0b0cmvi9rhlLjl8
zxTGTQJBi2fHQo/YaO4q93p0qQVD85AcpZH4L9SvZizUdOhLYz2yDnmfhmqY/8a1/KF5yBXQCHkY
2xYmefB6H1RCGZs1ClV4qWw15zuE3fLAnkVurb7X58X3/ukW+U8l61+uOMW8zSgJXVRAbviHgtUy
0HPHaFVOkwEld46LVy1V1fzqPwRu/9Uu8MFOq8/Mty302kDxaC3YH85sReu38nYv8ARQ+zEeBKCx
uMYBnlz6CSqHc1iSLHr4x6fnEwpFv4CbKRBCi7J+qsczYeFjY/d5GjzWw42hbUMdXgbEMrMLmO2f
H41pPN1mhF5Mrj9czFgGU1qVGQgmMbn5pVLvo1s0/rdDIR9/fSxTt5F/MtHr6wkshIP4NmmUGET+
fGozNJsEcmB6apO5QGKTUMuHbVvWYaBMNPtgA28HyvnrCfDsEcxQ36DN8Lp/fM6uEHClQcRroJ3/
4WctzM5fCDPNTu1AkG/Ii74j4iyKHqXXYMv79Un/9R5yhZb30fzRAQgfOz+KQtnulZedGnNd72sG
7GFv8AQ3eFQT8DYpGme/Ihfqb477QbvHtXaRASJXMBEY+p74sC7lcUaSr0cYbDW1I5tyfs3JHiYi
2VPAUb8+xw/Hcsh3ELTd6aPx85pC23d+vmUdpqrmmMj0lFLPY5ljyLdphFquYtKnnn59LP1ZP91D
78dywSyCrfeF437UJDLcpkZh73Zal3VCGcJu4Yw6avzD/PVfn/2PbTF9TtjK8COxyHC7Wn8+p8Er
OuUxYITARb4luxnqiY2zVEiWR9v9lKQpY/YZOy7DcRpIBJWVcXL59bl+uHf0uSI3YaEzUXl64uO9
Q3GWp63b8x3GjnmHSd7cJl6N+BIhwDzXcUA569nL36zn75fwwyW2WIKAiJDegdT1w885xh67u8iH
jxJE9mfUcOXZs53lpmHMcFB2Q4pbj0IFOvgyx/42moZlPE1eNf+OD6klyQPL0JlMQWyqeiQUgf47
R2tm3P/66vyn7+nywzDyYHcAc+HD1CpHqjWtaLOOUNi912UZHLUd24IyKyq8yWPeQQm2WTIEjuzC
p/wCSQnCik1w0mnIa+dK9jI64cy3b6Thdf4eOGOdESYrUXv++rv+9a4NBFeTkZ3LjuQvAzYhCQbq
iimFTCdIqcqJUc6pXbp+9+vj/PVJBB3CT0YVEvDPj+/G1LC4KEaXnuoJ+L9MNV+8Qkd6xQjG/fTr
Y31czrk9A4GixnpHhAfyIwN3CTq3c+aM5ZwQszAOImQmBeMU/OA5xgpN258hWZrD7H81yio+UNL0
f3NhTeHqJ/HPt2tgM70ktIZNAV/nw1ulUI1h8WRER3+Y1HLyC4vFtJeohk7x0Kz3TPHEq6tzE1Jg
WYy4miQjnTvNFVw/tBFX5IFFZzkMy12PgWiAWpY15P5CpYV5mJfrpUg6nHoAhx7Wwo5+jBinn4Ol
WC8Y9cjTkq3ytO0ix98TuFejEiy4XTlZD+6Qe5+8pBHHHrP3dYJmgzTVJjWAS07rPeIDG20nDafb
Uon+pYiIaV1JV78wc6VIlnMV/SgDw23OVdkiEquw8h0BNzhIHqlyYOr5Su8R6txBjdZazksiI/Ot
Gkr7acLJ127maCyBFoIZ/1GMvTOFJbjQBBBSllximyfbcVlaTDWmr0PC4l13sfuDznJgYdtn20g5
JuDZTimiMVBxnnOYHMFmqPLRmwU+TKUqa/2vQTup4AF/EPcbT3+c7/NacnhM9sZ9YCHsoKcy+F9X
XOXhjAjs4uu/7Sh0QXW4UPTadIIQ7zPde5S1vVx4zxTPbbtMt++XN/IIarGqRNw3dpuAU18RPJxA
gnv22RJlcsljiaAE3lxGp/l9tSKi8kr1KysUUl7jW4WcBNSbmEGUF4W5HtHDcu0WWGlg9YVIHoH2
OZ8HFGwG+ayiurNzy9eGHD5nStLk4vUY8bG2p69KIHVG1ofyHN4QEUcbBvnuJwgQ9lNQjcraGBbX
tiTF5LWIS2tvYtB6oc1Euh8PDSkQUVqu9+5Eo2vb56TbirGdb9OFoWToO2b6rfB6liZc1s+mll/v
bH0fllMdIf/BsLVdkqBPw3U22cAgEVn35AtyL/llv17iaYEhHVF6LaQrjOt96RoMjtaSfc6Q6KiS
jBOgC5xNsN87brAdhIDmJZliwawl4O4lK26+UxF21OMAw/QGg7nx6GGW07AQVImxUWRnpK87udKo
Y9Y/35Jc2O77jG5/PAHSbcnH3i5GrWDFJymxo6q6YniiU1iLNPSsTlxMu1rPQ4vOCx9x9Bj3/q52
NO/Dq/LLwtG2UeT6t+XqH/IU7VRLtOZBpJn9NQBhsgF5ihN06RkDEZMnjHml6WhZW5MB/l7OGOcd
VcFp46pazzIdkd9Uyzkz5T5JcDLiRa1BfKItTAzIFHk5yQ3Y5uyMZlVt4egV4TJqMLXOwe1d5yvy
M/sCU+RWzfDlmIjP4bgEDh0Si7jGNn3yIq8kerCxUNUWpJ3m7rbpq+mQS2Iyc7RsyEyFx/ybUMdU
Jg9dsrySov3SDEa3y0h/DRcPw59Fz+lkiOBLq137TPibYrvMAW+1obG+Iek7r4jTiQlNbxIvhSLg
eI/jGF3VlR9/6VFF7BJnmc9JUbIAO3qPVFrLjZfa9gU4RHtvpkV3NkZQnevqXed+uwQElpeZD49E
LyJx9x1TZ3NczBqScxWNSNqW2M7OZu3U5iYyYv96cAu+UF3gOqDfa61PaFXt/TwV8ED7EfYygsv2
lo2Sk4STpwdnPvkOZHzET7Qsp09L7bJ/qJHcxhuSA5dL7q/2LioReDg5vPGsTBW5jh78yVaWHJRd
9EXF4iFwp+nBn5ZlZ6/DsNPvH4yIdQNaOW3a8q7raQr6PGnFiZElWwErrwGOL+xF8oBhVV553dYT
fspSVE14DyPeCH4s/WOTUfqgQsjDkm3eXq6CXtc00tJVjVXedqJ/9osV3jGDthunXZFGxjCFsrAn
CCTbM9PEAtl0+b7KcvdODHOHdHqIP/dZPF3Zwxz2aTSds2kQYFYA4X6zsxm0oVtZWtzNOnmqpErO
+O8Aq1hT0B3XseTGzNg7UCIUxn2BAnJXLgpSH1ZAUeKTJTs6+NE7My5WdNIQlEvX/zxPq1wPwk2R
Cw8TduJ6YD8Gof7YrKu8mY3Wu1ewbrd2XTdbo2/9IxW0JK3JtHr0dYP63lhBsGu0AaPt7YtfOuIi
IwWf2EF0SR+5YgtT+YfBL+R9EbXkFkV2ZFP8Z4lDm0KZjwYhlVuzL+SZHxVIjIsTnZcwWcfoqp23
eRXdvQ9I6DSjog0DVOdh4HEL4HQFExPF7mHyoZ95+F924Hacpxwo0h2Sexvqipmdoqy1dBJNGtrl
uG3HyDyMrsuNLasLjiviZ0tp3cVtQeBY69vXEm/GRjXA9yO3NcMymOpDIcg8LtYueBmImN2y0LTb
sWPItw36WkHwBaR5SMbKAqE0MRqKuyh+rhBp3wwiqG/FCuYTbVWNKJHgDgLOc6N2tIK2OBTIj7+6
uUcTp27jK3yUQQ0z0SlOiyGX7z3lOPrsaUDfZEDkJIGGkTrzbN7p5Icr3Zl0b6jYdR4qSploNOtz
YS7EeYx9c5mysrhrPLe/Dbp5PtptlxDwJINjOa/qNAUQphEaBFd1O0eXbECy48Rj+aqzLyEhN7L9
7ODw33telv+Qbok8tvEZyUJXoZcE/v3Z75pvJR+9U23N+EC6KwxSjFnji2AkARzI6Eg9aAb2soFJ
im1LYnDokIB9BUSXgF18NvziKSJG620yJExs6Ii46qVNRHYcLxfGd/Wrb1YjXPSMaYfkHUgDdj0s
Lj5qBm/9nSnG7jVTOWs22R0lcGkktTFaawcIrPvUEyftd28wJ5DUC6eakx+JAVioT7si4cHuK8qk
3vjRekl1md3GukmxHz0ZcTS+OioNvsaDVNVGE6yKcIYaTePbhcngE4VWldXR8JzlzLxVxrvSG4k6
w+8q8hI2OVYsEGKtnlxOubllF4XgAX1t2BctXQ2rjcAWFLPNt+rno1Nl4uJMaYGxfOKdwSiL5Npi
GEiiZ3FKyD/J2vloRhodoGBuYUyzapazBdZnYGcYARDWQ0JAMSsQwrFLykGcsfp0q/GYEluylzns
w4aXwsEWTX9u1nR4a6iN9HSkIA+g5CqoIP0WoY4tdEdJXBK/QdJPWsN89IQdPS+uZb8YVmMQvDJM
11EABcet1oyQCj52dmaJuS4dN9bgqm9R46RsJ4XcMoF/YmNMNGnkQdTK2wfPJqKXWfmysrxGRcRN
VT4Lt0LADQDbH8muyfxq3SJH3CPRgpFZ4b/FnF5uZjYnoe+TLGxWCt80NTa2WEKq5Zy+5oWVVFuD
OhmYVl/zqozh7BoWzsHpew8d6UAt72xbhgZ7ct/9bV56Z6sridlIR3NTujqvGrg+1meDTGJuZ5HN
5tXilmBRTagUfHBSD8HBWtp8U+I1OQB4mz+1Hmx3awjiCxHOP4yGMUO7EtPgjaN1Tmns7jq6WedU
LcVRCtoD1jySadSo4dCQH/ea95jUqfF567AROoPrcsDipe2+nHoYCP2cXefmfMjhWKNlxvBEUe0h
45tvJ2RJxFHO3tFV4I1FOZI/3RInN5Dva7EVvJvNTjBJy1DF9R3x4Ea9a4x6PZheqvlz8ptaDNwa
S+NdoT+2NiuDD6T294BJXlLP2dek8rFPkTfYrYgSbr9O5Xo7EGiFPfmJUEF8GDUNI0zVV55af2Rt
/GxK+eBbFWbIvNlWGSEaIkVFiJNp4/cknLii265Kq/wM032qdXKGqK3XWZpsrAjqDIPEOhWe6kNp
iX02NCgQ/Al/vfdWjkC8LXTL0GwNKoJ4GobPq72+zQBavWxAdEIsE7YjucSfBSI9gLAqyM/od4Aa
4iNJ69Q+mOtubNMvBOB1x6FPrt32SQTjgDAIJ0LSpZ98O06O/iRz4sjG4YthKVxSEGiPIzXM9TAo
44iqQD/mOBJdO/W/eJgNGSi1HvT7hFiztPVoj06ZLieIxZ0PNUCBnUCjoDOTiKLuR9dQ+6ScH4h4
k79DuFiMs9EUNHRIru4CcbBGa7KvmH6TlgF5aZzvCkvpz7PaPHsBxOJNNC7Qip1i0ACS8XvO+Jeu
ppMBtM1AcsOZBv+Rsx86+vbgk48+9ARhdEadtRtD0jT1uomSk3yYrRqsCMtgHv3oIo8HkKMyYsCq
RyFiBRRSZJXWlEUxt/0Q1iwv9Jn0TGOph+grwcfGLjJaaozawtCYruTZ8Y57DtpouRhkEBATCcO2
X1pP3GSGS5Z3r4OUysFnWZq6zN4So0J1QqDL+D1bCc3MvMW8Fma+7s1YkW2Xk2EVlwZN7tjxzQez
c/ud5yoqESaw4pW0BM+99NpItrFljzsrcZvuc1uNbB0KwxOHxiSmjb09Hw0R3QCJR4HOeBaJnW/6
1FfwKb95RWmFqWL7t3GS5s5VcCqhiJyqhnHnyiv/ZOUdL9LOjs524tIUQB18AYtPj0BPat6PNzaO
sVtQjpwij+RG6gSANMR8fXn/TwjXAKjmUfbjM5IH30Wab9l589KVPTXYrCy6BIE93U4r2x6DYpNZ
z1p5n2TOxUQwjOso6dv9e6OY9BbGKHMdhENO37go0wYubJpIoM98xTIhYwvvbXXwSrf7XKc9J5Bm
fCLryIoqbyBjMC3ML+Ug+NWrXPCdp1mdlFvNd/nMfneF1Xxc84HQ02ZZesJUOC/sHdFj41L2tWPS
kNq1ZO2BrRq1/TAUvgrHPJpyHDZ0RWheshhAcWa+jha8dka3PeWRKEvuf7Ea17KOmxeaf+lB5Bkd
xWC9kgoPIphASSQg7w6oeRUW1X2fT5NzXbS9uHERhFzV2cqEbHVpXkVrfn6/7wxi8/Y4Yg22/wDr
YJKt90nfAfsY4Zvz/RJYRwbDY5oilFn3xaCvSTEwZTP5v/xW8w1mCy4bTcqtQyjFxarM6lDrVlw3
kMnnLxFom4Kkz5qo7r3ncAf0juCz5ag/sMi8T7EljZ1MxoC4CvQ9vY8lEvOf+EK+3UpmkKNOfqX/
bd1ztUxv1nZC218uIx+0Q+AlXUjwhviSEO8BrbgneCjtuO8Tg+01cWgE0r03nmCNRz9W06GplHE3
2Ssfms1G/UIrsbKh71njU2+hw5bmFJ3HJKpfooSo2wWtWwOHm0fYsQdmk1MfnaPGrF9yv0MU1s6G
DQd2LASqgSIyHygOOMMKiahmksc5O2C0CwdZpdY1dYv6TOgy/0EJ9/w81FymsSOcdMp7SJ76gbW6
PPm9XMvmpQ1SDj0P3Xgu+iU69bRcy80QGN3LugBYEXTk+pa/kwpGPYvv6+B24zYxSdJo+uatEoEE
qUR0cDeq6Cx6fp2+j3jYZ57AaFgkHYtKHno19ru49paLTQv80pRkNaoJLet29Vbzqogt87ayvejs
FjbfvKfyccOK5fAgbJfmB2PRAJAAd8GE5eHabVxaCrg1SDIJEPdtJjlwl/ireI1FRjYnQVY1GpGG
Z7pWbhTWVKcoAFkfpcOVgg5oPK4UBD/8iMD7jez1PagEAQc+SXRnRGZEdgYQ+Y6GrzN1A5+yL/CS
8XvgUSeD4TfnLx0w/G/zGOiQPjbkilZqE+8SthW8GUlxvTa7sbpJpn54TMUU/N6MTvQjrWfUw25S
LMQu8WZy0qndE0EGDh8gqjqNso2+Zp6O8+wULKLQr2lwh0WT/ju79X/69b8ROtiusGhL/3ehw/N3
1FRV/7N8/Y+/+TcLxPyNWTPicNAe7AlcG4PRHzIH3/4N8qfPNM/5lxKdI/3bEuT+hjSd2SJMPbB5
tMn+T+bgWMBFJOMjx3UpwVxY0f9AwP5hfkFQvMvOzucbchAG7x9GQoE5DmtK1+EYBIQ3I+kmRAKw
weana/IfJvu6U/9zJ1/LODhHhPc24xymJX+euUUDbXy7jqMjhpaKDhdx5hvCLupvVc8OiT6CfaID
kyOKXfvm66+PrX+vvxycmR/CEC6bz8X+88EZ81OyAYo9xo6s8z1uoSkcZxQNpSvyh8y06hdazI2E
eZHaIeFh6ffZ6Ktq5ynPRgDMAHsZsvTQjwFxHa0BXY7q7pZOe2VswcWDLFsUBAaqo8vQ+dEDnLsp
/P84CV9bGgg2YUrqfbiCQmEQpQUsj0TnWrvZoTFcGqVzSmmZPbW2YAU1c9/eGSULk+bifWWdYx2s
acJTOUv0G8ip7+ouCDZihKwngWTvR4SZJ3jBORSSyXws06HH2LmyiDPW+YekfUffBAEAGzN4Bz5+
HHp2vLCGhf059tNmgrxCBtw8KsTzaL9/fbX0nP/j7UZSA01IZvOu/Kh9cFH7ohLjSKNN4xs/PT+e
F7Rn1dvtvXAJefv18T48RO9nBtY/cCxucQtv/5/vMMvsqqo0yJcb41Tds6IgNh5ief3ro3wcAXL9
HGIKUHAGTG9t58NUVCqWC6KKILMhV0dZl/1obEnuexc8/vpA74O1D9fPtRj6+zx4Wo3z4YnJYtOS
E/fg0WJOcVr9ztolkntmWfjhltIG3GYmFCIEEaHeHN3gugGoQpsIrEDCXuuqdF1UqovH+9nTFsHG
hCtH5wrbV1zw0qwLRO8p9+bTGKN/32IeIJAJZcMKyC/mIHPjWDszsNJjZ3nd58lb0+OvT9J+n2L+
6SzR4CDycgnBAD4iXT2k/0mPE1mgVcBDzMcps+kjxAS3+XHU4XtX+b7O2ckSPfNjLpQBooaCips3
OxYlWU+j2fR76jZ1g7iVRJWeLRuzDfHZJAzkxpWLA+elLD+7rYcGfLI+mbIkvJ02K1ZEssIfLZEz
rFgJYO0JXSGMpLLCKk6XQx7vzWyMv7GcEWjTuy76Rss9jilJu7xdkmPZRNbOjr30SKLuAt4gLXeJ
RSYjGbnBo4rc7JQZWRlWwKtJMIujN7aigDO6PD6B0x5vm8IkERAniHNdBm1xGCPP3TVQAreew4jX
G7y62BI8AwlT1fkzlAjgmaiqq3Ixbl3ZLL9TkXcbMnXYpeW9fXAjBytL5kERWvPGCw1/de7dxBaP
gAHLz36c5D8aIJjQaYRcli298Iqo3pp+S10l8xc/qPLQLy11dKXEPrmACiQD0bslmgXDeZBWcmOX
KYU5QvxXOhPuC3PKnTHTKUui/LuRG8EFtj+OoziNd4avzvBD+dae2e5yS57m0ahu6qiJ6OBUU7+J
FZ5Rw68ORNYQVhYRJMRubEuQA5LRGmCBWdpfXV2oO3MiTnFeltcO7Kcno8ixHJhUPzfmYBCKt4yJ
hcgYWn1WTvbBwuV5GpiXvKjIA6vKdapOdDPppjFhesydfZU03BEjmTNDa9svdavqfZ7Qt7KbGdhh
bVXqqVo63Of5PPHTYILoZjCp0zIw27LvrYhRKGvbeOqLetksTBmDjUqs30lqJY7aM5v7RRWXNHJJ
zcK0Eo5xMYTAUIllgKunp6FnYPkkGcWOwwBijj+BAbsQQ/QtmRdxTPpePESIbXckSdEZzV8s8tTC
SXXZ1sg8+dzTW9jbSpnX/jxM58rN5abG9LFFpYsDK2sNjXgm3g1JP0vUgBGorDJQUfV8ZdCmO+Td
XDE9DKKvRpMsfJk52oPQByGaM7RgX92O3FzjRNrp2uPSigOPSe2UpmRMedZBdZ1x5a51DaaqFls1
u8sLjS9xz0wUCGHF0BeYuJU1wPcEv5DZme3VspjOKanm4mjaOG39msfFI9oH0qNsLYpk6EzgMhOI
RxsMxxHFcla9qdGJv5DmM/zu+d3yxR7VdC7JOTjlsBGJ0WqcayUw/bZ9HsHTFuNpIGKTyCBsXkOx
MFijn+N35qlKJX6w0GwZIpYiph2KifrJGUW1t4WVnAD7NDvS36ADLQP5cfaQ0uhr4UnOYNggWKIz
rfm/WTXk9Nthk55lI/LQw4p8MLyg27SdQJeRjcuPsVdTfSOWuAijhk3BOqKbVrUF2x8JQ5jGvDnM
NcJlJIZmJ8YJBnqfqLPv9dYOkUUeWolYrtZedJ9XOTm3tCPFzZKKdgihecEhFU09ElmpplAyZSEx
M1NviT/He69O/eck7avrCtvmoyHYX5AgntzmOSLOaGTLR7cHZkwsM74dUVntZjAFmxm6Kg84H9ov
WWbnYS7WKUwN9oXIIxbmLaZ9mpwWWEcsh+caF/mphQTz+3uHo8gc1h6lxeEN2y+vYI6+SpI1l8Vu
buyERoPfKd5ckw3qx4MFHWY1/gupRs4cj/otRpEJKpJt7dp+tXaO68S3q99EAPCclb+xZNF9jj0E
84Oy+Sb5IMVhHHtOycB+t+ltH9hGn2cE/srEvTVZGLa0gLCU99Z6FJnHlMUf/h9757EcN5Om61uZ
mD064E3EmbMoiyp6skhK2iAoioJPuIS9+vOA/98zUrGGNerZnkV3tFomCSCR+Mz7PW+wJ1ahbRxg
LkAcWe87NJsYTkTjT2Lg7ilGW8DkuQ4dCn86tEyocreamlfbQCjWhawL5X5kgWilZHx5UXFV/Nhj
ZH3rA4uaemBH8h70Ef8Lfv19rerVqmbY7IuKcKVJtWTr4Jm2bRIdeT/xonFhDeqWfL1danVrXHdG
ZW7KqBp2earD282SCP/GIFoXoj0gyteXvZSgpNIejE2sIiEQHhaHUdhtqdKO0Zbb76SvIMGq6LJu
8qpjN1tyIQcBrYW8W13VjOQFWEbm9GNABDUhk2i6GV0PvU7Favf+ef//CeuZhHXOCz8duL56icXb
r+nq33/j73TVBkBh2PiJGRC7XAomxH7/TFfxbUcXhjpM06BHzinpP7NV5x+m5aJMc2Cvu4auMhvw
tyjfRK9vzUAMdM/v6Mo/ylY/hMCOQ4eXf2dOJG0Syt9DttEji8VBF8l7sB69tTXCCLz5PC78uART
CXNmTVZMCq4dLYHmce5meJPfBcYindwFtmuAELml/1kkOJEQn1tl/v1fYk+40cNgEVP7jvjWKN+K
4U1aZ5KSc0sciaGduDDpNbNEO9056t0Yr6rp++dX8SGtx8vP0EnnZ9k1isGjvGfQCjlKj8hNykrb
On1ELBw6RnCd6XwaphFkdtcCZC5qhmo/X/pYQYt5F0ujpKdU8E5S/f0GepY5aKFu1D4DcSMtUgs8
cKKM8P0VFZsXWkHWYoxksP582Q+Z5bysqZLnzUpMEtrflzUazy6cmGWdKsn2mNw/ApEmqbEnuFBO
Mv7pM5yXI2FGeT1TY44Ty7CuVI12Fcs10jpUerV1goBZyMBRz8ot+cl/z4bmpZhMQHvtgg04zi6n
6e9naU9t/9qMGvH6GLQ/oFsPCwVDKuR8tGNsAG0vUTBNvsTHfPH53Z3frY8/A+Rb2zQYkTguclC/
kBNStRrZWEgOwbjqVRm61ZlVPrwY3FQeoaZxrRxzx8MfJpLJ1sy12h/TEENcDGwQv8D10kyygD+/
IJO6NhU8y+BAOXrN06EVYAb62u97+KzEUt9st/j2v1vj6D2PLfgnVcceQeOD21u9Nd38nCB7fvjH
D4b9x3w+W9FyPmwOL3H7Wpe1X1LNvgpbVd/roIIIL/v4S6QobEnRqTMkmyFqai479OXDmcemge74
8GMw8W3y4ul8hubnx+//cmo2mYITW1eRKSqifi0YjoCMpRLDUlWafCvAig52Dr2FjHjLaNR2A8EX
riN6gO04dP02Jmd/0qPJ0DAwbZJVLZ073co7a0Wntr/0ajumd06sYsih22hdEDwwIUpv0snb5DDO
QjMncZKLxu4QnxZIadwSEy+3wYRO66hu1ksG9yOVPi0zpKniRFdZWc48PxCRdlwXtNtbmmVq5lyo
sDhQT2NesIgI5K7USrHpbmTcVRXZYKRYeD6Fect7OEjgvm3aXrZePj3Gkl9GJfl24lSvtp47KPFz
bG4V6HGNM0HI0UFjprp8HMRo3vWwmrYKiq51QZpIE5C8J2s1c9OkvFvOUGpXLvqXNZbXw2JA5XBv
AI/dmrRLLp0pGdfF5OojasBGuwrwH/QLpDPLsGijO3KO/hX85HjXTQZWyHYwcAJ3cDOUeHrrhR18
iUrmnFb4tk+PSPctA8Mr7a2uByVbIjKXP5WKLHs5JJl88vTYjTaDLc27rlP5h+YbzIzTVYGIheK0
nD33RljRJO0ShC8qICblcSMMLAH0k58vRdAkHeZzE+U6Cc032XBG9aNsfyRzyjXpbx7mKl8HHUcA
s1XiLzLFJEMdkUWSRvMNE735NveLPQjO1eQnFRyMBOk7lNNgkk+tyr+XD/wcyeCk+9yzmqd4/uqQ
zTgXudtyYOV9AEKwBh3CvC4uAnqyCwXvhVeXNSbVaASAPUxIpmw7XHp4La9dUm/a1Jkb7i0krcAR
bRbQJ3tZVYnc9jm1oMRKuoe0mNoHCREfJYY3436xxLrLQlwcMeJN95QNcaNSinbdMVdx43rcTmJ9
LVjlKB1XOoHatey9hBIRIuZNmUFbWgxw/wJyG3qFwCJCpOux+jCnmoDu+ti60TNyhygM1a1m1sH3
wOGgY5cowbXeeygw0wjB98LURLvAkNK8GSOMuke+FUsMcsz9WNbVZaXQSYSF2u1sr7RvA8UAfllG
xq0D+vayNy3siSu6h5AFGM+2OhVtMvKcXVVLxvnbAUsDUrXgu0SfD+WkL+TCUABoFoilf5pJ6v5E
/CWXDaZfFzXA1u+Rp2rrsK1MjAYpFK+VRnqoJb35fgRYSKy0afiRoWSGgtkN2ToKUfJTKxj9HDfP
yywMzQOd9WkdjHRIWMzStq4j6i2Y7P6LqwcdoAoruiM/UynOYYaxMtuBprcTd8gY0QC+ain+LRWu
59etMfQv5I7iSlAUvgFlYRxokaO4BvehrIdKsy56PRxvjQ7ZRFjW7m0S1+KF5K6niDoOt0MSyesB
vvSlNtBsbirPukhLNApaZXVL3ADshxLIwkoyOoWbHzq2JX0tFqi0+fDK9EDe1ZPqiAXOf6mzEKSz
K6ZjCog4vfrTjG3wxVFWRA8VoLQf1mQ3vtZxCKVK3mzZGkj7aW2ByyybLRBCnAubMm5WhLCgAlSz
usio0MIDLqroMNEPDRchVPNZiRLZq8SD84bgftrz04YHXSumPTDw6gJl7bjMrCCulgnVU0zU8sTb
uaQnGybqbfTyobezGg8FAZ12jBNmMk+UxnjC2FhtL9HQIQLxVLkGIVrv/tJcRJU7bhhQV9ZO0AYg
YjDtXnaB5D4MBVGajobgVmR19b2vpOQY69I7ai/IQRN1XEpOgW8YOU/rAnqxj9dZ9wYYbtrozGRd
vCsK+iLO6F4xgvTSpIX2HYALcvyMzvbPxmN+ZGxwpGOkDjnILEDQhW1hZoRyYBwYGAAN4cwaEeZ9
GxfVJx0YmrXs4Xd/UHdlauGsW56XRBmP7giNUrdsR4jzCyObZWepbJ6dQTYrOsP8UbM2lHUMaeXq
XeyiN6F+j2aSxrAZFU9dnOdb6bVii14lWMeTphImz6YoFSI/dZhb4UX7Ai9L7ujduCmQEFzj3SBV
58g65fCsu2uPIiZajghTk1rz4isbbuuVpuA1vkBLPvgFyld94ZZUakBTwLBHmJXvsV+iU+4Utmxn
BSkRo4CLvlAHe/JxpbcfNGg2X97nGGJz1i29DztbpStIJebWwVS2LIsDRrAfgNMuKFR0CLMq5VDG
NgOPCnxsvCTBBBYOIqE2M6If73qJdNZy5LVtXQTYGtHCx5wdMg+4iypQ3C2pb70zSiV96j0wQEJU
qHQqW1lbuF6iEEZ3E76rq+aPHTBaQE0JSqMeXPja0BAWFB5i5QjF1a1Rj+aLRnF/LUo2OLyJdD+x
o5eMOOImY6riLeEbvmMqojk0qT09sZHCWztSwhuZtB7lV0TOtslodVyXYuvWhv1Fkv3KRRvrwWXW
i3D8SxehB8pwK2U63U2K2r11IlAecwpV6JtgFq9cxf77OaVyCH6OcMxpExr9RjVL7Rq1kAK+PeWQ
MWbdbabD47OG+KtoG/fOK7oBmGlrPRvtaD53tWI+JxTfrvlS2ZuoipTVGMfKCuUNCrsgwB4hVOr7
AmbgGpB2vsa0d7h+v+vSYm5l7jLe6LM/pRAFH74mubBqJgyqAn6gaCHZFGzEzYBp4oWDwngtvETu
8lEa67LKNcRUKsYIkIDGfYvK5CZwtXDHQAyi5Pe9PLkaM3CK6RJXuObFhGPgtdOIYI3IN8ReEOzN
AlVEeqNWSb6DkG5/8QLoRTIgusVHko8hkAwe/8Q4f9oU05VWIQ8Le8/IoS2ieLEmbRbtMBCUjsM1
h8K408tA3Dj1BIe6sHAnZB5kfFKZfLMW2Nok6wmfGCRpqXeZ4beFqa6T3OAbCQLEQBpmtjkKu34C
GOb0qO7qcrihK8Cn24kAxTlVgXBnmHKHCqxWB/HC1SJvzbep23k1Iv5FYDbIw2UmNKi3oji0zGlu
Wg4cYiDk0heaqcubClEdokC7gxmAvGnstXJfMWG1YRheGeElC+XQqCr6E/A8RMym0SyyDo2cGja8
mtIqE3BZ8+Sy2yECqMoOjY4msicVIeI6Lymn0nLUvr+PCpk54x9m36vf8f9EXjTEhbFQzHmijpmK
dYy+YT8xsnBXp46zhwQ+rl065bh/6QiJjLFjjCz3bFAhsmPObSEaY7pTbcTCkI9obywDfnEwlSqU
Cw/d02UrFWyq+KO3NOzgIxVTFfgNfrjbWDWmHZwWe9vT652v6MaJBhpSnhVda1OsN8s2zh/0Ia2B
ViPon8pI2UqrkDWV1lH/NooRnr0uqgdMhxglTWPlAj35bQv6DqI2Kt0+Ud7cCgCoZoovRotQHHZy
cMllpPiiFJycVtjUG9et+3WBSGkbBKiqBXHJBaNxNcOTleqsiRAjZNwWzn/ReKuj1FmmjZ2/OkJ5
RRF3M+iNsdGHPp/jtmoHRkdfOFN86ItoWtauEvqcVltuxNzkN8UqZMoFlbj7RREwIcCH0kOJmypY
uf3scmggx1VdyQSKVWKU7ZRcL8gmiPwtJQ5ObAT0ZXBViiiERRwieYgz5p4harcARJPoW9h2lp/C
Wp01EEO3HtypeCihRkzgm9SKUTM9uogSu7wVIi2/KGEqFnzVcyA6JVL1zmF+UqvNYZW5Zbpru3Ha
67GXbnHvbX0lgsq3KsLKvDXderpNQrt+gIqfrpmPcVDHD3W+sifbXg8Oxi9BHUXbDI/pTVel1P/U
LN6D6BuRn8rqu1dP+YWGoR2qx8zy6lVfhAb4bbcd0vSiEd8J77WvA4T5K81rAX7XulXcdVVCM1Cn
UXUbTGOxkyMazESJmo10GRjS81xlgoxmFjifmqe4AlP03YzMql92mPHdmJpM7oQliw02APVXuya+
AqgX6dcjWP6vkP2cPVRs8RyMDm2xCuvIJ3X+QtpaXiIIdSN/EKK9iGLXvIryRj4DobN8PLn6fWaF
3UVPP+lVmgmDOJHGwy1aiSGGU+Y/8gbbww7NwAtS4wICFQDBvQb+9LKWFL9saBpIATthkus2MFhH
RZqPhnBybFksDZVn10XXhTK+pZ3jftELRzDyMrnLMMymDaOMyTLp8nFBjDchNI5y5hlaZYAePNac
ZEmW+ElJo6K0HZXHy9d2P5JVMGRtTFBp3VXYlNMK4tJByVBtC1lhNY/GmSqxu6J1TVKslc+1kRir
FL1MzEyFQ5PJIjLeFp6dH4o0p8s3ZfquxuJFEM/nTA8BskpLt1V8o+mV3CddspW3UWbMU/W4z2mt
7T5JBa9x8k53SxbTL3QlDh7RCspLPorZLaFi8jJoRvGYVGn1pWzLwdmWCsCnRYxdTAqMb3a+xa1a
J5mS4s40tF6AmUfBl9a23kHj6oH86+1b2Lso3KklXw6eKy4MIttXUeJwO+InurKV9HoqOjB+jaFk
W8lA3hLNdHGZdiU2aJCd5DUzLuF1QjC0SMwsadaua1WMw9lMb9Z46/H+/8DDDiYZ3zRv0YKomrno
094rmvY2BTVC0zuLnoa6MfhwQRDGYCW4a0qj+G4o5Tc68/03ZgYfppZpx42DKnGlUMLZJtXEyV4q
xpJXLXuAaQ3Vk+nJ+t5SsyZf0r/e2FGrbqaua1FPRqavuIW5jSA1X+op5uUQy1sAvXj9+vheh98R
aNKs5CRcWIYClTIcnAOpDt8TxFXfghxHaBp4z+Zg9hdqqelb/hUdpEQlH8zY/OFkbn3TUU+G+RJ0
my5lNIz7NiZXnjfRCqeXBd/KdbdQOTEzUTxuihE4z7gXmYe4K0BMtjEvbO3BNBPEVGNkextLsbbS
iPRbcpAnDuT0Zigne18xgLmQvbTXZSaCl8JLp2WGbNRXKiO5trG5h8YFFH+h10S3gFSrZdj14l6A
kiTCVe7yPJc76Y75XRAr9q1TqSFoUFu/1qLO+KmFOCkWSY9DDtYX+wCDzxthDdFlZqXWg1ky+Mec
74SH61ckZGi602abc9yuu9KA1ScH9Q57LRtnSgQZSGyKLb432YPkxF20w9y99Dp1W2ftIWxxrR4c
1d4bYTFuZV9/izzh+Fh78cUiENxzkCp+bnjdJaGcs+9NRpqasEqJfwvxs5VJh62XLL8bjMZ/bVzZ
MiMTMof9vVCTRL3Qyja4cPsgWVEt6dlsjX5odWUYl4qnW951nNWhvixEVQ0Loy5Ka1OJATkA9g8M
n6BFOIgct5DcGr1thDvDqqSEdbD15m0YGMFVgTgzrWHUe5q+rzhn5ah69RxZi0WSRFWTsQvE5Xns
abObq68wtrXn/bewkLSfcubNlmaAPoKoEM+V2H1t9Jg5B3UMGALi+zr2vd8O9otDCjIk06VVq3fE
UDaVM8pESutqr6aX9RdmYRlruzIopKQ4soaB5neeEvyM6BjfAkPX75rB+1kNpvIU8uo96rpTRyur
KXDXYcAtWDUujqKKsIqt6g3oCeJKrGwZYlrOyP4ZjMfHKih4K8eyPdOlNaAfU25sKJSiU1yKyjRb
F51CMS4uC/ZktSUfz880Bk5Vy8HpaHR5wC/bxwgYZ7AG4iSHanlBtVyFIrCI8URZZ2GZrT6vZJ9a
ChiTg+ubDqX2mPegNnZJ+ZHCfB+54WFITD4ZSaddqRJv2c+XOtU+0nSgVhCnPFY8KpprqaWOGR4r
vqjx7kozidqqpn0TsHlRTQ35Fiu2f6Wbo2uGZlCHA9d8vKgVB9Dui7j5q/GgM6m5sGtKduSk5zop
x5CbuT3GC02TyqHJYX7opHD4T2Wp1H4+RsbsoaQkHG5uskt1KppYvle35XuLJ5uiqzajxfP5/T3V
ydENFMVw2uaG8FGlfgzNMkLX0vhuTnOAoGvmxPePny/y8UUwoGhR1aQjhzD2uB1gWiXzboWHWwZO
PxD4pY35UlpdZkrCqErpiTP78+NFsZ7j4kGjI490jrtxFZGOO0Kp8HMxcGbY4x0CC+fM2/3xJUD0
M9PMqbboTHbqv/c4vFCTU51mlY/hKaTlssA7p+wunYTy4ue378RKXIRrOZApAXEcnyNeE8fTOLqF
T7OTMRuluTBG51DWydPn65x4TBio6Cpa9fnAQq/+W9fGLvMUlzGn8KdYXdfZi4KMOknFPCG0/3yl
j8hzF776L0sdqaRJG+0ZNQDbArnRyhRmuMh7R8Jz8joYIp2YHkeLIxLWfFCvKlO6KxWziK82UeQa
+Y9cJzRktnpDZpvXBjWp3GRCyXKTci8xFtqFfTRdBRmhmVkJg+lGCriEOnKd6TKRe6fLhmvMmCgq
YdWYLcl8IQzb8XTmQk2GBo4acrxUlNpVXgAkrLPk49dOGHbLiuGJlnvaRPLZy4V6rXXu/Wjb8Us+
tc6+zRAZMgH0tQbOhv3NSBoz2DsbDVps0SzRqjJl+vUxD4hV0HUxl57fl717NQXkenmRVusm7SkB
4BUEDyUxGBzsC4aKOoy4lURpl2jQTZ92U7+S0tWR4qXJiqzauUxNtAxJCjV0oIO78sJ+OTnhsDK5
Qo+7hevWwpsa9bsTMF/z+Q44sddo7mooOOhi8xU+2mtB3lXoEUbuS4IRead5xo6nPvhhUjPVPQRG
f0ZG/FECYRgwtZCFMdY6YxJ/fxAM0XddX+aF77kSTHVc5OsKmumlbZRyG7ihvIyohhzAjYcXn1/q
ideXA1ad7Q1c4EjHr28djp0StbYAdzOOXzq7175VlGAPkNWSt8+XOnGR9Fw5jUg/+M/xaU6rghBw
bIWfdzWFSggENRUUbL9hI9Q7u0ljd9nQ88KORKeO9vniJ64TpcVssPtuqXM8NuAgZyMTFMJvgiLe
Vr04hDOczE3G+sxH6+NK6Ot5nyBOEfFYx7xL0rImhHSU+TAynsdR9CvdHbDGzAzjj7cpAgQEUwij
CAg+AM5KsP9t2LUZrb62X002tRAjuel7y96QC/740xtoqgwfoXhgBIcO69EWDeOsFGZWcVlWbvjw
p3DTxJ5WWzaZkZ5DMH58AVkMsQNiAYse0/Hnq6JdG9ltzpUp5iEylGd4Kj+SwTiEvX1GlTC/y7+L
EliKSNHm0jjz3/Fhv6gBclzOR6HQG4WjszYoX3iFhdVk1k2g3sFPZPq5qOr0ih7iFMx4eOmOPy9m
6bgQtFK/0rp96pUvxagdjDpFyMqUEeYO+p+OfCDmQ4ozWzhBYaQB8/vpYoEHBRflpL7Stnt0ob5p
pjexrZ5Z5mNgMy9DtMZ8DtHHcYzfueoQx/zTfqfoM8EM0nY58EX8fB9+PEVYRVMJNmAP2h+ociAd
BpEkWjobLM/4U5chyPanI+y7pEJO27rT0hiLM6fk7N/1YZfMBwcD2YxO2ccswQA/Xg8hWOp7FuC1
PkNCuxRlyly0R+NsEvSVmhEDkQWElzRa4mWBkS0uC1s5VOEuo7Wz6QmLptGq7pkcBYdXlgQHc1hQ
zVPzKFXsR0+HSgjCxjrz0598MJAq2XEakIvjB0OXMMooNmY+BSOxTkYv2SsDpYfPH8ypcw9Ay5zl
4aXzIeTMTczlRFhkvpAOSO+i89VUO7iOPBe1nHoUnk1syzlko2o72s1OZoiSWRJfH0qD3nIQ7QZb
HTafX82pE4iBSjJjDM/IP+Z7+suxMMHZHcJWSenng2DoHD5TEGsYAm+y7wyY/3kUTYKFTJRPxgz1
Pc60gLXZ2BDwio5p8GO+d3Vs3+V18Pz5VZ16eVzedgdJLonB8TYemlRoU8HLk8WWe5vOTsNaYP2g
/lls6tByX/sMJCwJfHPmU3XqzEMRaxJX42f3IemhmqFGhtmlfoibhhQKI//hpkyeymR64EU8s9qp
DU/ao7PZ0Zp9yFuh96HqgrXll2GZbnPbcu56HYzQ5zfzA2CUAUSVm+jofI4MZM5H56rX6kNrUQXz
3bZXn+JILTYKiuNFkBhdRrnc6R8TzS2WbSG7m2oU6bWVOcY2cpFZTWNp0+tJSiY6gKIBFKBF2rbJ
uRRaO3nnHTR3vJnAt48DnzpoVIspMr42g0nlTlYvmvRwTDPchrFP97kd0Cs6ZURdURjxE1MWzS7w
im8RTdbJnnFBPQOi6Eq9hT0qJT4uXMfnN/LEu0abiRCUAWJgeMcfxMzhZ4gHwu1eTD/KSZMbtUTf
FGS0lMeXz9c6cTu0d9mfNddOiLp/f691cIkq3nOE9oH2Q0WCuGJ+96UZM+E7nkigitjyTIRx4qXT
NIroRDR8sT6E2F2djfiSF1xeYn2J4hB8JI10Sov1tDDACT1WdV+taJB2/p9fK6Bnb9Y4EiAen5Qm
ln1x7TaFT652DZSmplCU3VEgC0ExhU+ja4VnYt9TT5KQjTKAzogxR9nR3bVpADRmVfiKGlZLzGNo
FApD3vVQ+vzcJpH+/ApPfHO4QGIogw8bweLRG5gHtRkx1Fj4QxdSTDSZJ1KroloZiNT+laU8cG2u
TcDoHn9ES8eMZS5I0TSvELe4BIEXcqR9Ebeadub4OrVHDV6oeQ5hLr4d7dEOlYqYqAz4Td4ewFC+
MQd7wFSwxrO9unOhsP1xcsQBxtCFzkw4w+HHL6A2UP7Wm0n4kz4hu3H6+7qtVyV1gDMLnTiYmT4G
nG2gRWcOfX6ev3xVywm8jBqQAmah9RwOw9adqsOZLWHwbxwF9L+tcbQnPCVJE9NkDTS22gLLkXIP
U9W611sb6mnGZGYcqrA8+roEj52Ej0VfY8xi0T5p8Ryh+NciUBIxzRdzQJRiaBqEQfBdsSHr/WSa
0Z3uhRiRjCBFGI8T27xBL0F2iyV7Fwa7yHIZW1AH6DrajN/FhkW7n7wc/YPQAEDOTr1btcNd9J2Q
fYPTCNFhMdPMMLK6iQYn2mp1M+4yC9VUZ0T5VafUHf7g3iFmonjJHU43GC/Tho/Q7vjohZj67Kdy
HbSRhX4v7S8L04jB8jJm/PntPbU3+Yo7GvvEYHLhaG/C6qzkaLM3Ue69VIN8caPyxjSUjZEXUKCw
1/p8vVNvODE3wR6CfkZEjtazolFURjgKH6+pueZ03evprpfiTPD6sdI9W3RQayY2oUznHS0DITMy
6sETPrrOu7KMa2Q87muVPtIXuqJHvGwt/VtYizMpk3F6Xaq03FGS6+OAzCvhNpe9RU2kGKcv0YB7
rFubyh3aczVb08Ymx6msHIBe2lWYeqPbgcLIQV7p3c5CeGslvbIz1FbZaNIUywCtFhuu3NKCoKnk
Jd8tDQetfkCdA0M1XHlSs6m9ONMq1IIHRmabpTtZ1QJUj5mCwYEnk/DzwCos35Bha7fJu/vSADOG
iS7+/3yyllEjk7UDbO+pMqxzj+LUE7fhfGDLQpnBmM2Pfz0jYrWxcpF2wod4PdKhWIy9uk012Z3Z
WafOol/WOQ6MurLLswJOs+9as9UP9YYl4JL159v31AfRBi9PX4EJHGw0fr8YtdLLooIz7DOG4i7H
mbGjYoyWYhkXNeOZobOTi1GvJGfB/vlD2GvXHEYi411RIhv3S0h/nVluEGUhb2Tq8vMrO3UQ2JT9
+Vowsvch+GU02bAThA1+ndR3ELztJWjP5yKr32RMGzGyz9xJ7dS+mNtQJLB09ZzjPs3UQIdwTeK0
ZMjAX066tnenut/p1OJXhaFEvllWIMpKz7iP1SDyxxCdcVjE4soN3XTjFeb46KDSRzEdhDCWP78f
J388DkTKSNRvmSr7/Un3Q9AoaUSY01flm+GFT5HePWQGrd1/YR0gIWjP6aN+CA6aThmjEomMTyZa
Us2RL2JU+lXR1mc+pKfC1tmLhRLL/F/O0Xto9B6iauRQvkTGHTWoznpxVxcWTmbaDXbehzzzzhQq
Tm3gX5Y8DliTycyQzai5j9HtFp/BN8/M0Jva+7rozuQcxqn9OztHUYsG3EEt6ffnJXsXkMXg5Bwz
+vhNRuVPIPbzyLLmLinfhssZaIeLrSrWcTXLfxVtFkvV6HBg8T5jOx09BxUY5lZHRMygCdL/SNYP
4eThVyOgOeAQ7W4Gp3efXItTEwJzg4ZBaQa8WufSZqH/VHsdhTkAv6FUvyVFe013vFxjT/cWQy9Y
5KMRr9t81B9KdJB87HXrzG46dRe8eVKXEgf79ngkK8vKphFIhv2pnHaTnLSFVM1naGcX1EyfZTz2
ZxY89YjnYQl61w7F1uPbXiZaOFYEQ35cAcnryrYuN+84PSOEBrtoZpno5y/MiUvkuz5PG2McRuR+
lJN49ujCyDQyH1sBcx3Bk7kSERHamBTNcwKXCQvl6Pvna75PcB4FoTTOdW4qryip7dHuCpUxozOb
5b6dT94y6lv7wYy0bimM0bqIiix7eicpJCYCqnfVsBvBK8zbCYIzyp6t0sOfP3PrtRNFTOYUqfrM
pzZMHv33LR8O1lQGHW90MwWoy4zQ3KARMzZNUDdbTIKMBTsFMZMFtx9L3+VITwYxtHnOO8c4cVbO
c+EzsYw0xzwu76sMS9q5jHPmlhO4n+9S49iA1YjcUVgXPC5nJxMEgkw9gNXOKCJrSk4fFQBmd9sb
vboZxwA+4rshmpzUL4TFYhv1bCmGGNINOhtri0r2bUQfyZHdrU07idbI98xVrQjpR3blrIeodVZu
eKEXqfGQGmK44bVlLmTkRXiO3NbbZ6rzVYVifSYxP3X9dMCYQXfmDv1x4YhyW5I10uD6s3R4wFcD
eZg9xM+xpkSbz3fiqaXQQqI1YBqdz8ZRAELTCQOt+bOEa0a0Kit3HrAZynTvRVn4/Pla78/teNfP
1V9wT1QZURb9vsGEYmdtn8ckBx2ElwW+ySPzFxOglADeB6YgmXahQVS5lYPeX+u6Et7pUgG0aWTl
thTwR99/oD/CN1zFr3XRFD/l/5n/2mtRjjW2jvIddvdfvzoUSEHzT//I9q24fsnfmuM/9Ns/2/zf
998O34rVi3z57Rfrd0vEu/atHu/fGhT1/+TtzX/yf/qb//b2PzFWRCnjcgz+J0pgXuHvvzlfwn/8
+9ULvOkX8eNXgsPff+mfwEHQgRxdc6uDdHLm7f0XwcH7B9EHA3q05uY6P1vub4KD4QEVJBjknZ5D
918JDobzD2IJ0iuKrTOsELjDP6//9q8txK37b923jr8iGDPalMmB8anIaD7IyYTKjGwepYAPQs2a
sNwyxSX93PExxzUY7TGMlF9uz98/wL8horslHJTNf/z7/Jr8urNZ0ME8iC8WP/nHijI+BREW3/bo
DwPhrqp0jNvYUHA+X+U4G2QVNLKznMziaPzwcZR06rrKioa/YHMATaq7tKjxLnRMMDtKP5OIKHGZ
VaLcN70zPH6+PKaFHy6TMqXOYJDp6jzj4zQYsh541tGRPp6t2YBhx0zfcSKmExFKXA46jJ8B4Wyz
RZqM7UaJq8PsmhATKTV0WR9AQAKzKcDDkzRHMXhmjSkBd+rTzain/FkGMvJ8aWTK1C2Gknk9hvua
mS3ojuNPKgvpvZG4OI8wIeBHJmOJgWNXWERY1RcG/MbtbFcUL8pQG6l4VJxtCwqu8HGqQTswpV9e
1yD3D0wfM+RkML7d20354uZ5rCK9hmwUNTOvUGTdU9YCj2uSQVwGGlPEDMu42rKHnXUZBSrl73gs
v+KOyV/sh9i7bODLronIg3uvw0Vn1TWlWuy4VSLHkFnl7wYcvtC7wo7LVB1gd0xc6IexGKG5DpAe
LcTSlGU8RGYMdiB5d6D8FRlwQdpL6KYTCcqnsVEGTcYQU4iAKISRZL1PW726gw8Nk6h1hq1dQdN7
pwxphuyeEsDvT1Uy2Q88HWhE5JdroWMw04J4eh0LqEmhQ+QR92J8BGVRfMWXnidTcd769jzx7vSA
dA0pvEtbU2K/qqAJ9YysPKo1f2VU6+bZRjN9GQyhuWOMRju0mGI8J7IXl0NReJd5ToS18pLKTBZm
jqB+YbeTukiJLtdNCcioF3CSsPBI70s7QoCOLROTyUX9agb8MkxBBixDRpVDH7ML9N9mW+F5zevs
KnLc2nGb7QqXhzs6M9SvTSCSNwaaS6hpcJxK5sSoXABlcjDL2CpakN6HSPgwB4mqaxMBFB48YfeW
qgCeBLNv1M5UlUNDK77FQ9U90e6Yrryq45+CpLQtc75d2sAVe71SXgfp/LIrlXWjhLCwTI9rsc3E
W0gvypcdCv980UUCnFUKem+MdfMmNHkS76wqU5TjKgdXnwPUbbmvULpenMyzlvgfJ5jDDCCrmXYI
gntbDapXms/Tleij8VHnQ7rFyYW5oBpsFd4f8gcYKO2Aq3u/iubxindIVBPyHJN2vtXzFs0EDPWx
5uonRg9CzAh4EqaNrNvU2P94Kpdfs9AJ9lmTfu2VpsW4rP5/7J3Zkp1IlrWfiDTm4RbOfGKWFNMN
FgopmMEdcKan/z9CVX9LoepUV921WV+lVVZK5xzAHd97r/Wt6jrx3yDMQVfMtAo8VxdX5jHtnGf8
v/LRREd+n5g8m7ggimxvYlTa2Hb5bMfe8L23PUH2n8NDuSKYp5Qbhcex38XSFteCQKLroB+dazXH
xuc668STctzmGR8JT6uHY7U1QbhaiLvPORbpT5O/Bg5pOZxnvx6hqoJCRuZnzRoi6aDYvP84P2UR
dE2n3U2zqPvNlOXLJV3a7kFQht/NTW+QwURJERm9gfGzzKvIHfXs0DewcqMpnrI9xkXCCEsgiTy1
hfLW0Cz5aGR47zDxQkF1TUte9S5eS/OB5qtRuE9DA/vvNWuV/ZRhkiiSw2AttY3MctHqLUK7UV3O
EpjWaUwsZd9hk8QwB6fqi4FPN2pcldah4UzIBuXi7ngOHSIaaMqTdjT1bE2qvlJNYIaYdYKTrRU3
MNS020Yv7zRHXdmVqHbYOZzbBUh76HhkzbROQmZNfEVAAzFX9PgOibmkx8osvnQMLrfEjKutsuev
mQ/2zx7UN1iB1VGrk9dZ2ekxXZgH1YYSFw255tvSGSaiXJL+m4EFbJtk3XnqZbyDP2JgoC2CjTG3
oAo8J0HEkGRX9mKD+Q/Ad0Utzj43909aIeQmA/i4hCKI5RHdDdwSbSJ/Q0euXGUFPcmqLN8SsYAe
pIdIVlBnQ3W067u59rKtWWnBOcdQf0mLfsREwoLFhWmcsxlyjQr8hIDPlatmDPpRJzLoUHl4/URv
+dtmhDNG3AnLsl6pAzpCRVOr9PPoZMFBJcYnq4qDHc2V7sKoA6vcmlz7106Moxs5lKUoFxfuIYVH
Pxxw15H8aIwExMXkP3Qkg9Rg79BwBgZd0sDFshe7cjPH3avVjGqfOAnvPGix/g5z1xCmJsLOvHbl
HeNZA5dZ0e1QbaUTQzgNzrk/PftEiIajVUznelrV/mVRPGEcaLzIndx5TzgZuRZMtP0NmYuoSwbb
AvAFhZbTGTEpyrG8I31GU9/MbCL4kwthgktlXV3aZSfO5LhhRTd184hmottYacqq6raA3GVY03AJ
Sa9xTsJtpy/LaBHtvtqJGUIdxnJjDVpD8Iy7vIhSd+i2VctnkYsGh2wXHKbFCY6ViuebrLCWzRAr
eSoqAQbULDFguMUQlmNSbDsQ1rdeR4u5iVfVQdJiTtSFv5PawIwFrkc4Ota8Idk5f/TcBOeqPo87
O54xSgWDtpOABRDKVrelofEuh9dyzDJrskKUk5tES4J7wBfGvsx44gGupkd/mMieH2P7sqHzR1jT
qN0RbuhfGXKZT2sodUkqXwB6QLpt9d1O5BVAIu8imCDhRPY4gsMr0Y0h0kmLS9EtxlEwbZFRlrrt
uVxi60nl3myHnjMizzXHsjunMyliUW7k+neBuafc2OiSpo2eg3VcpAwiUWntXhml8zSWChol7MD8
wu6T7rWycpfIu84emMAZtZE4T9hzdEwMRYerralRoWhTDXg6dYavTW40UV+O67lAyFtcMOUGfE/d
bLHMZ2dtWnW7mAVzj8evSo8QddqLQHbQIduJxiHgVCfDM+jHXZRnjXM9m3F2WNJafDUFLH4yzeZi
vTeA5tcj0jtS8T0VMXe6+iIwwVX7tei/+YSWCWYllNA7veh44aD+BUZYlsQbzFp8J5g6sAaIe7zw
Yl3Em8RZ8fZpVhEKJZzrBUf4ndYIwc/NrHSnigxea8IkKKo45KUb253E10koplspYgt8uLydkUXL
04/Dl8xM4zP+ze6bgKnjb0wn5fcZ1dpNmuYZ5nAm3E9TITmWrQdGvOaDDb8xNcsjjfv6osSMfbB1
cN5VA1iyb/MkDytBTNMmdTpe7kEFNbFesZGZaSXXScVJo3ZccZUs798ikI+WtpIGYinXTZkgxbce
nE8IsZPjSSClccM2WH+zhEsVrJGfG71niroJG1FYtXyd1Qa+Tw1Nwb4kRCE0pObXZPoAtk4qdz7r
A7mVqRrGTbJatBoOW0/oTKuom9fjLzyxJ6+fSggB/AQaOwivqml+w2iQ7aclbojhzAICVkYgEzOY
UcL5hFXi4wjkH9QONNZ+KyLQ9/ir3hDgwzq0+7UL4CgNKeUMrmrCBxfNXibyrayCedcQU7gRGYrY
ILW8N9J2hwP8kGSnGeYL4vgHMAUWQz5eU5ozJhuFIvpyaE37aRB4jLPFKs66XlnPJhq7CaiXqIcz
dl6fqBWj2Og26RoZQSX7ilt4SAK4M7qR4p+bKs4JZRVc8OImpmay5jO6AejhEt1ss95ZE47P3ZC0
7ifN8WZCVRPdwchtw5O2Op5tzDGcN8aG2HXFg0OSBmclihTOg0nBf7TYHre+Bc2B3W89I031Im9r
9LLcSxyHGxtUyWNADkto6xnNQDJftlBrxVWBtOEiV8TnDMSs4hBMh/uEEGfU7Y5ZPrcWGbGnvly8
4ULGY8JFyggA1Kaun7ZOUqR6pIQVl1hZrVzh3oZxpHX2hh9Um/dNDLumkxauac9dyuRY8CrZxMv6
L2IOUvFGx3PmRnGG0G5Aj+SbZyZLHUZKaxLsgpylWj3Na7LpUn5xUgfNduLhBwczcYTyJkgg2szh
6p2RTtXDo+3b3YOOCzvCbutEnUPIZ1QFRKlM+H/x9Nni65yrYtdmfbZXA281vRiXA2QkDnJp7ar7
PiufvZZzOwGm4skfSyvbtPOaq7heu2B1dZ6WhYvPYtfusLhaR4MFe1tYQ7aP0dHVke/05bEnVe9l
ImX0xZ4N3slmaZphPXE/rd5vb6gA/ItZ6vjYR4ott6y7BwDV3cOEsfeoT33z3K9n6joNyiglT3GM
7KWcSJMqR7UzlqQ6AqXgtFh7FkDazLsFaq7udYPoWrJXmhdnhcYCi5jPwqBq2bT1wsrrG6N7MHMK
eSlLcUUsE67U2J6alz6u/Y3l95xIY9vGW9g4C2ukI8rOwA/O/9nri3xt6omrUkG+B9PShU4GqZb5
pTxJIemGwHWHrRSsW1dawbZxZo/CuzLlIxJU/8IYKW/hJgUXiSHaUzZ79YWbcOGY9cz7WjedqPHr
4Z4RFGXVOAOJXytvJkTiqiqoy72M8oRh0PLms0qXbeYv4qlwq5th8sRXcqYoc8DjXxu1jbN/TJkM
2vyltbYeWNZvPdlrZqePcKeNGuYtF7M1lkdjXaoTlSwvkmLckFInnh05QV9rqxxnM7OSrRoyKtK1
aMgmncIpnWxQ/HXLnWlyXgHve6CoE9Dg1NjzuUDNQ9hfO1JPW7h1aWjx60oPNnEC62ZaofPvjyGG
QTbwpAbENCltvnzHx1vdLG/fK+3a4vHBA1RGLkANcmCpPmBoZIfS5kVWMl+6UBDQo/eyTEs0LgNy
WC+i0cOlXxsoSwZQqBAU4mOavrU+maYLy62OpjnhJTCuJDM/oWugi6m4kwLpScjBI1jJU0CDG8gx
UgHbAPPBLU5GncQFAEsh81KT4nlhCTLMpvUBwpe2S6FDCVYEvgU5jyBMH2Pc1qCzIkyJ0LgKaEK8
aPSWhgPDLHrtdGJgmcjHxbJpUDj9KF9xTRLBrPfzlxoKQBibbXnUVgAzTiK2NSopErDWCnmNQgv9
DrJVVC8Zf1NlUmRLOO6Abvj497rZA95zORX0zOomtQmw1b7rhDdwTPE0bl9Z8ZJ6J1D/eDSJTtwJ
m5K8bogD0I2yvhArgBprgH/h9518bAx6F8Sc0ctANllfjEj5rwebEy4pQj2bu2Z23/AKNc9T0vok
RcjgYvTYZ5sx5RKmDlH0Okg1HM6FMvApVZTQLseiniyli/V5lu26DWMY6chHL+kEBZnHWaNo+eNB
L+dzhozhc7p2G0eZr28BDsbPhs8jYS+q+6YkgUupESfXHkHjO6Ndnx84DoAZ6P+ULj8nXrsO78cK
f03SAHxR3FUg13dr/OzGRYbz+f3dYKx4beUn6bXHlk+9T/Nq0Bz72ks0h1fFGPgXMuAKy7kwP4Pg
HqKgAvnkEit/tClDotTNjc/CBdWSKW5kQGPuOJd6fQFyr75wTA4P1XoPUs5LTx1iM7Frl4ZD0Wiw
m5EPej+PHE9EQV9Eb0rz83u2R8w+9gioRzxhXSCOi8FO9N6KGXqaRT60m1NSpyOpVDQyOnYTEXG8
LHZrwP1ONhNc2Z5DZsXCxmJv0X1qShbFrA/Nc2lqNAZHenVWFnNE6zmwWPg/NyZNvS0vex6e9212
8rgaVOzkeTd28kA1NZMRa1brOY5o89PUWtNNS7H8RXiclrRlpFQcuoGLqbO9pQPrqCB69EF3B8HZ
2uJZ0/T4bhrpU5jlVGXH2nbkaRQlzZt1q1xTerZtYRXXQA3hILoZCNAE1JklA94PKaUqa7KlK4gY
fk0zNXB4SE9999aM6p6vTpJywcLNAg5/pISJr5BzOHLIbiG8oGaRZQKsOLyz52FwuGqLp1lH009Z
KkPBNehL2O31MMpHTiW5HaqJUK8QcELAuUU52RX5YWyyI+GB900TW1EwD/NmUNzw2ce3AJ47vnv/
n+8Lc65yXjGaodpXZ+SdKnipHGHnTzdA+uZdleYZMYYNCzqz5SnxHDYZZjzJNWYWRtuLky2Xwl04
CY/eDC+zeFP20rgkKsJif2/QeUTG2gD/7sb1FDBPkqMwYdRqTwHHLyY1o8yx2fv2E/mQKfyCNW6F
QnarHGK1woLszVMf93/SlxnrafTXzr6BgptpqIcFEjD0Omr4SZKoGqupiM7qD3ZGcziCW+tcv3Ps
kx5i2GyztaUBh+8+0acbL8GZl3cOeBgOBwlQ9TuQOfLUWcN8rkchH5Wy7WtYftMXtoTlD8O838bK
q+hjBfgiC0XA/5v3mwFf4Q2a1R20bE3W7ggGnAW1mG7k6bWmKEzoVnAQNQaKIhBvHK1oZazhzs1L
Lmitvt/sv58avI/sf72CFtI5GwkQciD7N9lRAuzBDDJc2lVlEXCLrHUlGSh5sYwaXPdWpRuq92U7
M4vkoKNosuWCu+ulayWHKeAuh8x/wnXLbhA7zTeRld6t75JnwC7LwVBrGxnK3vmjgP/3SsUA/73e
fW9Nw/k4h25NknGTROsPiQYyP0ZtsnbuOT3KXLbw/NZJhCX9zcCe+NzNvEXqsaYuVL3zj9nLvzWq
/B8MIf9n08z/TaNKlJ3oEP5mVJl1QODb7JdR5Y8/9I9RpR/8pQcg5vF34m9gGvkP0nzg/MV6RoPh
/wyZ1/9ykYwz5eKOM6BcP/wfkHnL/Qvtv6mj1mNgY2Ec+XdGlJgVf91ZGO6jgseshtnVwnrxsQ5u
cdBKJZMUlJ8+SXAJFP59CIQJDK5w7eGJFA/vSnOc5i7DTnm1IF8IpV/pvDUClW8NEhI+5aD65m0L
c+w69fu8CF2tpmnotfspyKxTXytCh4aMfqvjTz5hODzFLLJi9HaQP9PzUI7NhZ4QaRY2Znkh0ra4
8RrL31d6kO5jL/ZA9JY2CMtKY9lSbO6XLG2PBdJ0csgI214wh2sRSD/kxtVIgTiXpvuQKXBXEYE7
eTR5sK8tmhMgr0xycmmU3iF6tEeGCeN0VCttcmlevKLEF16QAx+2k99v+Q+S7Ti4066IJ/d6jCc/
YcJGHgiBPI1+NObYJj3I1F7HppVvnsiCayuv/WMDrex7MpmxpCgTxk0GpGk9PLR3dmePp7xghBvO
RU6MtpWb33OdiBfAt/SiS3qmlKuJe5XodXIGLaW91i5G69DgcHmlLbI+zpl8HIJJsimZ7r5I/eFL
Kvr+UxD0HMkZXLZfGXskj61WFAGyYHsOQfDmCrdosITKr4+8mb0sNAn8RQoeFF5kwuJ7kfM0qsi0
xwcUOiZXui6/kpzcH4jE6ncGOvXXRVflRaa319qSOKei7cWphZF+ZoSGcsjxAAMyHjM38KVnIlRm
Zbbc1KR4hD/JzspVUvxtKMx2ZmeV59mAmNo2lcsPJeYIbVWsLozM0cAA6+l+kkRINbWdPhR9lqJ7
rwX2/JmJHoHmDixILXbAlqXE03Jm5AEEpGurS2Xjuqcg0a0CbOdA7s5C5QQ+mGTnsSOZtISLTURz
MI1vWW6qNhKTVaNtL7tlL/K0vslcZwptOXsXSdssG0pcBSLJry4FZL4LE8H9TDr3yHkaxaY3E1sj
kvvYW0w3DFRif5XTaHMgEI6794jVopOFYhD9WuJtBmCvG6pX42qpnOA2iWcARsAV6NxyAp6Hjds6
0IaC4ZWSvTgy2gSmlWtayjyXGBybJKkzCHuwVXnQ11+CJo8fGYgl2ikGm59voSIZ3+SodypMGfXc
DRwl4+0wF8ZTH5RxHVFBqltD1fK5nXUzgjJsvBStRWNnmPt5HdqX/oHmDy6E1g9w5pikYAWVNcFv
6Tl6hyo2rHtr0NOz1FP7K31OJOGGzUMbQY3EwpnU/nOOwOIS6t2sE7uHK2AZikaL5tyL16KR4Bcg
WV3DoKiuXpwkDb60mf1V00excUVrXRrKnb87op0lz4TR1NvYj+vHPFGdAcCKOTQ3q26feg/hckgT
WQBib3rGmIOqoDs6wcU609iIvr01OrQg4B1YzxxfsfygXt/6pViiCiNUuAyrb9IW2cZOA7VdsJ+d
oN16J0fvvGix0pzgKUKr941SbGst6BCQUJi/BgrrO5MKZ99kejFttKCP7a3ttfqTicp2u9jsqIOp
C2ZGdZWRS9OL8pjMDOwKO175zo3V37U+fmQKzCp/oNEumcQZvYVTfonVMU5of1OMjOJ58OBLH2wN
MSc82ySmTTB313bXaq+N40G0hA453MySlO6YjPgghGMRtCFC5QHDH6hfd5zH77JMx6fZro1Lq8vi
atuPoHmplWegg0Fsyet0DuJiQ00EjjAd8YmY2mgCYBSfkqITGyaM47l1W0SnZSE3bu2dbKDMmwFN
921AU5sYriw+5gXbZmPYcj/p1eekdtQeTUgcrrXoENJwwsyiFXMdBf3gbqU+Ld8Wa8DIMpAGhU5a
VSSup4NJrUDqyURlPagzxn4XVxH+KZE90HxEZT17NonQj/5cuIUZpq1l9D2n27nLr+MphnYY5O61
kY/xjnS/9s5lpn7nGl5yw7Y47TmoLschGe8du67vJE2MO2V0MalaWR7fj7Qb6Jm3vgqhkI6ndW5y
79euySaF8PHOz0R9o6upukGyKnf0udf0ycK+CpKqi0gKM7c5cUVs27zyoqmasytlBmonfQI1NlZX
VVc5QOdH5Rb4Iroy5cJA/WepB7j58da4F9Lg6y8U4pcgXmO8XEsff7L91j3C0RtBomm+DNMhTr9b
izZf11qiQCBrsgH/N8dXAROLTwvP+DHhh7+KTC5HIMfOnlkpHatYLs8FEmEslJKcmcQo511ugwKc
jB6CTM9Etugd9iOVGcvZ7BcYeBmGy2rMb2Sp2tAh6fQ6bsrOZpMtKJqW+Ni4uXnZEuQG/ZZ+M2tN
NTfkJWX79Xp+BjJH0HO+EOFgax5svlYjNGsYrK1pjgDegyX9Fvd0H7JJG7WwlZPgc2jvnObFm2/N
oh33wRwEx8FQ3X0bNzT0DGc4sJ7cOYQSA+RUeEHFLaIEDoH+6JueKOoxUlYgb0dLr2Dt5RZje2SP
DGsISctlaV8D3ogvFy+Yjh0vRtQ7aP+ocF/1Jgtejc4ygf0Bx3tE5pE+62NcMNgnEa22Uo0yeGCr
4fFLeUnbJUHIK1xplw15cYNsY3ymoh83BaaWJ7PJwAXPcIT7dN000a+b2X4Bh7FsW1Ivm0/1HDxm
JjDV7QAyU5xlJ5UR6eRHpQAMx+Ap0+Lik2MEnbxx2w7EFswvsuhghxaMo3JD6heQFDLeY4FR65Kx
KYUBMV0BV74xl/lTK5MNRABafVbqejsRuF6U1gQYRHky3i6G2eTnvgWNSNtDSx8dYTnZi+myxCP0
UbqzbUeqXzcs0O4s7qVhTNMAyDIpMl2deGTNtjh5Q+2Sli3j5Ymz7/RQFFr9mg+TeR/0yvtsyESc
pMw+y9qbt1Rk1dGTHRZfNVRkIUx3brk8sQHCa09f8t598tSovlpNxwnCRksQdo56IngvP7ieX94g
NtqC+9MuuDnAuVsGB3XRyzdrcYY67IVc6d7SArOYqaw8tM3c31rOWMwRlXAqQ9EGSfLZd1W7rXAX
3qYL5x16h6NTaT/0zf9XQv0hrMsEaYMJ8m9KKNitL6+p6r73ffdLHfXjT/4ztCv4C4U8xY/nIBgw
9J9Du6y/HN21HAe7BGpLZ42f/mdql/ku7CTXhXguGz8WZdA/Cirb+Mu0VisSpRaBvXh3/q2C6tdy
ir96RepQSBm0ePl2H9TrgUUQbCE0cfCz8i1lareHJcp7z9f/5FH4XTNteCalII55NIO/eRzLGuTX
Onk6+GvMHezeZ1ETPDrGqfqDrPRffRKfgTef6tUmu+/X5lPSa/HCkhLEIBWK9Hr9uhuqHHffcv/T
Db/50Y35Wb/6Lz5ojfulGuXjdD7r1w8aUF4HTbuIw0xrriiLt1jL3nL++Z98jOPj3uOO/3aPIIBR
LDqToGczBtvAR5/Z0RiOiin7Dy4dzyoacxhLqJA/Wr8TDv02OGtBwlrVXky6YpLQmIxz6n87B9rH
e2pCQuQ+gbD46OHzhgoZYjCKQzqO1N9qvpuT6R4S+r0YBn/z91fwQ9Ngfcp9DAEumys21OAjPUoz
nIa12YgDag10EnSFD7kv47DRshfdZ+CfEdUQUhv/+x5wPvg9YOrdsPJxebltw2AbAciB1lzzSYFT
pYYj3AAK4p9y3D+Kqd9/Iy1DdgUcR6zqXx/GReVqBnEm4BGRwlQhNd3mph5/+vsr+a8eecTm//9T
1ubfT43dVaQ+aOgiD1owEbrRTve84+tT3f5nl+6nT/qwM41FlTZoinlASjVv3Cl/WRrGeX9eXsZ6
ZX5utfo0gB0TVBW6fAet1/r0/PSbEoVo1GZ+cugxrgMX7pqwn/CqjZb9KDMYvUgv0I8hbtk5LSJT
Wht/oO84+u/Xlc6Yv2Zde4ENHO9Dw5zui+NXjagweZjNRuiDRiNAMClY7GreBoinN0bQGjviZZyD
znl1k5dWwGTErk+o22EKjEwziStKSBJGTvn6Lgby8tg6rlmKO+UVbzNRaMdkMYZL4XUxCvOlc6k4
aANT7Bt0tqivEA2YiJzhnHuTrEgsDsyHwjOboxPn8fNQMe4Yq8k50DlAdTbXwX7MWVKFN5GY1M0K
mTJ9cZq7kklV30NGUkVZb/Ee1Z9oRNgnOObjq6Ti2xu9y3cHtn4753ZzHv1uIDXa89NmO9ul/jUn
oAHeC99HwxXzUsX86GLoxa4JEnGNHLPZ9KAGcRdacZyHhioD+LBWH+zdmDmb1NE00iv0N1ortKjS
+XVLxd5ZARiOkJibyODZ39Ikg63v8haqEV7s8Cw2fTTg0z/ZtAD38ESas6H32A8r2ut+UGmRV+rm
Q5IOznlKjPw58Zvy3h3Rp8jOEk/SrcyHmN8uQm9EaSEqWy18p4HM49QTQR9Z1sx2M7k2PR6NyfB9
N5JgwwivutW0rH+OuTSQ+6W4dlX+phvcUwXB+qHys7epG+NPvbs0x3HdnVP6vGvvEPVFS4tsbREF
ZXqTZ+50B5bUPvJS6Un4RfZM3rQVchLJ1tQhVZ+yBHpraCvUpoklguvcTeo3l3S0K4MUsb2rShzr
VNNort5XXtmRGUVIkX+RulwyTs/8TJUSeGWnc1QR8vvZXwC6EzOZFc8B8RJhJcdmQxgTAdioPpuF
bJHWLfcZWk9Bw2QQAUV7PDymsdCCLbLTzgd2WWRL6KI/uADIuzz4oJs/o9Gr3kwvbU78xhnfD5s3
tg95sHMjuG9Y3J8tEjXzyKFhAhIfkwMB0mk6AP+fkCi1UK0w7hMrH/bxVDikZImkCclE0EDGEJ7d
Efe9Eba+aNFg85ZdyM2g/SlWwjqs7/QevBJ5unQi85cAf+kuqFlH4EzpymXBUO47EsGZwgXD49Iu
xR7+bQ9/QmvNbJdTkCzbBQuGDNsuGVXoToXxFZpZ981cWFu2hnxzU45O92Wg5fKU5LZz9uaSbRxZ
jYOVT7NOWIoypJxjpkVGwZ1w0qR4lolZn6aYdAgUiGZUtPkb48wA94Vrnfgixo7MonmjzR3TzRQR
+hXpOUh9k3KNUuAOKYu3L6hepDg+kxhyT+NP+dCSr5CKKf1ei8A51IWLOsdN3eXCNtSj6OZhD5iC
Fk6geBCW0a+Bl2dvHWaSUGrkN3RGuSca5XuvWm+TdtOnWpqIxIevKp2zU0VPYqti4VIr+t5tqliU
SIan7do2uRz6NljT68UOohC58MIrHnxDLGfo3btqYdqfLJPoqeqLriAMJM9Cqy95qNkVp5u0xBpQ
q5yuNudaxJas+oLI780wEDJvdUTmLS27WzX2w95YX/3C5nebVf6SdZp/7YMTeikngnesoTdwDo9o
E+zYOk2KJwpkbPysAgTwejk3NJH4+U63sIwqXwYguBTxnFpbtiEJC1qUktN3a7itRJ5WvjgOG2Xb
sn8QMeTdLhkJTGbbzhvyopHWOJbyb0lQadESEcwKeZrHUAWt3Jd6pTb5nLOJmarZ0BdrNi0yn0MG
FB6xtjG+pgAjBP1Fchw6kicgXG7brLy2BOkX6Wj53IRKXHdyPdo3ZnMuDcHDxBxbZWFl2FAsuDpZ
HKBMcJFtvO+6WI2e+sI3vusju9WwPiOOvhhXZI1nV7lDrPgwQ1zwRg4zoab1DrF+zq5DkRLB/Dcj
x1rYEftmiobFbb5gCglI747rzaR7bcQLlx4HdzinZ9a2EProtgwiiSNS5etTvKjqtlPsPVrC7jEG
LPpiqLjmQaN2Vg5cI6mH7MqKTf1rYKj+TFuTI3Gjrv2iKw+dqzM5SbGYV0GiXfZtdm1l1vCo5Xl3
PU9pfxnnywPZNCMmBMxE/gzA1F4M57AE2YI4TVbXMLrjm7J48iRZJ8ho35pkzSPtsy+s5/t20JOD
CXOShLpKRr1ugWyZUbLzWkz2bO5fNaehB+/x0ltN0kctS8t7UkbqU1uz4+iVj+1EZ0YCEQwJx49N
lrgprNvcgx3l37i2LNaWFAwSskondcCrbrd7pHOhibBrDPsuyOkmMwVrwpw6U/KI5EEV4bGipTDS
eCVIhrlJXbRVu5kHubQh85qsQs4qex2R/SjXcC/zS1eZ1YmeQ3VqvF4XqNUQnVtlpzbKwCtPKryc
4L+d5/E9ERypVMv+V3ljfCfRxoGIKnJye+xsqNITLUG6oyFpc4N/whzR1ISgK+Z5EeUAxuRwATr9
1s15SlrbUFTfGTsg0M4S7zj5nsAyNgftqvtwdORLE/v67K+2VzLg+v6mdj0iX3KbhCV0kUmOuTtt
bYbKyqAb0xnds1/oBb6Qqfw05taEK8xgmLSe75GsC28eTnWZF5tM6F9tXx1EniMDny3a/A5WYdNl
fbFxDLeOk2uXhlVrWIq8iqhd25z3rFOTiWCO5leVfn8wJQBDxj4vReoUpJ2axfbdykMYmvGI6Xq6
UryjURomZJfWtqm0KCit5YrlmrwmpYduvzA6DUHbFHC61bRjNjH23Hl0ZQtMRmzfdsLphIKN4d9I
JoKzEfzgQ4G+EuXn7Ax/MEz+7iRfD8TQ/h0AOjBBP1aBAlQy2HtVHNKqsk9q6Kq3xiLcIxxpv+tV
mNgcrcqy5LKludFfDS4nC6OAWSQMjlVYn154cdUn32TMP5uUOh29ZyR9s3LONiFDF3Wbt6jBumDb
DxKtWY9E4ZCsEGGL0MuGmUQVfwItb79YLnZ0pgLLsPc1w7vF78R2G88T4Kcsy5/f98C6Joo6GpfC
/KO9fy0zPhQHOh5bnWE4ChEwvb8WB91CUqbq9PKA5oe91xyHS+Dvurd27djxOWZfzWBSMHEtnLGK
gBxZNj/n3FsVfgsj+FPdjOP49+9DwwbmI8Px33iwXkIaJQRFmoKVca901FkF75fRy17qUt3FM6/8
v6/41srjwwUwdCp12zaoTXC9f7gA9uBUCSKtwyA5kNYEN/Ky5mhS12lz1myCmf7+835H0vD0oRhd
eRaBZf0G2KtbDnu2W4Ai9cnLDNkxm03W1QNpvjxYPakC26LjWXMdf7x5fwWPRNa5+9QcjR0ONi0i
bNh5IYFs2E8EPv5oiP63Lunf6myiuCGb4BlkhXBdPlwPOF2jCzgkOwTU23tHS5qzsMc/rcHfOhZ8
Co0K4Now88FYfagHVaaG2K2b7ODanFxdJieQcd0+kqhrSKgqiHObc07uiFmHx7+/Aebv9TDnA9RH
/go5/D18gNGIPbTlCPqHoUSMGhebiRbHwXOlOJd2dJnn60Bzgvvanu+LYJZvmnDGbT8PRPf2Tc3A
lc2O0QJDF9/aJr3gLGcX7YHDL7puXDffZGzE/VGLoSb+aP79X7/6T/1qw1hVdn/Tr85ewWC+1L+0
qn/8oX9Kfsy/8MezyKEPACZB9vNfqh/9Lxu7dQBK34F0YruY7P/Zqvb/AhOJv93Fl6LTSOZb/Fer
muhZ4NVr6/KHYugDjuDv8AQfoav0nIhnsbEPwcGwwUV+WBNy0pgDlp1xrtEw9zIakiqbDq1DlY6P
onYxr6czwWR5YWgj501Q2fhWUgZyXSCcF/J/a9PAzAdIlszo3F2g1ENft/NzYkqN6XZcs7Zk3WHF
/+lK3/zeKF6/2U97qMmGTB+aSwvZlnb/x2/ud2osoT61Z/LXpzsjrbXI4Yx0MQ+ejqZ0piz9+w/k
TfDbRwLMX18S9PVd7uaH3rSWlaSoqiY5u25w0fQe8YzlwKt+D8YxkfjIpSYPRqtjERtlIKdI2eg8
DoHLxrND3mA0/4+9M9utG8m27RfxgMGer+Tut7QtbTWW/EJIbtj3XTC+/gy6qoBMuWAjL+7LBS7q
JQuZNiU2ESvWmnPMY+SCIEBtAOY/YNpGE8MYyFX1qhQbb12NnLZWqXZhiEHtraiqzxlqmA53a8WW
zYC1c4K2a0sV2nLEZBfPFfdacyZ5LRSVgSGU/TZUTd0HWetxKZ9eQLzt3Git+G0SeQKyZmkJODwR
KtuhH8cdQLDldnGAAHQ49RGamKz1ncneu1iaT/bBQKRq59FECN04XRBDpT6zfToq8g7tR4FHOImN
R4EzQQWp2/O7EefWvmoJYc6xM/NjSCP1JDnhRvNqTDP5Y05ttMknmZT8RP5im0d22UQ+dVAlGLu1
GrJQI0tED/OGicQFUqSr7Rx3cZoXAx14chq6nvcv7gtFL4soravqKuORSBRDfm48IbUvpjFw59Ke
RBAGoLWsj10DYSGcyJtRRL5h5qJwn/i3zUjU/ZbwYwoqqVp9CjTiwJLVd0M7rybyFXsfttd0DXKx
3zKW8Odx4cAxjR1/HDsDp5k2de4TOjwq1PuWm5QuFk/BsRh1vSSABZqDpfSy3HIfzTG0U5PbkmoF
TQRpox59WFTNY53WLJ4zbK4COd76SNz15vgE9fH8yLk7M+elsZEWg4YuhTCO2yQmc1TzdHy6dKfk
YTXVeTh2UgEEvFv4CAsc4VT3jju7m3oyiu2qC9sUNnNaPDhyeXQGY0Df53MwKjOSV5FJj/jZs8G+
XRChPWuTKy7z1BR3xOnGbwadiQONY8sLmVK7b1WcT58bU88kXiNe2WRGgTzN0+CFSbYW1CVx7cvJ
kI6NFax2/WcNPOdwb6RKczb25PLaTJ3L7Z3T0uk+6YO0gT3ZsVYBJxtbUxDHaXmJMjmyW5rxlXYp
zy41KRJ+LNkyNq/8Y5n9aOQsr2mp019wACSFdcw70iO9H0OOreKR0TWPp8i11gm0aObZ4ucq6GG6
dfPKneHjcsmCV/u8qdGL9LrW9C99ZMsrSgE+BA0Ng0QKBdZunyNhP9sY2Jsgkj2H7SmjYYhmUt4x
vGgPI3mZ8sYkWT4mFHrkKnSo0PYJvjZ/C52F++L6q69yJCz4XCW50T3mSmnasza6qr0ZjE7r7haJ
NXhXUA/PT6rkDPeUWnqZX6Mpw7dYal1LJ9I0j2paa3q1lNxLDnTcS6nPnAJ8P+ZGMIPqDlHhgUqx
WFXIZG2hu4Q/X+Rcajw4Mq35jp1p/SiGDs9CIGfceizmtfGYjhrgCwZCifMiC280PmURimd8QCKv
v7rmLC6J49Ho94qSa2p5nEmCk+Mu+9KJDi9gQILw8M2MvCH/3LFCiASygbK7T3WJ6MCjttEif+sW
xCxvjRyoXYBpMzv1rcszH4pOXLJBmfKzN0Zt/t12K8OgAbS0KCRKfTKMTyX7j2oxFGDnO0aV4RE9
XteOriNeMjmgk4JCc10DqAtJQyETTGPvUsG9erGnMVrzmR9cyMxzKMp6fIKFoqF76ZMNL0aPpDRO
jmbhR2BOCFUMyhTknUD9Z28St7QPtF2cFWSbtVpKD5uzzc7i9I1ODMhTVLHI1Mem8fTn3m6M0Cz1
Lxp9lmCo8IUggCLROJmldyDMNH4v+sj9LmNCzCrRVZ8I77sZ565dtnnRyXunduMvtjlV25JNakPZ
Z14ZulVfhJWUO6PS6fW4KAoDfXC7Oz8mQdptcg6LBimxt2kTF09G1ruBr/fDTmkD5+9JQggmcnnL
0Kn5NBWqvLFpL2xHFID3LOvNl8wfk4fJKu5mV5fZvmuJ1mwXEhB16s79lNbpQ9w7xRP49T7edUOF
75oNbIM4TJ0Kzc93YHzSYCLLZvWY0TpJJ7N+ZNNpXiq7bJJNpvpq56V6/TlxnPXWlhgDyecbq9Bx
R3lpHGkGMW0QAoDd/gfKsW5T4F84GCudf8YseSGN2LU2iW5XZLgulAObvjMmuqFlvfeKdlmnXGZ9
XGOSd7Et7rOobvY6YLUNiY7NC14pWj9gQZxjxXF42i6lO17awYoe/CZx9lqv8p2twV0kDEp5UN0c
56IlQ3tmwV4O4EyX46wJHzRhPm+XviOdGGdr2I5LhhWudx6ndFLfdL3Izr7nq3NXdf6fAgU/nGMp
ieDS87+fh0pk4R+OUW1dml5W4GSSAzLBvFp7qjOCmcBCwbbB21+fI77yw+/rog+Ht59XXZlt0K2I
GCQ14e+HWStSiZvMtn9qcQe9An1hYWgGgxrj99f5MM77eR0sEGRcUO2tqoe/X2dKamfsET2eLJrU
rKl6x5q9GkxtGbFg/POLrSNfbqdAGfIRECf4hrWYIvDkFbSM69UI+FMfoKWjv/39pX4tZDmU41Gl
FtehHX4cpLex7zaaXDNNnUVcqtVgZiMJow031Od+ZW7+4+sJziGC10R3oGF9GGoLr+azLUr7pGQS
Pf9rC6pIL0xDu1pHGn26cHt/f80PR2+eHb8cLE02FYuH97FYX8rYGvxusE7o/6iuXEyVSLF9zqq4
nGlp0pPjT4VaOfHPOg1l+Y9fUqZwNvdZx+tg2PqHXxr1OALTAoP6OKYEbs541KSY/5S+8+unwFUg
JfrEvawAtg8fYBEZcxWlvXOKcUEelrTCO+T9kUz6367CgdIjsYt2xi+zdWcwjdbW+F1+Ki+clPEN
XtL/g9cEq4qpk5jIw4Mo9/fPLW8ZzZLXbp+MCGcsPEteimmB5bZF0iEuQyMn9Ycj3a/rF2s6axi/
FqYNLvv3S1bpFC1z4VgnrY6cF4GLlNnoRCkywr/eVph3jcDpFa/I79/OX1cWsJNIZogmI9bjly+C
NKNUV41tADDj645q1snBQTCjMuzSv7/Uf/kVeTmQNlGDg1v9uFi6wIm4VGlg9VzNhaWoz6pnPFlY
a/d5PcHJ9a35/UX/2+8HcdpbPT7IMcwPK/SEAd1MfEecCgcZS1UiWUBTnew56PzxS//ZRfv7udyn
O2GTmuD6rvfrl7bOPHXWE0alPe7QTJQ2GQauXlybSXWXGiYak4uFMlnO1HUM3pb+MrVAcHbMrywO
FzXTQnAB32A5m1SdqmL47uVO86fwnV8XXggRprvqpVAwiY9Ssyq15xTyC294Sc80TCP8xJnU2C/J
TeJVy3zK+t8/CfHrt7sGJ1FX0opE5/ZRkxIX9Esi9riT5mnUuqjCOT8MYHG+eR0WhTBpovV9z1Jx
aceifcVTq8TGTH15bXujLcgDH1W7o0rCdAoqIvnHmwPdaJST6NQwguk/+5h/0e3oLdjByeOrL5VH
0a3b2RcRMyknOw9rDMOvP7Vxfnk3ERWuXwOtHF5RTG1//+bbtF+L/kWdJiuy3npwHFmwtBWvqVzH
G7+//f/tYvSNSCAkj43t4MPFkFL4xL34y0nGzLWzCoAaWBFOObbecEr6/cV+edT8Zh7JS0I31x3v
YyBEmWui6SN9OTmRzcEyTgfeLD5ETom/v5DxwR2KFJblci0e0DOypX+sjAqSAaXTuDMVRJf0dzpn
uDHEJDKQCgFcvz832UQnxIohEiRzwtStaFyzo5e8boN1K69JmtMn0GYOSwz7oGQol/mxrjm0suh6
mTud7ESO523O4XhmXHI3VNCqyn+6EP9MFmNMxr6G+PNjKZRWAPXcsu9PSNS9zcyU4gyWI93H+vKP
qy4uxTtgMQqgpffLRASTtDFMElZBh5wY/3/G708gj78ltq8+W5X8Y/9w3b3+sjBabGtIJVeUsicQ
IH98SpUqTdF2tnVyWml9J2RqOnVW5D//bIg4bk9Xp1WF/VRLafxhA8Cn9/HifF6INU2uvM4gbfPv
n5lVIDBA55KdBNjAUkH68hxyZBZc5KYRkgngvUMmyq3NVDPsxb6CFKIyuzg9GMOCkoIg+uWqjyVd
RIU3QtGEdNeDBX5Y4idXy39XOn0GMkykd+6waBV/05zaBx89EGPi3DPrezvrmfGvrxceF6oHjJqi
OU3d0vQBqAR5Z8+S1lgfMbw95zSO0E+0E245L2YEfEswfd5tdJGX9zPdhkvnDNpeWqlzRy6lpva1
WzHcnQZgfroLYw4DTKZXYe/aox8kVtfcDLkFis/F9QVNCbo7B2iVnoD0iBCCh40baxRJC+JwbFN7
oPetT3AdTZWtquqCqFQFw0gU4tvceTlNcS3je/FlszZDcQYldxPeyZjAkRYtmVPTokSy45PwQGYe
p6KqVfxb1br/Lj6nPKLz4hdrXdM2fGtJVdjQZaseil4u4lXaunQY546xp8lrI1WZ3KESKuqbPG6n
4b5HfFNukPPwddeibPJrrZCTbLpxEO2OEaS85jpS49hx6vyKCKD/Jpm7Kjq8ma2+m041WrddK9ZW
1FzwmGHV8Af51e03GwO5emgQNjMbNDLrZlrpcHQ0gPiR2jrkcuc0AJU29EHoXA0qoRHulYtjbhEP
8jeOyNBQZM1mdWxlNmoPsk65dJsrdi1fZ2yPb6kwe+NTNU/2cBWplvSbnNclueO8CnJHLC7MNuR7
1nGaut7NNzA4tFA1FXRVx2AJt1XMG1RVEwcJw51T98aaIjEfEyg1EfuqQM5SdwU9La8ZsXXKgjNs
wLScLiMTZ9k9isruCsBBNi8YtH0Hc23asTf8rAPo2fP2QeCh1ZA4TOFOmPRhckU0QnBdqaWWP/xB
RXfwtZCV/mzB2cXID2MmUjxamWG/pVGSRNt+7NFl/+uzclbJnL5+M7MLRPitImStozm/iEchRcIU
lF2xDY0BYUPYOTZvUeutOJGksLmvRr/2zM2sH98RJ8/TTiJMvPvXaIY48rfINtdCIrao7bzaReUp
srUT29GeDxqC1g6wsOjA/9z+XGekyZjQu3JvbJd5RJDrqcx2EAX0/ozOh8+0bDQmDcVicWMtCNYm
nlMjTu/7quUHETq9k11TGP21UqKVX0bpmho0RdfO86tXk6h4a8tCPDpZVlnhCL94+e5pTDK26MUN
634RDV3gZKE2JmFczG7JfswYIKmDhHYF7wqm0ghZpjWY7mcK83xAktkNcOGCIp0a0JRRhFAgZAm3
s1PR9XTrl4KmJCCbSnm0JFCbnUpdl7Ta6JAPHg0yNU7Z/K8d///PSf84J+Wr+UvN8ivFPa2q7309
vP19UPrzT/1nUAqr3VvZJoxDV/PCXzDuvvvTnaM73s9Z6M8Z6n8Gpf7/ADlnrm7RE+Lo5rLp/mdQ
agJ/94kP5VQHg4S/+Z94egRChL9voTrkAbICXHoY/IBEPX8oHk1kASXJVfq50rU6aUdgYY62AXYW
AdUVstlCIoD6sphT0+0k5nC4vM1gfpeyAGtWqrRizrT0t/BvLL9GVY1YTqrCsp6FT3W1mXvxHntG
/FRKgFxp7NifJ9hqt5Boh7sVuRDt0jrD91YjdbyNZ/5lODnSb/ZalpAyjMXx7GaAitCS3xfdYL5r
M1jSM9MoCTjYMYabKYNb+2Tm0eje9KpVIPkKZ8YrbZXm+C37Obw1eslsrNYDWDI7tUCbVHm/bMxO
N1GSm+Mras6ZWRMuPe02N1MQU2j53GaX82wfABmXTmgaKI63TRGlTyLBvB0z/1Jhl2a0VwHygz/r
6vbBsUbj2LtDsjdk9q2gLt+m2C4BtLcpSba09feZkT4u0IvuHCzj2YH/xLzF5x2V8KhhMA1ENnYB
ymRzOwjtTeaWDDw9K2dwdy4bBczcbcvRH7kkQKINjcrWxpGt9VehF/bt5DOPwufqiuPo+y2nfuVH
z6r03IfGtaPHblgM74gNw9Q2Wd/YBXQti5XZ7aLsZQIPtNVMww1zJF/cg2YK2lFWJ8evi/PQuAzC
x3KGr+BwCqDPv8znYRxiL9TiJtm6qaOubRVbqb6PYqYzuQDQO3R0i4xhJvNlVtWG5tGUhFbUZjtv
iaKDVZfGS6NMgHmq19SjX7iFFQzx7Ka4wnWveE6xKldPMVmNrr4d2WOltp2B//b9ntnIovfHJLar
EsF+YafiLe5xcfLkChHYduFvy94KDZhuF4WKcSv1CBk/quwjveurl0TO1mfcG+Z5PWdhirE5sOq2
DBPHHxBUQ/EJCqWZmGttAz6ziiYgrh750pr7mEsAtbZxjMfu1l68LFCzCty0vlitaqFT5HtActHJ
zatdRWX6BOrgXqLYCjous0OePEAPWV6FPqsdI4RoF03LA930HtgDYWgATrObttT0Y2Nb+W6IWuPk
k58S5JSz215DVFtaMj1ZtJJ2s1eDni0WddRbPk3DKYwnfzG+VIMH+FnEbpAlg4YqNZt2deUOw4kM
iexIVfbeUU2cgBTE55bJBAb9Ut+CoN0zPgt7qxl3lmq4PxpU6VKDstBqoFIaoEdhnCTfbdW+YIgA
i8L0AfOcDp7N6iDx4leENTou8U1lS6LXYPrvoTI9DKnWB6JORcCYIcL2nok7fvrsnNmL1jF4HJoj
Ao/xO8SQZeMlJjeHj+3QNhP+ETbIKlZkJLQtwlX7oTWLa+6lN0pE1KUjsBFDPaYOvl29909uPF97
H4IYbvENUONtDJQXj28SepP11Lft3lvkbQYdG+DnKHddUwzbKWKYFkfWs4MyOZirst+IsvheWHoH
8mx2sNQk40OqEW3WCoHVH4IZgCQWwdS7tRr07lkpmSR5vgiIi7Pudbjj21J2FcPRaebdakha4nk4
e+qePtSgMxy8rviKExyZgKH7J4fl8jR2TMxkZGaXxB8y6FxkyPBViPs4ae+nrN9qHr+UqquLhOLw
VqyrWT5GboMHqdfOTWNY19RonVPdDEnIA6OkIaANnXLyoms95YwhfyRDKQ6x23NESdsigERKkCaD
yxOqNXPbs6zfD+YM1FA5/jHP3GvkdPeMwfUdy4R3rjNtdsM+d4bPrCvjxpjcaAoac8gu4EemsB3y
Ya/zoHZ63Y5MtOzkakrpY6XXUTdow8bKyldImkbISA7FdbmryEAIyEV2gbr0194BFLHqJvFnZrvM
zE1+vNp6S6wUemvC7tBGITYJf59mw2OBB2FnlCp6mPP5ttHaLsT0nz0ha3myYdKCkJneeuW/ODE4
blD4vMdjQyRBARDcmHeQ91an/943soi72FoXQ8Ttfva6r5W92Fu7U/1BH4zHJnJzXuCcSUYJ8+Ns
wyW5JMK8jn5zU/TJM9wGYKCAt3Q4KgEr7RbLzBfLnxm9WnaYr2tpo3l3Xm/u+zSTV8mjQ2I9Ed3L
Mup9yaNYvBS252w60+VT0yxOrO50iyx5O7U40T1j2NlTa4CtAOTRTmAQQlz5SZgvhbdHBa6OST0c
hiY7TWmU74HWpWHsaw2jSm3HZlaEKvIRqKIV5lhojdZXS+N54Q/XvMuidOs+KVeuotu1twCzYZzM
U70lbCB5b6RjhbMx3si0ZU+YiydhTYcK5Lk/KTbWzMem0w0PE31QrHHl10lWB99bXjJARNuJ3wfh
QJ2H5JSl52mBIItMdWfBJDPC2LbVRUK5BIkbtc1m5BR2tlM73i2auQT9GJuvUT02V7pHeRVoDGeb
rYcPP5xKs7qLtQk9dN1BPh3Y1xqiNw5LbWcbwFTNrhqb8cYAUYrKw+DwMuqQo03tKdHmdXuGe1w7
fqB59mXGyPuMWKP6pMfNJDfWUlgodReVjdcq07yj3+fqJCfzyZJ6805GrBYfohJtxM52Z7MPzEIQ
GmxZNRBZ9lljOw3+VzAudyJxUahb83Dt7epurjSNA6R2Xy7J+Amv7uceZA12JKc+gSH47PXE8Mk0
Pxka4hcal9PGAG38heXVOsxo1d8yJbotOqjuaEoNOEc9JXsHKmLgeU0eliAksMdNr6AA+m2le9pt
jFrpGYPZHBCm5/1wyFHfjIzxAzsxi7fac5cHd9YQkozeq5nbTUjEiPsMvTEFS+ToIQar7BHOq46e
guap7xIOZprY7qS1fkQ8sCyADg9jkvk33zU/XswJZltm35ouf190zb36fjV9NvtpqzOJv2BJs7Ed
sGUDvBGo1dPOSjgUd1bQ6F1xRl5dw90cLWqEKr4VRnEY8igP4UXDKBz9+oo4ooX+7CXjPVEM3kG5
TvtZU/6hHhb5OOFJ2wlITWnog32/IYjkW5t7X1mdC7ySjr/hDDc+pZk4O5Xpg5jAb2Mj8tpiP2KD
4HC9GQxwpYlt0H7R6sxAaUHIb23Y7U0mehUUQ7/clHjCDnMtJJD19msRlyIcZZGKu6aZxAMLZI9g
bDQLL3CGOSlgHsXoKkorZ/Pqteq1ZXR5jp3F3hXUgs+ro2bBYlF4q6lgMR/KxBTvNFScdyutiBpQ
A0CcCNKDRtt8S98r3xnY2dA64YjBl3hyR6UBh8BRYBqfIg4qJt9t1RHOA1Z5U1J5YOhKpzgJy0jQ
lzx3aCR2eTnFD75GISpuKbTCEiJx56sjsvZvjLGcfS/ad5oomCSZmeHRileBSm0EStp+wEa558md
7MwaAp/T7Kao6wzw8PhlGoCdGaoBPUN80cYuMBp1UcsemNdEDlWQQ6NmCNC6FQcTsQHskQwXhj5v
o868ZElmIhVyun3RON45TUqkhAMzp9z1kZolu2JquyspddZeF+8wMyia0ERsszJ6ovMEQKw1NpFm
mbgJG/Kn7Q5XSRYxwF2qrduSClnx7pVY5AKGayKstarB8j1t0Bi1LCmpHSCiBGfTYvNVefJl9ocb
hyJ/p3vcZjDbT9gZ6i0kBdRBaXmeYYVtMuEhpJOUh+jbgBzGbsO+WNTHurauPgKTPSj6r0U1PqGs
IefGUfdDyVnFgFFDCBT9ha6B92RBHTMbu7vVOjlBh9WMZwZvfTAUZfkkh54mCjhYiMaaxYAKMpdZ
ow9JGKoGRlbTXSvVE+ZLVFFotcK0jtJveSc2QroKjxlvuiycYNEJs3akFz25orjB9mVdOgsn6thW
PyiAIbUm/VZkqg4TDTCRtCbkjn1CiORYPnVWlm4KjKI73Mb+1gJgReHt2cGiZcUt2TtrmnBe7nxY
VRfHi971vos3fi7R5M+5vAdKhl+yd0S4FC6Vj8A4oTfZpZLLeDF0AD11O4eq79a+ib5ccDCdNOHp
+KJqM3SniSG87843TH6/1Zw5CKt4NTz1FjewykQ/3nDUXbgZOeoadYy8fNqiTNsXyQ/Na8dAOL1+
I/qsObR5d9em5rmSCUtk0nohAgZ91zQccRHUmXuin/ZGbQs6VtkZZCibaKZjOfWewKUS5JiqN+mO
X6Mxfq/rnPenNu/H4datoyf4SQO82Cr+omnw2kdAwDBtVBib7o3yvRevwbTn+/U+Z4MMSL8hAwnO
b6BVurixrOY+m6nQtD7Tw2FUpFPk0PLx2tUzJZp2B7Js8oK8lIptIYv4ddkNWuQHTbJbPK8/drzB
X5YOslKOacKM5iVITKPvgtnCeguYuXwt6ow48TQV5YVti6xeWZsFRV6NSdNIuup+Rlp5mDTZrp7Y
fJ+lWgxozoBVH9YYMl8xWCDVowHKQadpn+bRK2h2JtORyjrHZ55Ue8uvrF2zqPiMPdnZddX4uHQK
VXXtf/K9MburUk38sNN+PKskdU6N6XUHo1jy00iGyc6ere7RqjBgeZ3xxjk+u80ri0N+rH/CiQPw
ra/jG5OuXTiiYr+lbUzUiJJyb9a4zrOJE9PkWtpuYLKxIbOQIqBC91WZ1iZGO4gjmZld2g/xhv6G
xohLJ1dqRGLcZCCdkiL65CAVJkJyeSfYxw9Kw0W4W3DHKGxvqxGGV5ctR7ubkC7O0wUJHqVFnyBG
zf0vRNGlG3hZaD9L8FjYIipKoU5t5py/vvdxPPLtxI6k5OPkvyOykvBvaWBVo4+ZEEh0pHY8umWF
Wrsop90aQbllRV949Ha1LfCYZ1hfOFB51zHTrD3HYboupsxep9z3qaYtPb9lu2YnmjkxXJbeP5OQ
6wVNnpFfELl2ADkq1Gh7B7UwWmzGvY6/pEgPfW6JsOuajNjyXj8PeTuc+tr80SrSl5BiBev5wlDp
RbC6byWg/rus4zHWORx5PyfIrSjmEAqWCJw6HTY5mu7zbGV3qYHAMa/L29hxn2vP7/fU2C2Z0iuZ
TMpdJfR9PNPzKAab8wzp9GtgCX8V4k3Ej8N3VTeoCYfbhR5+0K30TBIt6DRw1jLMKiyBZgfzkPDr
geUGxh2iL2ZVtvXokJCdvYWZblO4LKeZLzUc1xATfRxYI23REbc0vU9u9g7i9+hZ7Z1EfX1M+wWa
ZNueWaKfiXetdtYotxy3eJPp9IfD1OPFE6l+UWI09p6caaUoNl76vii3xRW37tHLgPNNTh62LfZm
Djuq+txaGq2TeZ69nUGfmbXzaizxwm80DdvcmTl9eTOECY6Eg6YT8wmHna7ARkQpRDdguwHst/dq
qP37LNZ4kJ69b+c22aA6VE+oKu5c5ZPc1QgDZJu+G3rbhUDVZUTT1rB+HTD9JAy62WMJhc0T7aVX
xjn3nDegrnTG3wZR7sfB+9FNS8NRN8V3K1QW9qW/abMqFFmTbXBW/WiGLg8LLf+StFqybdf2/2p5
zo26prHi0S9RmR9vqop+QCIUpQvW6azO7rqEBTrsx86RSH0t9xOYcuOkUdc3SGsLNP8TB/OpXTr+
I3ZyRO+kxehNu616WXWbBJLi3DrnhtwqzP6hk0nmNzIvxh2dHFQ4xWgHuRJuyw69tCMUAdXtLYy5
foBNojumRcsQhFVtCJgfdnZJedxiRF3hYMOjhuOy35Ueis8dNNK5C03GbPXZ4ZywsHwYI4Z+yxct
mRfcIztq6DsQbqDfjNhg3vtcuvmA/97v6Vr8a+T8f7tn//8WqFj/Qze+72EVp03zkVW8/rn/9OOx
IOnIMuiD2yvJ6q/GJfE/DLxAaxnoK/7diDf5x3833k39f3AmoS4EUegbjmt7/6Tx/nFq7ttrvx2v
E0nQ6AddfsK/gmRGffCSYUpiZoiVutXXnCEzWx0lVuEzMdfjpPsKR6D92gjCIf8ypPhvFiPvg0QI
qantY9jzkFeYPuqpD1enHd3aedPnxzIjedGNyfMgrIHvUpUI7uwh0Q9Da8OrwK/DJigINbCCac3m
rDnLPkGvg8OAC4GwHZZ08ip8sTDYzCPkT3QRCYJcNMQWTd4pAyRhOqpzlLrLyHfZGFsTE9Ct78b6
gZ+SBXZJLJlffkY4EiDFpLxNCRLqEtPH7YNE5Io1xCUTDXK/N88MJNf8kZ9JkS7qmlNtS+6bUxFB
wY8JfD2CpPtm+pXaoVAF0g8S47ggWGazSSzq+UOxNPHYPQjIAdrJo8IT1Kc8pW9TbMbObvZdKmt9
iuJ0W46x7NjmEs1+TXQf6/+a9TAk53owGf4HM/X0fNcaLmnhbuzN8UX5WuLt6nwR8XWOdQeNSV62
VpDGJVZto6dvttES3bSPwlr/y5hAE/dFdnlT7Wmdoqghvoiw+gVSdBiJHkuLmD1lerA8HBGn5KA4
kQ7blS77e6mW+BP41Hpbk+VBh9pd2iagX+W9qFEOGivyLLeMvMn3c9Rm4P+t039CBrJ2uriUrH2Y
67F5KNBYcAYAKDRHUFY6iKeeX+zLrtQJRfMYJfu7ppu8LJxQ2507KpLWapu7Fn8HL0zjEtw1pnWo
wVi9n5xFPrGR5i96suSBW1RJaGK9WRmi9netktkVFQ8EHjDPm8rX/F1ClstxIM7qNbNp3RDRgpHX
7apj6lfDyYpw+ApRXBO8+PeTRIqP1jZ2Q7AFxI3ODsVHBYl3eSQCZeoCzff7d3vNLSnJItpITunH
PHZAFs1DeUazR+scY02IJaugGicwpdVEso9l7X91yOQrOJB22d2EnecthsFJXmWz6Bd/8dichkxo
J9J++FOLXun3XU+ffCZN8tk0isdMa4xXeNRNDGo6/5qCm3l2PD4qC0TUjnLCOsYcrWmSS8KLzPl7
FPXem6J7ufWbWl9IMo2HN1qM20wx0hbJbEFans+TldifCnAVO3NS4AccHPCHjmH4EQOQc0tUoXiV
xuhdBDxXSsZ5OPpZTnqLtQDJxrH12OPw+2TOdn3IzdI8z5jYLjhnmKvFjX0PJkBcoOxkL22VZK88
0WIv5Wiexxro8VhVzSVXVvG1Ab4RhVEXu6e0M9Vdaw8ThyoEnjhkxBREjedS0QwMuzWNtr1GlO6t
t3Tmva90BywAn8ShkB0A28ZL0xP0b/PTSFPkZurM9DMyDuI7zGXWb5t8Sm+HJG8fR/AFD8TKNydc
WtVWIw74lY5q9txNznAe7JrUeZrl2UlXQKp3okzKOzTT0bEBLLQflB6jC/K9XddO9g97ApOCqGn5
LDPyX2iGwtNsSqKqolusTwRtjYkOu3QdoVXx0fCb82LrC21Vk8LYGr+N1YxMIa+Kg47aLqhsTmtC
9AQtpJW7MxJdkp7stO/EQoxnvZ3TXWGBo3Aqa77Pao69Se4th7obzXtkwcvLCLnoKw7G6Z4bEn2S
KFE+MwUQoFnmcsN3MmzqUmZEQYJpbqzMoeMy1vlTkyLw4LHztWhzu/PdvPlGDN6wV15J90JGurmV
Dlzrtuz+l70zW44byZr0q8wLoAwBBLbbRO7MTDK5irqBUZSEfd8CePr/g2ppSdWjnhqbq7G+aLM2
65YgJpFAHD/un3d3NBCDWxjwsbAdGSLagizj62xErHF08prcygxSCB6PtB8NZ/BedxVa5cUAb/6B
wvFsN1tevVWUwA4rOlv0sx2n+tnrUu+isb27TmroeVG0EwnSckH6ZOo2q/uKJkC+qNjTQ6gbiMy5
H4wdh2ZsQMeqZKQhjQCEqTeLc18jFTkmjxoUV7KfmB6MWooHe2LB5uugGv22tqd3sneKWVVzG2jd
bZLsW5BFn9hWsthL0iPvEszOdWl8TBjZD1lr4S6F7v4omqS9D53OueD9Qkyj8g1j1JTWT23Re8jN
znweOJi+VWXPmliI8T6LSxRFvj3OqRjH6TNNZgls9LCGdFRY41EL82EXtGK4DF1jHo3MWPI+df08
QvC5Uxbzx0Sh5M6MVXTlzVa92l5ffnK7wvk6YTZi2dK1BC298DPqR7J06qDlwTMaYarcTKq11nBC
O8RG/p2+p7VMCiJNxpXeZsNbBRYmI1lJrpXaFA2PSCTr56Avuk3pkM1yrTwOfMtO0q+FxP/UekP9
4oaFbW9kGeafzDB0d0WtgnMvAvdmcAvQImqGmu+5yOIpfJrJ4P2Gmtdll07q3m3i5u05FVO36d0W
cbrUoON0+FwSmaKXZw6T7FD0Ly6wNXhMaMusD+mUXrXm2F+BorunWfOmL7rZZ/3ChOJ1DVUuvMnG
TnuMIst+henBoydlwcOZW0vomB67CgzMHASbTndLCpgK8xKzw+WxBGMudbNJrJLAcndOh0DHPTHG
0GM8jRywgOkMi8Z9S7Gnb/XYfCMBU541sN0PLmI4Nh9lnsbOkzwGJwPGOOYBamXOyy+Q5I8pdnPX
Q9Qp4qVf2ziDIUoOoQFToYmK8q4MDfPJcbthoxwNGbkurZ1mJ4iYuIM3eBEN4mJxu9ZKsyIKrLdX
h3ba9y5qMuDZXTWv+3HwHoSFKaGoW2Or42d6BKAXSWbVSt6lQU2tkDEo75qFtPRiGy39UTdPbtCM
/NpzqeOkQKKVtjp6neFu8JvVX4A1GR2gGqTooKudPcuvym+zdvKLYGrvqjmr7tKpqveQCo29MhEf
qBDS/HEED7wLROO8cBYwHpXpJcBrLNoi3VzrX3MK5rdBWn2w6szZaIl3NQ0q+Pj59I5zB2A+IDcj
WkrSJbB9qkY72IXRErBGsg14adfze1w1OVhSikuPRq/WVsnrbULC4taUjFNJat0FnE23IuZlDUFc
Jmy2GweueD1z/sAN0V/MsK8ZupvnQqc8m0yurPyAddWO912xHQDSoBAwlmmxcPYGlVa3jnAUbwUn
fuWAZqM2Jwjq9RTs+yoJ2GKndD47ohHpwcpC4XNnEwwsK3wKjVSJRS6r5Pg6tCQWGfXu7aaJVuNs
jgdbn8gzUgnF9wSjMjeH5yCrzhHqZ2rsUp3HCuYbDtOKkyrIZkMfHwY9C5/0tMyepMEZUGJYkD6r
rvq2SjvvZk5tTiuhFRx0p8LHEgIiwGtR8gZDrg4OID9QiohTJsekw+LBOk/EPUdMGg2YO8P2iwm6
sPXIYeKmx6pAic4pGKgnwiXWHK2M7TFxefOMQDtdvBoR2EtjiBxhrY5RMc6bkIP/hxmFPZH2Y2gD
beqN+EK2QPBTymOeOuJjjAkZjSXL/DrATrFyctIt82AcJs0pVsMYmeu6p5OrMue3JqL/2tGuboWY
6EWDTU2FoNutZjtUdsW4000NthhcLsWIcBNnIt9kSfjEr8Xc9mBsfKbkfm1mHG60LKZnLjbPrSVf
RctSFEg3lcZpmq3T1EWHzDM+mHxkD5EjTeDPqlY4BosjW3OT/Z+7jcJiOrL0uI0maTybDZFV31Vl
7ut20WwFWSt/1hRp+rQ31zNMbZajOaEnEDFznJivk2YoRE9METnwPy+wnFtl0+FR2QV+S26/N611
NuT3g0dYBPa+Att3RDzXz1GexRQJjNKf3YbXXBvFh7hyiF623ezjrLf8Sfbjqiq78FKQo996NKnc
Wjo/XOJmm3jucuaEqukQInF5/Ho0/PtYahuYPtgbws5wmQ9/HEujAOki7t34kOQtY51GtcyxmV2e
0hbNNA9SL5hIOUsVvLLpP/v1xX+KMTCV2oatG8aSzTJBC/90cZxkbGHmKj4IVTbvc9JQAxdnEZQ2
L73/9aV+CjEsl6LWlf8s0+/fw4kxTiwbSAOXqgwaifmOTGTCp7D88uvrLH7BH9zxy4Uw43sIDkBR
bHv5wL8LnqTlNOGEccJDX6FZEyKSB7un0jQr4u6ubuhqOA1exFZ+kvlbtSCbeKrQMqgF0TJcs9cr
Nt/+Sf+vlaH/D4uuHBcUzS+oN2XRvRU/eTm//Zk/tCOEo9+IGdgo6UuGlizHX9AbaCi/6RLNHq4N
RCqwvH9JSJJ2LF3nfyIIxHKVb9VfkpKUv8EkA6BD7pfUI0HjfyIpyQUC//3NRgoOBBvfHNMktkww
brnrv7vZKvR1I6By59ZhT0WVjJazxiD8YvlWbafT3gHRUSCYh7QJLpiJc2iAwMriMPrcBriIUDBy
g4JIParVIZprtHKOvvb73Bh46IrYlSyUq+lUsh3LXuJZ1qeynfXPiRkqyq37VPUrHSTBtFTVDOYu
1uzyCZ+Zgx+y9obhyEK7Gc8NT8lNhNOeCZp9Dh5Cm4J3vqq+6INuxcbipPdTFa/gmtBynxSzsUbj
/Tj0BhgFNi8HOShGsimBOEkcChF3gg6y9Vy+NBvUH1YD0o7ic0ZW48BB09lrTd8chjJPkGDjQl2H
WtsZSW+sS8N7GSmk3kVa1rH4DcvlX4XD40VZlDawqMd9AvAi8gTj+GKzEIIVDUiqdV9mCYMWiSOL
s1zB15WDRtPy4gjQlFf85vmU9bmnIMuIrSOwy/aurcbEvhlB+b/zidCPC5QxaB5nu5oP4ClaTd44
TajSTdKIFRgQutd3jVtF2cZQxnimaDKLZbbsnKhQK7aYhPIBBKKMos7cJ0wZpJ6wYlVD79wgABHG
n31Bx5CBCBSlfcKmyQsbeAAHkWOYGjh3ewCA8Y9T/OV+C2Q4TrWuDN6sg2mI+7aFdcN6W1Of6V6q
kq8eToevEwXmo3kxitbKIUzgG9hSy7EkZ8hsOB+qEYoBc6c3nEbeykcbyw0fVJMGEXvdPjnE7P7M
TZOlV+qPmo0eY5gLonS8bScsPwusj9uS5ed6qtIQDo4QRzdJy00Y6vOWxvp0l5bRrYgrdd/ZvaRR
W8uMdexxJvezuguPrts50pcmn7ZvJG6wR6lha5KZk3XIld5sOea2b6VRZe9GVwuTl2xrs6usF4HH
DVxW9HTy4jNsPXFsTWwy0gwzzhTYQ/ay6D9GiRw6fy6ldafxCVqcD6rwY9hI/QYkb77FrKztBlNi
duVyZ+S1aidmoa5F2Yll1+0mt1IEDmsCdwTraOjpzeIzY1WERLgmF1ochlGnLAvsKVv2LpMnwkHz
ka4cdj2JzuDT0x/SmHhodYxTfRZe7Ij+uHUv7RNxceg8Kg0+0tzibSHwDHR/mXKT1mlx7IVTPRFa
uliFY12XO/sWoVFfO7qJMbYW5zlh9UO1Sue7ZmUx0rLZ5ROo9K+lmPTb0krDD2EVg3uoJYSQAQJf
m7GUmWI73CXJkO6IiwcrrFtgi4Hv7iq78R5CqaFrwqc60aL5PBv6bWEm2I4xFJ3SebB429d0oyXt
+GLVlASvklSN2MtM4zW3JrSWHpYQ78dMN+9tKBQINK35VQMDnvsdn8Y2nZPuAEz5nUimhy8baW2t
9VPtrdLBlg+VOaoI59JQvkt3Ch8xp4Q6AnZjfcJtQS8ydmL+jko7oIsBNIGKtap7+oFHHSNWCuTc
d+F/bmDUqK1ZhO5eWTbV0VXBvr0HO7/trFBwo/ddfCO8qH9kzmPzxefz2Kr6ym2NScmYTh4Nr76V
Bt5eo1oVrqlZO0e30aCDUIHpflZ2Ed15mRvTrVAWn51Y99aZDuVnVRH3sDdTKXUUG3EI7OS+yxv3
gDtfrVPu7gehgYZnEpsMRngz8MeOXZ+eADNTFg5gx6kh8hLXXSFymB/LLAS9HfUY/kchkzW8BusV
WKJH/Kma70s6Dn3pNOMLpg/OgGZSno2soo9ucNS7pgp8iIbZfQ0xEnB4r+dNmUUt4TXD/GBguL2d
BaWBg3Lnu6mwyq3I8PwbLI5vQBbrD8xbc4qo06T1tizbcNOWtf5GpKlZS9WX96D2AaxPDBIAl3pt
JRlKvrJN1vfFUDivJr1N2nrm1trMPHL8CKygvaKjeVwXJU9+d8QC47iDfTbqOfT5RppMWsJ4Iitb
3bijFR1Lr6nuasFCuSM1zifrRdOXeGq6BwsXZuLXRhCtW33KyHQJ/DWBArEkaHc9zM009T5hry95
jkuWI6u3Mi2jPGNbTXzNrJsTzKjxmjnaBvHGO9dYneMV9t4ooEVZS8+RLuo1e/XkY9YO1Ey3WXV2
Khf79yha9Ck78u6lp7BZuChmpQpiFJFA0j9Mc/htM1TpS4528hK6RXOH3SB4rtIgvukVCJuIjcGT
aOS0ifQy2U2sHzfB1NWIfQX4H8lPizDCKNodimwe8PY6/RMgPQToWLbFWkOY8W1LUgmuR/pdzRbC
3Di00B2LUcO/lafjdGPR8JiCcKWK2S2lyefYjR+kwjdgDRibMfIyPePNnY8iFva7wd+v+WVQxHdw
JEa2sbr3Ms0Wblo586J3C+oXV23YxlvERfvksOl7DJyhCVcaSeMUPzZ1cmt3VKe+LpstEj4gnf8e
josu7qb/FHUibP3Lw/Hly6fmrU1/PB3//of+OB3T9grzlgXqMlzpHHT5+/4ogv12cLY4M9suwaUl
svTnflWaHI6Jkbu2w27V/YEIqf+TwzAm+p8Ow0iMnDWlCUnR5E6VPx2GM7PXdCq5h5OZz94Q0XxK
Bxl3kSnrZCpO0NnkhO4PnCNCLsP+BSCe4jnLpYKuXcrostyll67gn39ulrI6hC77pL412HVLmZ3x
rdfOMBuc1HPcf5BL7V3jOjTgDUsZnte58cUAhcCTcenKIxpsbCroDz42cvPSLaV6JC7rrT64Oa19
enHXLeV73rcePniE6TOxmfG4UI76lQIx84F1AoQ+PdII1hJBvM8iN79vjI4VE3V/LXhAXG5UANq1
Nd/rglrABbm1RcSjay/o1EYbze6YVpwKFdw/n0oNtZGRREeIWXs99rjQ3xwnr+HFlwHK90wEs+Yt
fgf7I3qp87SffB4o1doMB2PrRQ6nP6uO7i1lJ5tBlwPfVb1QpyYcecvX7RNqB7FGDqB43SUnSh/2
+fxYdH3q60J9SpXCv2gOKQ8BbYhPdVxQsVtUVvsRMiRHgJrf4VOWJvnFHYdoq3XRfGxypu1VxJl/
nQ2usyQ+sbomNCrdGV6b7LUsvMVFlWyJjVEgHVl4UmCz7PWx5DgRFf2p0AQ8XJHb7qoDPvfAk7Hf
piSS/Q7J9tbF/rmfEAbOTq2PJx6I057h3nxjG10eMTN3D2B/M8VjUEs3hVHhmG8iMlU5j6QzaVF9
WwtHW0OqKq6UHJgP3SS7V5J+2dcJEejRGPp4bTMA3eatpV3M2AHepXcf+Kwo1MQS4PHIdfMPZhMP
W/S7Yl3wrGaPm4Ip0C2NgFaj6EFt21tEZBLbqlO+Zw5xvUq4cdgosAJ9J9zTN37dCMIU2mwCHVT4
YTeS08W1aAedLiWv7uDe5PMq10ssZFAysL3Kt8EY3JtvyCZCitVFNiL0+0LHQ0RhvB+1odoqQa3P
ZuDwe6pmcsRZWLl7XqHZl6QIkzu9QhCM03C+TdG2K4jzgfaOB9LNV0HYCm9VjzaBC6SZ/qaIbYfn
VxQdY+bKFezAZL2EXj9gP9RfGpWok+2l+iaSbX+OnYr22rKqh2ujhfNrnTGsIAlW6qay4vDRYxFx
67JvZ2wKd8Pg0HcLFe6epZexSS2zQ84eZnxCQhQO1bY12eAIMOPabjsnXbV48elNdm1e0kkSsP8T
zcGaeDmvSPqgXXICYMpFzM6feYxUnGtYoRZhrW+GPrc2sVbpZycSKJpsU2n9o5p1g/hZ3+ZhHt42
kTTWdm2bHzNacIn14+R9aYMISr1y++mBokMz9OG9a5SAiGjP+TI/9jP9hKtcA6DvD1ptDduCdTSs
QtA/2N/pO7lo6OfPjihY1jh2GVS+rOuAJ0nMhmHOy8+Z0PXljJqrszk7OW/51IpTsJOD9hwOLXD1
BPxTgGQQKrAsIqFpIKGJY6uwOhFJcSt1NTJdvDRtUPQ+XrSmqreZXVq6Oguc5gpfghnmSFtbTiZh
7vnhONkUSisdJPpDgElusp9CJ6+6+86M+oH0FiSm4jhXBpE/v3MJTFVrORjp+NAkKnTfZci8WBDO
zPTResrJNdfOxq1wM2+1vu+SzxMyh0hxJoim4cWF8vNfkew/nQMkrqRfiWS3afYWlfmP54Df/9Cf
5wD5G8oUCoaBuooS9V2LIcgYXvdwojA/kTT+JlD9abRylv9lIYgjAnM++NN0ZdIWv1D4mOcWzxVB
6H+AhbasnxQyAaBoaaT3BP8CgQL8kxzbDKlbKFvUR9lp3OgkP7po6LZm3rlXKwJTf7DoAGFJw5PQ
2qQNGIGnqLOI8Tq2gbyhNKqwsJHmXhzsNIxFzSPzZXbjEixL7uglQaVqYufVmimsikRIYnZMjDU9
bsCE0TXyo6GCdGuDYl93Q1KckqrWyteCJqnzMPUVVIJJ4HCdB6prIoNYGnlc73WIJ/Is6HLgbrt6
sknpqt69m0iOg/KMo1NilJ3cmPZSZErllRu/DR39pv23qtOyKdNwWy3d8qeO5vEu3GpZrgMtgI4X
KUrlYwpELmyPbdfZunU2V5eSIop2FUGAdXynoHUr2LPH4K2zwYGva/mxoE8LmYQBCd8xWgQi0MU1
cIaNqyDj82QnNeX9SB4NPD7bI57EwhegM/T3ccxaVkxpBKmKrRYiEiTTIikJ8+Q9qQYK3fvCLFb0
wmJbVSxnAUtE7owZYM3LRM5Ek4eQXEbDcyjioY17tpyTz3MwTa3FO5xVrsWOpWRgoolxCHdGqoLm
4uSddtCJvtyBiQkoFtHwbw2SrGYbFYdI04ZdSATqIdVsum6wxILv5UF+FdQtbW2vmt4QwNIN4lbm
T+kUrWNKW7cc3tITs7u5K1uZk+jo+l1aDJgZ6qK0V5SB9wd3UPS/kkXJ86Jcm3YU3lqGR1otytTa
5kHHRGaZK2q1yj3RxOCKvyp/CQqNpWoK33Y1a0N1myX2E97o8EohS3uHC9q5MosPr1HuKowsglVN
Fakr90O5nYYyfs5aRSuNUU6M75UGD6cnjhk4RrDGj+xcPC8NnuluMvcqsrVbTZG7XVG67W0HpzFP
gR1kZPCBX68F2h1ti0uQwwky+6m2RfGAMkj+EW9wqHzsZKbykfEc5ZfTPB+KxrCpiyeTQjar6A4j
voLdmKXhs1mV5o03I3ysRGWNjxhk6UdxK8Ln6573/1cxSpuXiTPzng/LgvowowSUjG0TbyFFzc1o
PSa1s26TXlJKhsP/JDD0sXOOZ2qNgqYfbvswNG4o7y33Uno9ni1yg6s+a5trlNnFc4M9eDcETvVp
NKIXUVMP32Wue+Q3nW+mioDU1FbueaZI5xrYbXQkWNA8hsKcP/TmnJNfGZXxnpSNfqPNhZOs6tp0
jmOmvK1Mqi+DVwd7Yen1BgkO9Age6gcvdfsPOKCylymd4xdz7OJFlnfTl1orPCRlvmG21jU73WGe
JsPSbWNqr8YSBZMyt2yH1EcNtldYx1ERD2BblaJm82c1WsDjlLzXnEQrRrP4roC/c1RapRpQ0SmF
TAITZ2S51NvEndauyXhOm3LsKeQOOGPzuXQIQ9mSMNV9zt7jsdS9Yo2cZDxLgC63ndY8xXPzkFSa
81lZrBlWurccIK2Rac83qjl5dJpE3uQc1096J0mBJ22wduLw4MnWOU9jU/PV6NuHGW1tTfVa+W73
HEmqcS7vzMCbP9H/1lDupXEq9PKxQkYN5RPUYWzbNRGUxWmJ9332wjPoq/61w6FeIF+xos2J/6RC
gH5RzbGHBvzWgg77khFO9duhPhk9oX/LHtU6GnqEqSiI96bmGPi4MfWcvkEmJYZ6glSdQTY2lZF+
AfmibZtSaBGOcre8pkm7REk74W2yXonL0MaAhUBBAA+K8hGyp8Ex8r4cJZSaNBzNh6GDPgXuCQIX
HR0Qlb4xV4Mgmu5pcXORTWGu9wsk26OFkOBVJ3jOocqpuxD6Bm5+NyLFP+LwcHAjPQKDai9O6PXT
KuzNcQ3pjqRFG0eHMnfhLldsMU8aFdcXbNIpt6iF4VJX74Qci3sx2tMBGnXr85eGfpgE7QELsLfr
aqlOWmeQisSm+C7LxvpaavJzXNXGSThDiwBXc2DMvGRTN+jyAADSM0Kqe/bMND2hL2HrS+b3SAd8
VOtZuZJKPZV688DRUYeu3USYThbmFeSkbSyEtdOxOV1r0ZQbzTYQ9ygPafehRgY0HULiE3GwhiMs
XnApyx1NYfqW7/t7MhfufW3QBRYRnXsMHcETJGoqKqTSfNM0gZWdMX2GvkUDzLkEGr3XoMBjDc5x
xUk2DVfu3HxNAdB4F+NX/lyrluCEAfqKY490n0M7kEf+hdPaQNT1S6uyMHWkVn6XBxp5TGMqD4JJ
zNexKa5Jw8QnDSck3uOi3HW96tdEP7pXBM5onbk0WQ1O+rFrxaekJoU783o8kf0PGR/aMbqTLn1a
RVtiysgjw59M1X4VjMKbXkz9Q4ISu8ECCAErdNOtdImZIzUED1g92outO91u9MyafwXq/RAmpsAx
SpHeSho5afkm0g5jf4MZO4J/C+BBl9nHWo091Qpu+hkWiNjgR+L36rofIzf70mBTOpgar3vdSdN1
bfHfsDV4q4nN5X6IO/2gJxkgtZjwh9HF4oRQnrx7iWvx7KTOq7Owj8k2yK5Jl+GFw/a9rbqkhkES
EtCtM29v4qTbOoqTlwYNc5ca0XATw/3ie6SqGneypq31ae58VZXDxnTa4r2zxhiMRAarHVdOP0X2
fhxM8vHWeZZjtS9knq4YNo1tKaz3Wq+uPcWLK9r2Ep+N245HtMZ2UPsgkHtWEXWUQL5mThgZOnqq
lxenaq7OkmBua7rqcxaYaJtrPSruKR1Oj/jjw23BInJVe+DMaLM0Vmzbju2chdtAZmcz17R7r8Vo
mtm9t8eWGq4x6F61tLibmjjadjn5clox0VOz6eoNvVgjNNECyeC+7oB+0dlVugRLerErBpMYoOaY
tzDMSY14mvMILivek4gpqfUSX3DaaBvm0XwV5xiDjLiyeJGlhBQLs7+OhvDe43yqN47G7Yd/bm+r
ocDrw4YCole0Gqxe+GRT+4PKG2/PrK6BcJzdY95N1yy2PtKh8PTfWer/SFNdmIi/mqUuX8b/tX/L
Kyw+zZcfEFK//8k/BipHZwYS6EtS/zYa/SGqOsZvFlOMQXxk4RgDvf6XqooUqzM30RC8SLJEWv4a
qKTxGz07/N9hUjGX47X5JwPVzzYagiv8RWzTXOQDF3n3R8OB1GxF1MCZgbKzczdntmGGHT5/96H8
m7gK09/3rgYKxrkITEtCK/ycf2MLd+WgVVBn5z2O1HqlnHamnmBwfNzY3ebXl0Ki/tulJB+LY0nd
0a2ficIlxcF1EprzXvHAW8VZzFLWIP5IHzjJcVCn+5xY9U7NllyBsij/w+X/9nESygMPTciIt6BJ
OOnHjxNUiGuNtoErsxgfjdx5cbGO/vonXP6K72mdVH8bloWBBZoxGqX9E+2rabSp1wNR7y0xPirL
fGbBXfo9WHWsCjV36V/+mX/zmwP8+/fLSYxPbAMkkTZPX+bx7xwpDCr4Ulmr7ok/1EeSD4K6SI/x
MbUQtrJBPslvtZL0DHVUTJrEjle8KZgH83SpoUSFZmdmhAiGEaW4B8gEVFYOJSdsxMylyhLtilpL
oxb0HOSUXTYI9AcSs+YnIxl3aFsd5uelMajpdOOZjCvkxcnr8zW0EPMS1T2rzig1170+qecJM8aJ
HfYYrkwUaxZltZc/2jhCX+LJKTmYNrj2w9K6tboivbct/DUMkPmKGpCQ+EQhVkhfwXppxAS+azEd
9gxDiHNnIrgDOkP+VTrZPZPpO96Na9dgORylmx8rXX0Med1zicTesO+CZQVJbZ1Wc71L66WouGD6
bZPxCwv9+uAk0W01AWqLPQwUvPP7Deq2fVEwNzCK28HRCM1nR2MoTKKYMrjWWaAvA3BMzaMjuY3X
k0gS0kp1+NjZ0K96F0neG0IEhRBH5RgMe+IxwSahTeLMjO73EVnYAO77jUWsiTkYdM+0yHyhR3Qn
AZ0U04HzWDsgxiOX0IzhAq6saByCLVcJPCKFahr7SRaO9hKlQ3NblMDBNi5g2MdSpJhRmrjfk4xi
G9E0cErhwUc3QV435zLTrY1R1EzQI6QapMPkri7LyU/GQmxQToztEGf6syxTd+kuVURoY6N/7WMd
8JWvT+JEyU34GEfsqIuYjs0A6/Q6qu0lbRQvBRc0uJ44nDdXBJ7mLm/aUwCW7RXPcfcooWrsCa+K
s1Cmvc8L7gUioPG27wq1K3LzNcJFgJOJU8o2cUy1l23sXXWqRHc0wjfnOdTKu6Vb2Gj76UzQqKp9
r8r0bTNSKFXaFuMrARc2JcqKd40n+xv80emKEgr7LnbabRCYYImDzhEkE0KiDSnHftt6UUN4lHlQ
E+Mdr9WUPmHPYQczJPSrguy4QbRJ6WEZ2Nj34XilHUjsDDPW9wI09H4Ch3Cwqra+mUp9oXeGVnmb
T7w3uKPxs9EmFOpXM6intxaL91IxxOYsTLSbLrSNnak80sQZEjQhdliamNUdZK6aqzF2ku71yADB
R4GBHlQReGrNDV7dtCv8AMFsFwbBeKNwVPhO2bMPJji3Yy0R8N3PtZUhdQ6zQc+WxUrZrdvZeCSw
Ik7KM91tkFBTVcIUYQcTF2vbid7MwHzxxAzgq+v0+1hN+t4YzI9Q7U6am4UPaanLFdsxvtvxfOxk
ia8/SJvVLEFQBePAodelwMeek7PW1lAW6iBbA4v9TKcOCDiqJJApgnA4BFqI90TTr0Aptp0qw32i
EX4pvWrczdQKEyCw66dGaE7O42nU1hWN4due0MBbO9CNU0aVvWnVlhp089GyKs8vRErWrWDauuu1
ynzjue0e4nw0gZhErG2W3UUUkUZfWbKaL0GWdmSQgmp6KoWbnXggzZhmEQXYhbw2JZOs4bnaamRh
71OcQj5dj074BHYRLwCAc3ihVmHITJblori0uXvIBuMpzUk+GYEAO4BJnK5rzBWY2dZBqrnnMEi/
BMqjwr1uN05vyLdel9WnpDeH24rVp0f5Od89Hgn2bTyxsgHMnx3ot2/2psuqoRzn8UPJ1hFfUcOV
dYIFk5/ZfIEQMdRiLNOyFwGKnZ3/LK/QiW3s3tgYRZYn7aq0MnOHRtFtbFz4fE9s9TnPJ+02rQtc
A23hp2QEni3qrfeTR4aExVe2wCyV9MHeW5sMYXPXz448ZWY81oBU5oH1m6vtSejaBO+dd0eY7GkH
SrvXdWAlpPJd5xERjYM5KJdNY8gJxsgEPDqVMAxsL9qTeaTFVfXW3uos69aOBVW4Whh+dK0Nra7T
LpsiPv4hUk+CJ9eabLHLFnPKHk1apnxLF0SkGDSMB1nbGxs49EtHivWjGihgtxt7fmkLc01FHcTF
pGqaSy+qDjhPwp0HMXIv6U9aAbvU1rw8vxZpa+C6alCYQwZ83o/jYWA0XHm/NzKT2MdxuTaWruZv
r/r/Lkz+w8IEpy2u3X+div7GiH1543hfhHSZfn/C/+OP/Wksxj0Mz3UpseBgjkmYY9Sf1glD/uYQ
0zaWc9u/DviLpxi/DIc4y/7pgG/9hvIuTGCutBZJku7/5IDPJb47LkoAs/ZS7crkAR5l2dj8eH6b
acYlwdHb13zIaPErYtVf2Sl0NgeEuv343Qfzb46Ly1/2r7Ppt4uxmcGvoXvS5sddHB3fHRZDS8nM
iTp5jajQev3W0DZ1g/ecxh3ymG1QQBnivX7zlo64/4tLm/i0XZwoNh/qj5eOtVQA8xDyOns0LxUe
IjinipFWGKe3Bd9VheOg1ZulRyCYOU3++vI/nsqXn5w9hCHAQbqwff9+8DfjsPAo8rpmiGux72pL
Z6kO3Kc6xuVyOZW7/6my5Sd2/h8X5VYBQiBsugJ++riLioLmEOXkatEk+FiYrnkwcpsWDsgF3nPV
We6JkA0X70UPqzuC8vrZrtp4l6HamX4NuWVHYgHls0UFCzbzPMs3Zg5k0sAadHEzEHmg0hHtgwd0
RSx3rTKIab9btv63Jcs/jhi//xg2KvOyN2TBKH+aaNyRXKVyIuMqeo17pc+ocs2wouNmgFWeIfTd
qBQ2769/Yz9Oin9c1ePr4fByoAP3pxvG1nTMJVZD4ZoYxGOhzfGudoroK2WRNejvWd3zphYXBDQs
FVD9/ln3zbfrs75k4LIBODNg/fTLG2DnYeVVAmkHGn68fGGYalCOh1pcfv2jih+Xpn9ca+l3cUnm
wL346SEQTE5X6HovrnLpawEjxVEPGZDTSGCaoPdTiWPkf9g7syW5kSOL/sr8ANqAwBqvidxrX8ni
C6zIIrGvgf3r50RS3RJbmtboXZJZm8RmZWUmAgEP93vPNT19dxIEGpLYwc1iZPjtMrgJ/+Zy//OO
5Ns2BA/bZcRMjNmfPrhAEipbMzKBabXcJA7zqPpa0GQbN6kOPvnrz/6vbhKfbY/7kv8y09ZH9n/Y
k6wmM1PDHgU2/z7YVksC6t+hfr8aMARelcw8TjagqStySVnlElPbbTnKOcacQLLwRnPSsDITY4tn
eI7pOBJb0Oej/JkymyQj/HvGq9xlLpPp6YwXaCj2f/0h/pRddLmADNx9x7ToBSGz+9MtkhVxNASL
tB6iKENvtvqEoFzWzdyXzVvXlajtg4l9D53qdYn6l1xeaBIhbu722CDy5HCSO5RPwI1B+luRqT6C
jnjiv36f/2IX9G0HVYBJ9wX13p/epgG/YKQDbz24JG9AQtFfs9V0zZtFx+K51XGZf/0L9RP0lycO
OkVWNc9ck2lcgAbm16tb9rHIKOvVw6QjaC/5EJGc3XfM/kTvXUYxne0pbxOlEWB/c8wS8FHTIp9S
sFPYKquF+M+akITMZAcwdbBMiruOuAbWxOUrUjw1kAynibxWo19fLZbNlMYg+4EGg3W7LoTB/PWn
4hP8+WPxSbjOdPgcgaLizz6gFcMcuqMlfqh5/HLOXNZum2EBvoOUvPSIp5NxCjN/zPqtcI3CC4mg
jBLkfDGA8oLXNsMFSjDOCQGcs+z9/cgBticrQtE9rqx4sTkZuhF5KzYDuY2ZTMZLY5RxvzX9usac
Hy+JGzpg3tTWFCZ3BqJ+zkylJjflmZ4RIWp7YDCcXAWqzK6ZWdS3cBghMQW07AcOMgU9+8XP76x6
Kb6ZuSJ4kzoALzTj5Yb3NyYfi1sv3rlfSMVMe57fZ1O6pb0BQY+o20TGEs7kg5HCV2NuAMuHxnP0
faN5Haoim0g99f0n3LOceuj6gSbrxIjBtnTjDo+qJ8FKeTiqvxL43QUhDOg+P67zytGrHQboUKJd
UgOIoOWAkx2YZzdjdDZRGj5BybUGPM9j3D0gubTAMdIwcunCiBzMZhI3zT1eqwJWo4R4uw2ySb7G
ycBjN2eNQMrhlvNq0oHaMiFbhdKAGFmwOby72nXfFSq3NKwCdhtKQDbiEUTp48+Ew8VHl7qFZWeE
AdMYB2tPVvjacpEPPJmtBD0hCPnB9OFpYCxebjy7bq+NWQbWPl7qMsFmkM7BCdRtcgsqrv8WgFSu
N7FITEZ3Wbcl3je+5TTU7Tt4ynVLPuZkmutnQDHpGengvA2oA74STl0TCN2qA5qcaC9Wu/5SSuV+
rm2MIK3XJB8slPl7PERZv1nx5G7NgcsTJlFfHRB3gFa3/JH4xLg0bfh81QxJYDEQiAR1/+EAy0HU
n8bNs+FyxLwaqwAwHbEpBU07H+uEKVkAxVL729IvyebYIMOkw4zsDq2b1gJbYhKwbXMH0mCCYMVY
PJAbGKOazwYeZZu3m2eAxJZ2KTm2mbr4QZbwWOc5F6gySNQzY8KR2O0N5x0nD2nnqpga6F8kBrzM
xKuO4EzJFSyXBbDR6Ev2FVmzV/yM0QbTxsPUQWlH4I7lE0vVKa6sZ61cVOwiRmiaZJxOOEbgzV9i
n/ORLRtS+8PgB4zK1sXT2SgT7MfUpF5Fx8BuVE7uO0nE8nUSJM6pNdG2U4+Nx2Ef8p0SO1+XtDDL
uUMD5Ew2L7+0Lm+OE0d9RVmHztijkZcvAFbzKhfPrenqv1QX8ronrgbWEJxvOghAPSAUWT1/As4e
0dAICAZWp47CXH0Iz/vA5cvpBE9qSKU6t7VLrOx2QKwomWnxrmKsYtfSr+dH4Xo81FPSe+8veyQ1
HMZ1l4cokG+inutAfei0hCGUnWM9KzXwPy/vtgQxAnKYafY9dEgKkMFNl/v2UovkhC/SbaSlfIzj
Ec7NyhUZHSrDRUzW82itoKpFtjwOKccNu8hwY2iUFQN9EnkWXT0i23XfOT3zobgl+U05PbWPFEf/
I6Y69TF2Cxa3mAnpycxH9/0y62d2oj6agqdtK+P2jTE11e+cquXxUiistC5oimWF9y5m6nvtAHnD
gkaMtgiyDwfiJt8F5dCpbg3zlpmkQb58ZN5izSamiWXEtRP63VZ1y4MHOucR//j8aIJ1asNax365
Vt68RYNODV9yQTRfJND3/kybHGuPgXarOt7531KQ6gmvY2t0RNRdCpxBlyraVvXx8/CD0ZMvLZPk
IxHpRNfYMfI22/gNLjyYGQtBbKULmR1TZHHgscMbbEjBQFVsVFO2A8QXfS2MhP5PdbmFLNos836c
O10G8eTpt930EDiT+iDbgWvUoJMQPf9XxhYP4MoBXbBFRWyf8qRMD9aCLoJtwD55XOlb7GD+iY9T
X9mwmx5ToF/LxgAaVW4RXOt8VJ64vV6eblVYtyaNzAK1x8ArZxiamMhny3BD7JWRHMsk4gxoeWi4
N2SeB9A8+M+1iFwWcO9AT9v0ViBfmRT5z1lOc2nXo/A72IBH0k1BptE7shCq0rkp+fyXTSAv7PmR
+FS+Fagg8trDB3BiwsAN5+lfX059EGb6ri96q3nLLHpLl2wlyv322EY2VzUVmNoKHuR8DxMlKBrf
6NUA5nQ/E2n/3gWk6+YmQODdzxh6aPvyuusU7+SyEoFZWOqKQHq9NqjRd1ZXsPkwgInVvZyJej0F
tb5AWeuwNYk6ao9lZ8nXtF8x+fYcRxWxFPSVN7CsqYHEFJdPRJK57wimrWdhBJwBYKXwaJoD63lC
tICaSyzWuGGflzBlUgkHJ2640Vt4ZMR5s255ElEjK48dqAPicrgceNfJgCKHjvMZuZ94RpWdg2bi
SPs8tPwh0wYuC/J6kHDBxHW6VIyXxybSBlZUo4MA7SDhs6+0Wa/JTzc2uH5LksQGTjL6W+sa2Crb
bLKKddvpt5N4fIo8JbWxGXru1yqJ5XWRV9xW62KjabJXiBSqsJjZY1b6aBnmp6FwAnbHRHXI+BKW
PHTrPNIBhBEcmGn0W2Jz3aLcuXIo3Me5Q4UIvcwhr8qATPnuwGxO6YySm1fNJsdWDLSnHAhJvWP0
ORXnEmU9RIwhEe2ThfmWJYLwqQTfz1aWZpe9bybt71DHFps8pUisj+SAe6B7l6yJyxfwcy/SB/cx
E+wLemNFwMIT57J2I5zHCNF1yvbsp8tXMu2ih8v6hNkZHTIaAfBxWye/8YeAJRKYQ3d03Hw8J/HS
BX9bEEgXgx+NP4LuLKGxHWH4oJlaGvc99uilXFYF6H9uCtzq1q3nEAxrtRWxnK7uNuTKAHGDpIZ8
DDQl7ETLmhsI6QVNiM5F5If0gQ9kTBDHGBSBDOmQyRD6RyFE3pglrFvL4SOw5Kxnl3wzpFL4DoPQ
j1qeML4g95GQrfl+yGp2e9Tud8zZ1wdO6ixqEwXVEPYTm/ZlB3TyHs1QHfl82X1k6Md3n/Et2f7E
baMfQPjFY4hlYTP2bAp13I3RvjUCyXZF4OnKguu5zex24ffGzTI/liAhSJ3gqPYq54XCz4353MMy
BqxugTIZmlI3W5uOWmh9Gq0gnY89w0UczzCf61PFNnrbmTrk1g0gR/Pkr1ntJjzD7rl3B4oQGIIS
dHyDqRV9J5/XR/PkDMJ/GoK5vAOO+S0xIjybMlNHt2jNjd+xs095nP2IbQUJQLQRMxeO1ExbbW7g
mcdjBqikDZcUYnxPy1NSoSzeK3gSvue04YLW7rTO6KIzkjXJNR43cVv3m2SEdYeZL7uxHbzogMfd
8sTJfj5WVlMxBGiaCoId/Ws5F9QLno7AI06LFdYp0Qe7eVa9eW715n/OSBVaQwD31FSDU3OCKari
ZNSCLgxdNuCRRTQZT3HG4D7syoZ/tjicV8yZ63xPB3DCbjux4aBlQ748UuOUuqQD60qqYNxT4c2t
Ae184p7RB+UcKtzVZEtuVQmNg8lFx9uLVp9mk4BdtGWCzTudLw+TKGHfXt20zr/X1Jg8XWSDt0I/
wy0ji16jQGe6Xw6GsYmE+VwUGVO/rmdPqz1oK8ge5+7oJ7W8TmXsnKZGWrcxSP1Xy+gxU68EiHp2
DkWQ5QTLxhM8P7uMh9tQxuxWDCXFs55ghJd9EwYgmyMDM3t3SZ8FJMym3kQyuMY2nJbbqKF9Nc1O
85YXwG3qnn2va7mF+oLFk0ZGTmo16udY78wkMPAE4myXHIWLwtIZPdL03GbgjgNBDHA4b+W18bPC
AIQ7GDyZy7wKnBPJEaZ/4sCGn1VxvtkEw9Ad6l4N4PGECDir9O47+X3WMxIGWnYuQKKQPg9fiZ8Z
PDZAoHOSKD0eLN64eM8JHWvwwoROYgjiflhjvR1cSmbXLH+Q7oKQVFaluUd24Ac7b+nFnt+cPCfd
ML8geV6vE8h8L82A/lpxh7A7c9qBPFqIAae0V5qo8pzGuO/gWAAWX2UV7OyO6a6IXePb0NjuRyaH
9XtBVfmjLmZFuT0VYFu8BfVxo1nyFGWHgubKZ4e3222HKCowtbVV1u7aem7PLnzEWzxNwTbOvPQT
9pj4iZk0evGhZFycK9c8LIELpMluIiJK/PxbjQGg27qVmSoq5UrG92tlcGItzHgiBbQ34ZV2cvTe
Lm2F/054/t2EhwY5faE/dC//NOF5qoc++Z/wvauL9Fd8DAd7/aO/67gCJjPAYTwPRsxPl8vfhjyB
/RsjB5c69Q//y++2GPc30DBaqIXMyvklCNAWEGcCGlh0vi3MNhhc/xNrjNSN079PX3Dt+ghSgGjz
mp5tMQv5tRcGMC6v2EhqtE++NZGIlttTCJNbHhJOanswbs4QYu0LHmRqc6wVaZXeTh6RLyM2VAj6
9mBxbErtTwjml/vaE9XTqLzoC2ykGeKcjVrTn1b32HR6Z0cr5F5x0Ku38Py4u6Y55+yNK4dZb4KJ
B8IdB4Xb3Ko5txf0NbHBtQV3jUxjePrEzlkkXXkJtE18ND9UqWtRXy7OPidu/Y4T5nyfw7OCnTiP
xs5sSfvuooWMOCxIFcQ6OxHJaYQ2Bth4ARGA/qMJexHZp4Fj2nmi5D/JOTUrUjHa8c0seVPbtoz6
7/wWitmOgAsrhLaobNwLbQr/F4HnTuqafo4qDxyy1xMXmBqTe0wZ/fg7e2VjSrngR5dj2r0HQpKE
3TWNPlbPbTEgW5P61KyGz+vyzj45aPE/VZOZP2J/5Jkzp8ndNETVc6PgIPYKV/8VdsTYRXcsTIj+
iR8oZvqFFeGubQkQWcFLPAA8X3a0W/giMysiYcq002jeONnsg/xdG6LQg+CePvpUb7BpmNaWTCjI
JbKY6r0P8XFDQ/bEOaa5A8Yv710mnliO8IEfFd/ffuSgeU3YEALaJJmuaWPhG0xGCiYoAvWTZbXB
g0GVd8s4gKMB2xkyuhjYTtRZz1HNw4zOi30G68boZvDru7xrR+Npdcpl5/mZdUYfPvFczwdnS6Ct
q46rUZIaNsBtIb69/TqtZfvWDbX41JiLQydlbV0vJGhMfVhGif+yT5hYBvRtH+YmTuD7OPJJEPnw
AAmfrrycmfeFLmIREc2K5BckLWLbJ8b0TsYLcn5lyeumsf0YFJ2J4GbOqvRIs7JfT8OAs5EH5WBw
NjToq07CL3c2QbqE8yhbZv0pcXOX9szUDI/gxV008whn7pvAsOyN1XneS2Utzk2CFn2KQ7tw0KTD
GalXnA8AMmy4xAs0WyYqme4sGXwR3XGhxgjeWpRwqAfk1IZJ49kR18eYxg21E/XLLvAD8NIU8WKg
c4Ja69x7zWCeipbG5SfRKNmf8d4Bzq9YPp/9KDboXEIwEnl0Q72LOHvs1aekLW9piMfXBLyk8luG
6G0UG2GXtWOc6cz5MG7whr4QfY64eiWjxlz7lbSeJd+bYKw3vU1YBQSOiTOkID9KJvWNypJ2p5r+
kUMFRipMvB65T4JDVc4aevU88oSO3N4GIVN2hIy7QxMIh7JsQhr5zTbNRKsd1FjZeqHiD0g2BEIt
hPwOm3EQw3bp5/nKgHxyAnRCsJSsCJFm9oIt5ZQhocfuUM9nosOHnY95def0ZCbxSD7AtzA+SDTc
UUjino5IVw4sEBqpgBLe9P4tvqenflUI5eLpAA7UfcV/Sr7bMAwb3c6/mwLzEUaX2ABp5LIpRFKx
A0d2LDB1BI2HcLyCi5q51ZVZNep7tvi35iqiN4Qb05HBevFU0Xu7y8Za0bXBdOxACLkHjmXvNZcS
wVqyHBxvvU3bAIWJAyE2SUBDLxaGLJ3wDCocXiwiurqBj7q+cXwBK1j4d2vT3fRTHtGVScYQjVZ3
aCOIhxkDzRssFNOdp7CbUbV8ley2ByIZgl0aLdG+JogVH4erQp0FclzrOg2LcTQ0E8m6IvCA470f
f6npT2xj0p4JZFqqLRyEmsyjuvuEzm06mowIXjCl9yyMyTjE3fyDcAc6RUm27Pru0osT0Rc7d40S
grHuWmZOSfINQubTwEkuP9ql415VbdrsJVN6XC/Y/A7NQN83AAIVzobhPwxNIg8pzUhkabRse9dB
1z96q0/GSYuVesSBle2CNu1R7rfRq2xdblm3JM+6JomMDJ72K+F4NaYqUtc+N4Sb7S2Qm4yBRLBn
DiAPNdCUt2aKzE94LoxdP4IiqUmDvcW0SIes5YRR2mXwYPMvbpQ3G3dKO7TpdJqhJaENQPz06KFH
Flijuc+tsztn8bXMy0Bu4sptaQGl5OXmwgY533qY8MBBLxsX3RrIX8u+tRErbtYygYVsNByhySuB
gNv4FOxdXGw7EPdgzQfjtW9MhZeQWOttOmCsMu3u0Yuy+oFRhnlrZ3m1DZABeswdM8+Z9uYsVDhb
iXMUAmbrqByDsFg/+27jb/w+gIQnOwuoRojBaYKZ5XjLufJ5YocZLeStRwDrS43D+zHB8/aBrT3e
NbINrttIfDHk8CNFLvPZEx66r6UyQ+W4L/T1jBvuqTwUdj7iV2OfW5c2eok75zDb2ZfIGwhqa90D
xC1GBRH+WDtdPi/jIrd9UYut73fvbYm4brRNeoMQ1MDSNN9j+DEMnIx6KwI7O45iqOqQQ5RDCyuy
7gvldbtcTflDZXm3HGmr63Lthl0JbYHcpBgVeDgl3dTslFWut/HSR/Qw1QcgtWd42ZRS1BfpisBq
skewbIx7ty5stHYj9eYKEUkXM4RH9Q6YC3o89i6povRd5PmzITysoOjdviSCnNs6DfzvndU9DqP1
A80rh0TCHDGAvNGqNLdw1mmK5aZ/lku0oqoFsObbSEdjuMarHM6wISL2zqbZ0aHJt0E8AoSbl5Lx
dAPAgMNZ5lkv6bTkZFNytge6oIPElYSDp6NBzezQjUVzrvv5yVkTtSeIpcK9qnW/2frRU3+GvT3U
T1Ewj2GK/wV1amkv22KBAuV6nPOXSpV7uE3lpjOCb1EsPlttHL2ZrWvfMa4s8DG62L561pX7rRQl
+bvrAB4W0NgVDC3Oi6347pcTeHnrQwU5UTXQt5oQzNd0DJqICCCncXZpS7bgGHjJgYrFf7SMJSZC
fsr2JtXjnaj86L4DVNRx0eHxHVLMfMlCADA5gSxRK4i3SzILmn2ZdWs32cucN95jNCfDoZlSd6D1
UdWPQ0JcQabgR0GFcvHlbhwe6ddGq7yt8tbXPksPutgkrueu9vs4dCZ5JZr6B/OoYytKDMuGeRdN
6k7HMiBbVGGnCOBtyi9dARpjVfPzpIb7xupxV1Y3VGvM272VbkgfzSFsKcIfkOwyWeI2x2kNosq1
U5dGA6Pz6yqjF+2VLXgEr2Mk6qOZNoh3uxddlf+cJ//34PdvDn7wC6x/6985f+/U9+UfpX1/+7Hf
D332b/jCPF86jmYhoFP6Q9rno9TjT2A/4zX5JXXGseCCEg0TICwSvtZE/OHfsYPfJC9nmvwbVDAm
Wo//4NSH6efPpz7OfEh6LBkEyAVRuv566hMtox57cLujZKRHs7uzAcLQkM+vEnjRV7NJKf5EIU3M
ipkmw2lMq/4BM/lYHnIyk/KwY9coN+CzYXxHg01GL+0H0aCAoQHtpBjelEmIV2VvYglQbZ2N6TbO
LdjQ5JZGz7Oo3M8oet8LCy8BL/U8Ir196vN6fVCdfK6bmHyzCq8PXZUi4ihi+QwQsUbcDEwCKirl
wHpUHkD2vunNzzIH1UT0RCoeq2rKz5yRoOFjoP5JS548cGwkzs63JaPKrWVY1mO0CoOEcEP+UKLj
zIQ/nU7YyIPgFI8ZZEoSBciTGYleXSclw9VR2ebyReUruRedn3zl+qehYSh+erLGDmct0OQDkk7J
JlIOp5VEtZCQeX5QuZMSxLfqfDKvlKX8NGZrG4dVEVCClyTjeM3IYURIkjlMYu+ZfnWn0Rj47VbA
mJfg2WWv0l6GU1rbA/Aa2RFKmXJ+30wK71KXBdhbRBMbb8Ngu0+UqCWBIYNtXXeBkuZhcq3idckL
Yu/GeLA+d8zG6bvPJq9WUFDcBQxOfqzJxPjcbqMzj9Pkw0AHfdu4QXC4vD+l3xUrWxe+/PMkCGTD
dglnMvQ9Ikj2ZjdUBw5HI9mlzYo1hC9ZBQQHVOuos3L6VKBItyjxN0Of59O1B2ovOUaFla9HWDyd
vU9cJhMHxi04CTJUlwzc6/y8OvVp7BxUGOSYo4JOec40pPd4e6qGgNhRCubjgCDsM4ZmDJyDUoAa
tL9ZKTfdOfRTnuBhFq+dYRdPSdMtn9smUdcBoa/P2ToCB7dF53HUb20oF0N8FbVO8ikDC4AJenGv
cKMh0SRVgXTcHmMO7YMxzFaoTO4qVHUgeoTMFrcFGkqAPErZrFnf1mpaDoHD47Zg3PZj8miH8Jwr
y3oDVWDmhCAw8e9lZvY0PYqa12JSRNuFPsokIJkCPE85UNR+tuvjXD1GpVxu0nXKQxt1+JZSLrop
vTKdQ+DiwcHqpUUjM7FfC4w9BwgRRr3JQQoW27lPy+CQW6Z66mvns9sXxGK65qcqmJcsxDyjyZtk
xq47uJ43CBlQGSjQ1vs0WMlq9yEEAw4Bph4FDqF7Q9CRt1jU9zy9ygdl2AQoLQsJLKljnQd0rags
2nhXEqh2JJG339EeXs8kVeR0x8Vkh1Ph2i/wZ/F/lQtQfrzwajNhVcZNDP21ElXKoprAplT9OO80
6QSnSpSt4TAp49A2troZOGjfgVrLr8A3ufdwOMlahuzCX/QVciK0NpQPgSFR/8s2HbbTbPqfR6S1
N5Flxd+WLsu+E5V36hYu/dro2CjP9iYaJjXVxpLZXhWa/Mz72lLLbo2sI806rsv2CV9wkzHis5Ld
kIx2ynO4Wl/I/jBBOLUoaPD/nFezqV+JNFkOovVNIrBIEuk3SFxMIpqWFSf7WPSELiaV2tlD5VJQ
slFYoBkmczt63nI1RU39kMyr+iT5/PbJidY5OzVl7autt8aADwiNwNrmwbPKsXj3mxLTAp8frVK4
Jn5Na7hqupDmdvLsEb4FAq6ATiq6MrsaGWktIeQazu6ZIDbaRugb0kSeDwljinBayveakequSxdx
YiTs39bLYDxD3GfzH0SyaiJGRgJrVfSoi4K1u+8CyL8+aFTm1GzmwoOPRek0RG+XnaXN+4h5T5mf
C1gzWwEcl5xofRfRyHCf5pU9qmOSuOVkyrY66hBT6Jk8Ybraqw5zzPYMJ0s43A6TeLRc/Yvgrc5b
8iZ4JwWHvJvJnGBbok6T1S1P+wXlBET2bV2v/U4NBK91AV3I//bJ/392Z0uLcf/vPrm2O998n9Nv
9Z/KJf1jvzshLoQox2P2iYNZO57/KJdgN/1mkgtA1UNZpDlRf9ghbA2PoraRAT7VP9VLlFIw2gBP
amPBxcHwH9RLrpb7/kOT3JSSX+/iZ3Vd7D24hH8tl1r42+sUV9l1J4Z0eXfgP6tN5fjAl0yylNjs
mC1O2XJM0TmVxqkWSeN2qJz86lhPqXkgdWP56IgvgaVnNm7IWHVcr+bK87/jV/K3oPC8bm2PFQY7
kNSbvJgW54mUiJVztO5s0bYDRlXByTOXGMUy6hy4L6Qkp0bvP4w1x0ebW6jvmuXJrrqImIhp7M23
wp7QwmuzGzPSjvzYqjyngTGFc+BjthshLK8gVlc3n5NrOFJtEzxxMF3rKaPjZrNnWSSW0oQj3KZU
z4rsCGsXAEQsTDgdfr8OjJrHQJShMsvKvEqtNCfT1GwZNKtu77fNcu8yq/VRrE0ZP+otxvqlqUhk
ufnvDfj/uwHBBPzlDUiP7l8PqgQXix/9/czi/ua4HDKIgXYBDFzutN8nVSQWCE0iQEruodS2kR7/
PqryfqP6Q73sYhMQ/Bj3598pbvxV1FDCljjaJMEJ/8FNiBH/17sQIhQAaToGDNEQbWMC+PUu9PO5
LXEhZceZFE0gMFKn/NGRRQQhxg4sZT82Zo08xU8IpSc01zlRRUiim1d2/VBMBMHuqbrKfFe7ddxC
DK2tSefHMi5GzYxqr0yxv4CPdU4EsVi3uA+dU8/EgfxygWOX8Hmbs5CW3k5ZQUv2Mj0HNBtcyyQC
6KYC2oPmirJszIgs3WBTDq6tBNskCYVIF2QJEKSuUMRsmFsEzUFgfep2Kjf0j9gRw5MclOe9aHv5
SunOL54oFtJNr9ApXAQB9F3nx45Y45NWAqHWaGa/u4tFlddkYnZ1cPakj/gz0HoixI+Yi7WCkFQ7
9EqNg/YJvBXyyXzQQoVGalGKEHF3NLXiSu+D775WYtS1MRztMbFf1gltaUXT+KhsExmcV6LRiwX6
aLj/KEYzT+sMsUKgg0HpquC+g9n/yLqUb+Di50q1xBE/MYqs2e74a87MsP+iaV5ifg7bMW/AtRCi
wHnnt6H71WJMreUe4KatlNQzn9rJ+Z1BbjdvRWbqaWLhMpIcJtNGT5SWV1XiJ7d2bmTXxCWhpJnS
+YbZ5Hiya5mfqhRaHWFU+vskYBtlQzmXhJixrvmTnxeUaTrMvlgrssSgrzAmc8aY5qrUZ2STyCSn
i71pzoENbMljy9MHo4THsqkvdg6So3itQBUIsFyIcWk4ZQbvMZkNeDds6oYL+d6P8Q31pTseG+2+
/UTp69h7rHZU6+O0/kgirQQ3x0q+LsX0SIvU3S+ETzrIv9D9cd7IHvyR+BkIOqhWMFkhBnVYgDrU
lFVbstDzGYXjfmliXmmNBP/00TaiNtOqkot6LqEZD2ahH1kNqKy4stLuURFdZpn4H9F2Fr6PXo8A
NxafIbTAfOTRtvGnpv8g/oY5ptmjq0ymlpvQlzMXuG4Cuo6BRNVHCxahz7ki+5vBgKRo3I0sUXwR
3JbXdSM5G/jwTE96tISaerJ53zQHke2UWkZnU4TSspxKVkxkDXiOZodfWRF6p8cqrJNF4tsb9CUK
7B7RiUvWXmApXuyibJOcp3fMNNPDMqJobRxkOsSXR6+XJZwaiHmWHMsG9D50aHqRRtq0M9laXzyJ
eLmfY26FcqW57yQAh/fCc+QrpQdfXI+azA6bImDBXDRjReXxxz9F1FpG46UAhsOLC6w12Th4NrZv
F3FR6zbY4pBmo4ubaoScmTmSjMl0jCNvy4y06LRs2tNWgBWewqFIXAZ8F/mmbzIvTZWW7LVg17gf
0OAzDtTKfxQkfD+R1kiPwJoOi7myg4DqsE8XbdGkZdxr63EJ+3ThFeqG3vWmIFQxQPmrEvs+a8fY
3xod4y5K7FVuzaLxjx7otr1ZZPLaBZBG/zoxOoLNcj6vPUN93q8Kic1OclPAgunoB2xW3JOPpain
5HFRM6Ez2SB36dJytCfU4THXMiccBqhtS6vgdUjVRvuYU89nPRF0pjb/9IiM+AZLZ35sWOjpRiR5
+5abiFMlwIND1Cfi2bdZ8x4VU7QPkqxbn5SkhDvOsNdO9soHnvOcFWVIwYUqhMHw2cRLco5rn7RP
uyqRl8EeTg8XM8/gCCRfoxYCFloNqlLB1mxFC2uKky8LfPFWLmunkPqak+QOnystRx6Qw2XuMqHe
6UrUgaCVWS8WU6NdXbFKJ1piHiG+CJlSwlufyxL3P5OqBsHmKPXK8a2iXgiM6Xh5gZH7I84ZcqUJ
mgFgt9hR9drryGLLrpwGCeZg+di6LmveQT94sY7yLtFL8c/B91C8a2E7Na0WIpp62xsnq+2JwaHc
IxZRsb9dDG40DPR6lIsWbrfIm8lw5UL+3NIyZaEYay6SejcKuuGUBaolI+OCKWtopt07HndXUSAr
5HDO12sXMyhK/qwcA+d1qvqZLF3YYsn+srPWdWJ5ZBoG7auV2lX1OsXxkn9yYZMzXXT0LmWNU3pw
YLC+I0dASje05YOVDCIM4uqjSmZ56ppGPwxaUz+cyWwme1Hb8JCasJExO+EOBp7WMBlNkspK7sSS
LEe2H7tEGBoPlBAaM8n52KtXeVVWqsdk5EczsjwgHsXDmsG0NlPaZfTmjfj14iOoepoVZ6cytYx1
QH9GdQ+vJmGLqTcGrpIstNvO+6ir8hVJbneW0TygPVyIL6AOgRuLYpjsXv0gUl4F32yJmyueMcE9
XGoz4t4d7X3X0k9oMVfcuiYGNUXISzgScPGS+q2LkrqKvrS92BkCA4/C/BR2vea3Efw7bYbSKo3p
2PfLSSVDg4pOwl24NxMGiFL2nyqGkA3oj71B9/K+ccZNVvqPkcCY92nxisbgOVETNX0CnFeyqxJm
ZDsezRHbHMS2MRt6jJ4Ahuuj3MOt1DpZ2NSiPKL3QGOROg0YOie393klRrnxifQ2BxyObpbkeQjM
mokxbdBk2S8eo+mjZFl2YawGsJ/CT+QVI6f1Lph7/6wwHDz46QyWHqolnY3JenGskRxP4izuUiQa
Z6CmyOIth6IkCQgKCrKGXkYzM/bKfTh48whFEZG5vVGGO78XTp29LH754mR+W1wXrXIe2jwhXLhX
UxA6ayf3wWiPP9TSya9JQCNJTSREriyyXev66TagU7RfjAys/NiO22Xuy10ZNATMOA4I+8FW2U3Q
Mde+4fvyPrI+qPbrAL6fgD0Tf+X0IiWhnzkp1wc/mr6MTH3cNPO/EsG4PCYuw3OrAMBt5+BFRe92
D4pQeMqfinnUXM7f0LE/Y7IFTjUpdROkyfpAGrgb1v5Q7uvFcA6RHP1rmpXODl7scysHaEWdR2W0
U2VbM2+N2KIYGoUu7qJdTN1wZrprge7rjKMra3XK5eBc18iWwIzPFf3Als6MRzt2bttgZ0hOjBk7
FnysMr8nVwF2UHA2gHHe8RBYKPnGah8HhncqgJc+xLUd2oB9j4IT4QHgNzXr0ozkWMrhCIwSvQxC
oDcFhGubNZ0khsj9X/bOpMltI4vWf+XF20OBITEt3gYEpxpYc6lKG0RZkjHPUwK//n3JstyS3Lbb
ey/cVqjNIAkCmTfvPec7d2NaIsWpKv0+p7F9hRlweDKlqV0tZUMqi+a5vG6mdv1lmAqUFpFpAneR
VUs841C/ZCpHMQCVByAzK838kZG2hw7N0k660+obdl4XiYTYja697DL4kKT9uO4bw7QXqakepcH0
n9ZY1+80l9smWFygxUAKx70Od29jM6fcsPhD/QMTtY/iZDgC9vzSJLHYmgSub4xGL9RqZRwXGK5v
UafDOozqXr6I2txSXXdUgujMMBrp+RYep/OIUN04sfJ35RZWES3F1HQPek9MWYmfLexN0Cn2XBhK
bIVaLGisESEqC4nXce1gPN9Pc14YJIgW3UIt3tIrvE/RGow4kksVILb2E6IZpZ9JlJJmVZoa5EtA
leMEGTkydlQ3g9LfkIaTOgePDO5nDbwIBjwH7xx9X3Q7HQKeTil5aFrU12nPc5Faw/zcOF5xXJX2
x1cqoFXpgcYEhZqfuaS7KLXQHKOQgmF6VhGl75qi/CwwgpAQK0vYif5t/1FL/BGftXftAIresHlF
D6VSK/kzs/tg5OzCnP0saOrP4qYyp+l+obVn1ROrlk/6xVkNlZ2lUTEHt+gmOkumGqWekmchVXQW
VUW/Kazms97KPouv3HcllnmWZcXvGq3Y1kfrldgpdl1zRAO/8SBoxzua1HZ52eodfw9taDVC3YYs
zt1j4gawR2rQpEuotqq5pxBxJsHelLZNsVzoChlwdqNRizIpb5UTBSBSE3x34r99b1X9n2osb2sG
cf3/+7+WOht/18Hi7Mx5Hn8jUZS01Oli/XR2nvQGsFqbHNAhsWFCiKlVEjPWKFeySFt99UDcnCeO
OP34ApI+Vn4xCXO6H8XkI2eYZpwFOm3yAKYb27QxUFVrKTVdLFaqiTQmTaCIlE6pU0fPytexZWgY
jNkpcRmM16BXhy/vNTKMI3k/rupQUi0NfpkoxVvHREzeqm3lDf8Bth18bjmsYbehIPvry/HHfE7D
dl3+IXtD18lGUarY7/z9kx+nmgUe6lBFE6M+f5Fjz0w9V6J820eGQ7eLTDTZt2+lyJf7duDQ3SYc
StNadvdl1f7dJ/pvP5BuCUuJgS0GvD99Is1utRWjRsIcjzFmcPbpn51mPb0KtImaOsedbZ2APRC/
KwdDNdf47QyyeBER9I06TFCh//Wl+tFUjj7YYC4qPDgloO9owPxEgYD+VhAIl2ZICX1+0LJmTPpx
FSg4XgSW7HaHq5Q6tq7gQDnBnFO2/fUH+C+/laCNqz6I61l8ip9YDHPiGPVqDvHBxqus7MB9nIYj
3HPzBBo5iTmmRM0+tdIkvhyaaK3og/bRKa4GTAXwK07Q4TiP/PWn+i+XRdknbIb8dMTcn28gqKsR
EyIRH94ZIDDUybxIa04zZxcGY05q5rFEqBVqU9y8i/L/FH5yflx/fJwRcwLF5B8Ob8bPDekKhzwp
6CvXZMHkesiMdgEo1bdemfGDJIutcf4CkfKYu5F2NNTBrRKFYOQj2sa8QbvFnCTQ8yFODoPqvTQt
7e1fzzbSuVJC7b++XOYfBAeG46I0cAz6BsLxfyYKJYYGmWBytb2V2KyBoN2r5MJDEsijJlkuWPj9
q8X0EABX5krzBDgy68CSjuuD9B2Wp9jCZ76xV9R+2G35I6sT/yvdYom35/aQZRIbGcxdRpdmnMcY
dVVMBwwvLba4LYiU7rAuJe9umyQLISNdJh4sDgRfzl/2X+XM3ylnWCOYjPz5KOiGlPofhkDvL/it
/+zpH6ASqcRcpCmqW0xr+j/9Z88Aj2qzAjgsBN9Db40PdIRNHgXDRT2omsy/95+9D3SLdW45y6Se
MyDY/IP+s/Fz+9mFUoU0xwYHh4SDLviPewb2snhKKtvGPaA3UWhma36fgNm7IIUMXeKCaB9+yLpr
iCvYYSmNLjymoq9+r8snu6IxLJys/0jWZv8xlgxWvruS/2WH/3lB4tOZQCbQwWMKwVD50/7hM4+P
jNkXqJxF/WYnGOJhYVRXlS3ZTtq0WPZ+o0+bvkF5/zdPN6vwT+WFh8rJ48EmZwCSwnk+8P1+SgAv
rfExbY9RHL2UWJbpA4ypf537jG1Dp7HdK3ixlcNlctxLKfz0yaA//Emu1frFHXuOUg0224u4iPtt
jiZ1PxTdiJqzrZ07CB7EY2ERsI947oYro7GandAbESDaxLEsSxwZoFfKm8RcdMKXjAnYtUd1iCzH
dcNxXJHQemOigf8bEKBOmWO+wkWEyUjLLaDOADTQi3WL12e8ZxhfcZISldLYW0DYyY30k40fJRzu
U6F/1KApbgFrPI7YJvDCry3Ljus01akTbAMaBgJ8IrU1HRbqn01OCBek/AGA/+rOU0ugoYPyktiZ
TWnK5QVRX0mUVe8bV/acRaHTLcNHjM0InlIdIUAADFJOGBk96nErX3YzYRZ76aNt0YQ59wGkqvZe
HfPuIFWkRpgRS/Va1PjkanoKXejRLtnOI6liu8mSHilQPEr3Ehgnqou2JXVjpdPyaIx1sq0Gdx6P
UJGKmIl6NdxLlB7JxrBmgl3Rjuo72laRF1TRQBs+sB36P1sRr9YllFcaHXGcmjOCVI4ltOIEPyuI
jIM9maaGnYfSfbbtFzdbvG1iO9Ut3iO5Y4JjKpU/laJAbl4FmMKNHQBZQCMDso6Fpt2eNmj8pU3M
aZfjN/CHCWEktoqjg+/ifjWXCSVYPWYXa+ZloWcPLjSCoTmspb5u/aIZMGJ39bobKCRWZTmgeqeB
JYfN1Fa90vMbhJN68gIcSvRsZXgnvDmZyQFw7eSrwNEPkQZKK7Qpt/zKTpfXgbm2UGfsFHMRcNY2
DZjp2lbguJ2TKZT8QxJrmXUCGTQSKJBFpTM/GB1anQYAR1WTycJIJCa+IgIg7JEm96XKqIQJp+uy
vanX8xfaoaWBbj0hUjNoGLTq133rd8T8pEXRHPyKPfCm77voYh1X60hCbja9ODLFur7YZv22atYw
biIIYR1PRasNn4G/ZajE/aEFeYoOKN0OY1dpW1Tky/W0GPhye0IGjO04ATd7WCyS7A+Ig5gea1Gl
eoJVB/ijG4HZfGIAwEAaOCwaMIYGeNvjOdcP6NoStgJU1V0yp03Y0sR662uqVlWqcqtL3Mz03fN7
WF9qMaQ/F6DNr26ydXRP5oixiMg5n3fr1HdbEqSBXbRiT2uRJKrDiOg/DikmAWK9Jz69jIGR4+JY
D2k9N7QS7Pp1Jo2RiYY90WpIZh7kLYogqQWjLsdf9Kwb9Wv8s7Z+8iP6/TgjmvqNpq5vh/QVEbao
pdznm9PZoeeyHbKzWk4bppNMzZWQHVzr9SafrZWgYwAKESQBdgJjebPxuOrNhTelOv/KY98nGIXo
7lhAizXWeXqpYlmkSHdB6L6Ny1By63Rrf1l3mAPa3uATc0attd1MpHAWkBbX7FuSB2+YAU2SsQBu
i6DH6kabJKaaq2serJT46hts8cQVM1+s7RAj9nSUqJRJbZmGpLwqiXkgGJ5PwL1LZuGRvrU3nURL
1h7loh2NYUXw0yf6ATP6vrTL/U0RrwCoa8b2OjyMxeuCpHXnVwJS6lPiLKBNkcTVQYQk/oj1lqy9
GRNJbwxPqCmdIwSLzFaqtPludAqrCDUCb6a9R+sXKC9OZJqBNQF0ws4ivBY68bjWFNHfwSNwhbqb
filtVjxCyWh/tqeKzJHJMpIdlpAt4VfauikMW16JIqsvCf1MrkYX+kgwtDQiZOs1Npjpzri0SHk/
+rSIiP7rIwRM7DMrX9lfQoHhBTFeW7omybc9xF8Gsybar4H8q301Wwur3+SAP2IdJ2QktsWOLK84
6Eur//hv4fg/SRiE7fylhOGm+0ov/sfS8fySb/ohw/nAqcLnIO+/Y1N/Lx2p1D7YjgWkhbMsd6HK
p/1NuiCcD7SqIXpRJH6TYv8mXUCK7fNYIiqimuHYovv/pHSk3PyxPtJtgdOXMpXzIvs0Fe6PtWPe
j2s+j34KGpGFxd/QAZAtQsDcufGjRog74bSwLOCd48qKInCpNhllqbPJo6me5alFycHYFfZj0A9p
Plj3hLeQmfTR5sSU6xuHmZPSMeQHnld9vh1gO3wp9QYlXECeSuptOiOBM2GORk07uU7M3Jv2tS9Q
aCZtdlFmlfGrFZOEh4Wl9X7RTFo8kiDHCxcCYFDjNyGRDYQ9IeHRPgYQG1p+od8wWWMfqywHExyb
OKEsa9GgS14toT25uvaLJ50kLOnzBehsXaLqpxT7x5oxlBPp0Z3s8dOsllfKOR8SW+Uk953r5aRv
13K5BaMf+WFjzmW3tRq+MVXcChmiJ/4z9PUkuWzRh+LXiTfIAZ1fUjRPTz0M5exkm8wpkWC4N2mn
A9hfUok7rYC9sxncBNMfxD9/Au7KIPTBtYcB4ytk7ZdoIUFFg4g/BouM4gdXEFMV9PVCTN3Cxz+m
TpRcrrOkj0uxZe8dIfVjXFnT1ke6hVyUVquxc2miUhSmVvNx6dh947jNCGFyp/JC6ytUKrDLmhEv
7OrdePnsjgEOUG6JbE1ZfFyZEHeRsRx1gNbd5ZXisYUI33FnYdOcSolLFw90SkOSbY2mXKllya9u
V4htEqf5oU/FuJtjywltJXulsnPv2pXqNKhoRIYmjLY7jNfdBZnyoC3K1rjTbH/eVlPpXETCXbSg
62zni+JQhJKH5uQi1URT+Q6KixfKpF1bac2VOLPk9HewHIDsGcycbyOE8baq59xsKF2q5lZg66mP
K8ZCEeBDXuIqSLxUtXLLXlyh8q3od1MHeB4YOkNYAjwHV+9u7GN+q9WY3IcSuxsiA4h1zXPRwdYh
xhXA35Io1l935v5ZUipdrBn35PXWUQdrCePvl7J1l4augZu7BB8tpXY14dfpmedKUrM0L72aFJLQ
iar5zXyHFSpu4dJU5XKUZ6hhX5sVjrvC0ZPDkhGux+BKFEYwGMtgbOYzJ1HvSndXxWl6C4WeXLKk
nRAR12TG8mRHHjMbq1lSWFeZ4t43MDimq5UI6TY0NezLdcKvGTZTqU4vZ7RDdsY8OGfkQ8cww72W
a0lio6JDdMy3wiS2YpKZDaEhRXehSRSam540+I/TbjozJ2DnQo0oFYrCVFCKwZctTma9v1/lkEG/
GbXP2plw0Z9pFx7p7vZpqK2eWrkFIbSLx6V+kVD1ROApjMa6YnXci6jpqj1/iRIDAeQwHFiJlgeC
M2R9NO0zzg3Ju7Mv9AS21FnlYdVN9ys+2ydbMelwNfVgbnJzag5znhiIsKMFhGCjsV+Dz7xeo8y8
E/Q4CfcToMe2WcxqZo96FeRLm+1XaXkXmeYt2N5mTcoraQBvcWllryHvREKsF/XbwogB3qT8VjUY
njULzVVYdxpJuuRyjEkROn5mXqIt9reWB3Fkq6VKmyESKMIkHKeogwoswEMu4uyXrnWzN7T62hOg
s+mVk/3UcWgUgmdNyAl9+GohZ3C04djFMWodBjT91iF6rbvkPxDMYTQ1taaf0SwMTz36gxeC0ST6
SRiFdqMH2VJwapIYJDZm75CFYDtdbAUVZexBazur3kZkV8OrR+WDQKeumtELPHBljwY8omfUQx9p
ADrE2JwlIn6lmwcHQuGdMmiG8cDwbzATkkR8zoZIaZgjY3uP4g2QfnlfRb04FaU5Qpzs3NK4nru6
vmaO42R7r62tl3aQL0himOwOmFON0EjJqdxMkz70wThltPlLhSlaF6O/L7M6I4qQ/Su+M+QUdUxl
RbGsywGowuAyKycQL44umMLO3kkAYNz9W0/9L/WUApDQH/rzRtzDmV0SvuX18PZ9VfXbC3+rqnyK
KsG46Dc6vaMI0L815AxdfNBRglqMlLB+fK/KFvYHn4YbDDbSm8TZ+fatqDI/ACVGYepYjKN0YCj/
pKg69xa/n2npihXC+MYwHIPeFyqWH4sqX++rIYpa7ZJT13RH/VdCPuvsY1ms+dZtRiC062TeW4XD
iaOmvWPgGz56hoftJq/nx4UdkKWGZ89oB++Qk+loBwwDqw2yENJJCEzf0iG/jxuLwIVhYhlS7R6B
XmXMbxWyC8tFjNyBRLvAQFy64enxifJRyRQi59ltRWE+DBVB7E1jIoEmKvsk5qkHu+4z9nbxfiyE
9X7RNaoNz3rigfnVagjRxVN3t/gLnATSXvbtbIsqsLKxvE85Il8gsSO6xWVQGiCJzffEx6VhVlTy
asHpdixjyWJJx+lCdJG/G/oRAyzOOge3ka6fOkeDkTSLJQonCd6DaqO1oGPoxN2vDDG3dNYgBdit
faV33oFV/L7RCYqyBt+4LnPjsopkGWaSFk/ssXzkCQkpCAOi3YA6ZMMNU2+9yuiCNs7JVAdSQSpM
t+HHKi9XEIo719ZcKk4STqMaLMko3GYnzRhnjayg5G/sni5aXqwPrY15fV6SZ8gr5tNc2s5RCnd6
rYzaBLrXIk6jQRGdMHOZ+raoiRjxNyqvRwcKG1nrA3a9HDl6Otee9hmtruECKytGbd2NTp9RfFR1
v250u0YGo6GgGgJCn5n2WZV38mOkKdvZay0Jd2Zq532JQuJgIhrbu2UFT4Baxr2RJU0yzR10jNCp
ViZD4K29NQVDnNpXbt7hbjGgCWy1fFUk2skvoSKPIj9pC8WhxoRUYmrZs2GtHYFHWZFCrgzy2kPk
D0hk6l0fxJys1urCjarB6V5rYJT33YprOadYr1MN3UkHayGb72jKlfuqrT03viFJd5rmHW1LfVz3
Ym06hT2AWuI8zboKZ9fAaXm0K0kgILfdjMuRFHcdsbcKdYf8qzLe55T5bLtrz/HvhkqCR1Il7+Zz
PPxyjoo3z7HxuUqQpxzmLK+NPaNgpj3ac5KruHmO3fRfB4cUeuxnpL9WfgtqI27ZpwmSvq/IkWw2
rCQtXTL0IM/Re7h9tpjGplSZ9+s0O9OO4maONiOFZBUwfq4ugK0nh7oqtC0BwVa8mb1xoVGUuHD6
tE5+zNPCZ4DcQvRtE2GGRVzGN22ytDdOm3pKLt5snISs5z0fgIJD71V6S6tvZVXQSlqoW52+q56p
mZBQuK2hmBwLOlG05wbmxyyLjomHVsprXKjvdj+QSh0P0lYO04H5GpoufvI1LwFBW8OCqk0l+uj9
gN3frW5pUMR7l05IYkz2jZ9N8WNUNPKygYsCKVmL139hXtjz0mH5u8kUlgFGFn++Id5+rap+Kaa3
Kv1hQ6RSVS/85pAQpCjiPYCtjunI40+/b4jn4RUiTFza5yGUmr98azOYtBkIVGGwhRtJ2cH/M6Hy
P6BCYEc0PMNC7cxM6R9MqIiD+rHNQGai8pu7hg7/nW3x5xFVQUtqLYEhHTAe5UvIYZ+azy5m6wTh
qPaVPtew4D6nXbmbB6f1A5a07kjKLI39tcXCtEkKHShS2w+FHSZgmrUAN+ZIx/gzoMvoZlamRMLq
9VCk6B8hkRD5xumz77cZOKNwdQqTeGqrZyzgroBzkOxGiOeQC617lVL8jLKYY6eySDK407eutq5P
kamheBR4Ibadr3yVCP/bB5T47An62XlpSGXCPPsxYYOpY9XZp0nXIA9ZuKJwTKpD6q7pV7zd8edZ
WTwlr3mxlzobQ19ZQJOzG9Q4O0NRhvAYj8owWivrKMqC4nJSdtK0TobracZiaiizaaQT9wogEQsq
rY+cmLc4m9iisKhKZVbVlG0V7q4PdrCJcCwqW6vXcZkJAkNHhktSv6gcosMqZYU1lSnW9LnyQhll
59Uvbwdlnh2UjVZXhtpMWWuTs8uWrO3qArMOh1dlws3nxN2Z1ELDpvPK68o1Yn27uA7O3Y7EQEA9
iDiZeA1XIw7f3o6HB6PvKyzp1AHkPyGbbxDFYQyuutF6lkVu7kjy8vaIkKlepjWKrhFLkBFo6fmm
rHFK2vbU37tO7WVb4Ez2haXN+q8cFautKI17d7ot/aIK+1m0ezoBsEZHmuIcli2lzRhfDfwHT8ih
5c0E+Gjjl4Qc9t6wscscxkYylHurksUFypLoym+y6s7WB3FNzNbHdBZOiJoqD/G2LrsKpMjDMtrt
1tHs8jDr5UavjWGT51l2H42tfkNgkRtGGASOdL+hFNDwLwUAsWTU6zBaa5rs/lRHh8yPbLb/Mv8V
9dNnI/K1HQe4qMZRXxj33OS0dqVsj/1qlHSzfGtrEM8Z5ghTQqey72ruto3h+pdE5yVB6bVOqCX9
y4p1CG6Qq+0ShtEBTGw+ZU8cQjySq2iMRkruZaK90HOMj02RtPc2ANTrhQL7Anwb0kctWaDXQFkp
RIeLZWq5b7ht50DCldw3TEGoVxIKPV3Qi2LcSnOb5vf9Mg92MMWpqGOaUeUSG09eVMh0x0RxVjM6
YxXOCOs4iRPvHnRf4RCkoPne+GCaIMoebM6ZJJvaKGGNZ0NwL2x1gLuXTqe7d+iko+SjFGs5BCOR
AsBH/ZqJMuC3hfef0hOJqCaT7wa7bpEZ3bTpIgtPkwDhZ79I36qy46wMkUFRrxnfBpm9gPOPAHJ6
mNJUzGAfzhOy+Dwuyy3yNl7zfOjWCshfXlGzJXYPk7Nx/DWcemamIbdZHL+WRhqjBkkM+kK5Vpfc
nnONAVsuq0GX00glXx/+mxuHRVbRkWpLa8jjwzJ44nWsq3n47Oa+kTuvXCOfM28xkibB4MpCjFxF
tFn5lxPlR/C7tkbHSh+H6LGCP0jTpaULvDEHWE48WIZ8H+f/qyH5m50aeYfSDv35Tv2RDiOkqB9O
re+v+TYLUEdTG7Gaw9ybw6GSZn07tRoG/5fCg/9+NP22R9sfdHbN37v9yuD47dSqq1EAe6qO3RV1
Azv7P9ijf3YSe4BXaF/6NnMJgYZLiUy+Ex5G42xA82nn01h+ifsCgtEv312N/6IDUYfe75Rh+s9v
8JPQs5NWUeKVmU8eQJTE43jlv6XTKfXhgb/rnP5UhXZOm/rhvWjHItPBlAn08Y/JPfR4jAKHpHGd
2QUoePYWjVO8swQ4tvPW/tRnMvY+J/Q+ByJEGrNnXlcTIJBWF4TN4HP6QoiIOqvEo0hI1d5HXay4
t9X4NSX/Oi2vxo7umLgkZWo9Fr1PTu+jl+nLpUMeVPS4tMMuM1P7omd8j3OpxqwAOKmthg3ZZgCX
rc6mAJkcDZXEzO4+UAyVbZJDb4DyRc4LIg+3DvkQrG4pyyyu7tG86IwmfVqIE7ssohYa2zrhwtuh
JS+s8tLliBjaEgyfZ7B6fiIgFaObFrO/cBru8GEwDLoRmtusl9ngJ9rDjMVBVFtritlsgI3m2SAj
Qi27tN+ff/x/V42/WzUEVfd3z8kfYL1Pw1vyw5Lx/oLflwzFGNCZEerOb0zd/ywZqtGlmzyw+nl+
yPP2bc2AxMvyYnAQ/32xOCMJdG5eulGI1UAW/JPF4lyv//CAsUJYqIJxBwoGldZPDzNPR5rUC8oM
H8/jmm+8uVmWHToS/7ksBWkYUiqzWoyHqLcF2NNlSfcydTBGtlV36BTNHF0DyTAo5rdn53CyLPZt
2Rg9nhjY1agGcuAF+jjBHSodoOY0MxZ8FJvRnzxfPCWkv5bNYSwZS5GQjR4i0ItIu/FLwSyLrgMs
uY2JWcijc+Wi1zzMII/ldIxdap7oGLlSyy581wMo1Uxc5Aetql0TLyau6G2czd16ybXkkfGwfG50
3hZjVsMzFZdmjFhKrLTBulLgBAZlcMIinexbwP0QZNibH6sSsMnKwOLAl6rDYh21X+akTFknRId1
tUyyO1kz0pBdewTRjvOhjsY339DJBu/x/ZFx1oGJ0oGH+DUPurvx5QoM7iJjrmjTSmByi65hRgLU
XkJGKCtjQzEhT0mcT9pRzoSn4KfR4uVBW4xx1UMsxBmwT9HYprs3mTsSnxDp9dAeDD2ODLorZT6R
4nfvFHraXTfM1yp+hdI2zXI6/rsi/C8nfsvGDflXK8Jz2sWgqn847f/2om+nfSDcCknimDZhcRz2
/1NIQO52XBdhANJTsCDIsH9fFSwfioINoo1VwCE7FeXAt0rCApWAvt/TQWF576iEf1BJuMYfRJe8
vYVE4RyDSXnykyDVm7Bk1ZT7B89bKqx/U82YX9kB12ppr9LZoo8VfVoqD8/gqOyD+thALFSWQrTy
48mqQf74ynBou5ERbTuIcbeJMiR2yppYVxgNA1ISj200PEY41bzNMrZvutXwxIQdF/gJy1j1bKKp
vG1KFcUywdP+YkcVlmqVnyIWUvUqvVV6bpMkJatx+I+Q1ONAd2rtay5d+QSOtpRffQSubnaRMgs6
JbW77UrG5bHMLnVagtDHJvjXsyXiIQtibRSncWDRgZxUa4+asOkzwK2cto3HPNIFqBv0ZdqKkNQP
eTI6ieQtT7xPRV545mU/TB6XBZnPwZBzfJU1pLaNuaOWNlMN2OCt2TujZeIZ9fkvolyryxghW2B7
qwhtKAQvXdZXW9uIRKiBrMGVb83P5ygpmAZGfBQ9yZ91Uza3kb/qLvKwhIAoOWmvQ19gXuCA+UQb
MAnzFC07mfJT6z6TsToNTB0kQ8i1A+HNUSnCUhT5itxAOPZg3rQw2LFuoo157FqPMG6WURxFZI+9
ilh4V4injUc5W+oqg8SLAxIljEc/R5cCwWJGZ487jn5Fo0K9BiAuSqiK972HW0xy3dDjtLfgK5Vb
z57wCXmJj4Be61qszHNFZuF7bND5jwWnQfojjYP8oB3PiS1JyWtsa8ndq0Z5nqHZQbSwhxJIBPO9
dHOe/A6TUAfIJGZ+eEZaeHWOAo9hDnEXo8YBvPOUR+uc9WUaKp6sHKd0P5MXD5Z58PF1K2dwIzFw
7sUAMjXoZL8SiqQSwJYStoQZA5QjAXzlC7nqooA8xP4w5Ctub2bGfIDZaJkz0M7h6pZTBFOCGO4I
de5E8ou9ABsMPdwFIvRcaGynaFIO836I9Pg4NBM2grgmIOuc25SiXqQ1/J7mU0P02RdZhrWh1ggt
nzDzKO+18JR+UlK6UimuDN8DDFBcwW5WCu1zpMXZAy9lws+y9oOKSxo1hqT4dQEsmvqtl07O1fkd
HXfEdDWppA0Mgdyb7aQkO9kMj2PuctxnjO4w8ovZnNZ91xniTV+Uvfs9LEnvmtcWRceEfpXgEQIg
bXF3dujnlhJq4Kbp+i34XQgHrak4HrFV8LXIwyPrKyqcj2LIFu35/Ck9Nt34UCwirRA22XxYu3G4
yzgMGCe/K9BZF3mPJb53lNIyL6d2fQBHXee7ulA/KVMpdU2yRe9Pw+KTbuUAZVigMvYnf1HWsHec
hKYS9PL6nMZTAhJw54IV6hwRJ0rdWHbKVPfruirEROZo6p4yTNR9xHZ45R5GktIHGKUcwabnEutI
Pszh4JvrASrzfK8rzskE8e/V4k6zaDCNgMmLpEKD6wu/uRq8cVM3Ngpq29RaxEMmg46xBFW+WcC8
nhDHR5eZT7YP+STonlSrlpy4hVFA0fXNKySZPtohPpYPE3fxPpu9cgdG2NzoU6w8r0P/OdNIaUCl
AqSj8Av54DlauXFNsMaB2TGNDxhdalfgsjS+XZkDwFxr5DYquqiwQtuviGrhklHOSfBThxk+1ue2
ycB6GFVNHgwVHgIEk8TEYxxnxNhW6vouMomeO9dlBRlbFF2uWc43s2GLrZhikyHRYM0B2UCGjy5A
NEfiSyzUal6SAJUicVQl+twXEzIK1MqIMZGqJeYTUXXuTpu75atwS+si6ob0kE2e8aWw3fXZiwlw
3uksgVdt56RfrVbOj6NtL+DtqnKLyibaMN16whDXPVMs9iGE4wGuuA8QYyFXJ0DiVVwZspr5O1nt
dI/kgArE3Vf0RfD7QV/1l/TuEL1OmbuIoFwj63XJs/5yQF6PfxfH23Fcu/ya2ssObdyQ+MvkQGMn
Jennyo5bpqVd+RWgawI72uumApxzC9JkkN6pmLV7zPampF1mMOFEUtcbZIaxmt8hMiFmQvf3w+TI
3YqnPOzbvLmeGTlyWhyj22rqWE0WFySz1oz3RlW9WPFsoGTz+zXeT2NqXTU58o2nqLHqZ0T/3UMx
i9vEnloso8rpFPdgTDmiPFQu8IICoLh300KnphFeNFt84/pLbM7yUkTe4xqbzseR+d++ljb8d3uu
ap/ng1nTYeowCJD7cZCNT5ndmLd9D/rYKZvE3iLg0a9A+RWbJWoH/a5P6norTcQjRdYZAdC9TqLI
HvCSY1ao9JB+4fwpamRZbAwx2gCay3EsD0tLutlGM0QB6KitN57Uh0eoRd5rajLKZyu0aOJmaGRK
XWuOxHByV0OE+STZ3i/nYhxPg6l/mjuvvW56DgU44GXjwB6MhisglFk4Cd98WHz6BQtpd3e54Qy/
IvHvPi1kzbVvctCL6Q7NWYRPsFvzY0y8G7iL7oVs2eiOaKkozB1w2pSC8moaaOEXzAgmTM4XI2rv
m64bnC1sjXjBDV5+LYZZXrUKKR/Zi3mH73x6RdIWhTH6m1u/8e0bOc6xG+RVAtibxlRzcrUovwZf
YlYhfWntDhuBHbpinLdcLjeYhCMvmr6sPqXjALq6bp6isdEvcr17HtgSt7i27bDP9FfDjI/ZnPVX
2mKLlxmpH3P8nOhaI+qNbaQhjexjwRTYq8fr0e0O3jgjV3BNcrl0IgWAPDQS4V0yCL6hZ2zMBKZb
GDfmSJNk0eApcavA/r0qZ68+ECD1McqEG8SFA+fbrAUxdkMe0kwuQoNzHWshjO5EOmDsLZ+I4Fi0
Ds1TUDQ75CI6cAezse68WDjATLrhoe4EZLsO/jffJ6GRv0qc9sN0DYTYDghnenL0Fq0BsH/s4hKD
erXY+D7K8oG0p6kC0ZkVOxPZYCgJw4Qnritx/0CiSrD0SXJbSliyNJOXRx1Y8eXSW8q5wwsnsN7X
rEATWIk+7cOh9O+sQZ/2TTUSXDyYormEc99CYyiLabOAId/SLAaSmcy1cTFiB7hLU0cPu8g5YhyB
TpDHyxMsqMiBZTo+J2Pygtsj2kBe8Sgo5BQ/TbDwUeJKVCRtb104TSkPUo+B8/iJt3NGh98B28eM
krPU/RWl6OgAmsgT7GZOOdDvlzZeW/zW9WWREL7cumWxb2bhPTc+X3xqZPcA3d/d9bKNsi3b4Xzw
YJCFrZqBe0S26ijhcVo7FSDlLGFUt8RYDsQiLNhny3gpO1HvcBhL4iZYT4kCkQnpeaw3X7J2dH4F
Rj5v09yx10PiD8XnxiXe8P9zd27NaWNJHP8qrnnHhS4I6WGmam3Hlzg4js3GNftCyaAIIaH7Bfj0
+zsSOEgYkolUM1urtwS5ddTq03369m8jNiYfPHG0Ah4wvvDydUQ3kbQMLr3lQmMKThR+WPg5yLmZ
no2KUJKvJmA5CLzZ/Mqlr/aeVsz8YQNwmvJv7Js7Sn1PYUgFCbXl4yIFnDpxBwCzL1e29uQZANNc
DnpGfAF2KccCZim+upLct68NRgeygfqcBV1NcgFEWz0DLL365LvkJsFVN1YAu+uTLwnHgBHtaiGa
d63YgC/nfgC8CQOIKDP80yZp+rSZFCKaac+vIzdbfxokg8FD5M8jOsWjqEc57SD7qAReer+i8fZG
953VozRIk/G8WH6Miug+1DerK2KM0edlEiRTepT6N3kaxR/J808Ycax/5aBWXA8p782HsfplQdyB
qsCc4ajXtLPZ3keQHwvp2jE2G5rYVDCrCJz6weJiKWubp0zph68rd8nMMVSex4hPQIyYSs54NV9h
TICbxb3ldJ2vkseesd587s03sfPBDp1B9qqn4TjM1j6lsLGTqRP5huStwjzrlXYTzZXhUyB5LyEA
PvN734uGk0+K3zfTwghHK6oyLhwdWbijy5smjc1i7dIHt5gPn4wSP8YBScaIC5KR/uQxECAzAoqW
QaCXg7B42QgIGlWJdXv4aMth9Ij1u0sruJo9T/6dGLgIi+2FzeghpcieGjMFyEJJVTW88/0gu20U
TOexxUC9OGaWnoInOnDm8nizBhjPiKUftagPRNS+/kAVnMOBTLlbHwzFMlC+F9UHpX9N0CsJbv0l
NceMHaIHCcVsur2UWlI5yKak1VX1wc71TLmLY8Ao6LOSmIhL6HwBWFIJpKBFPvOKl7EACuxpIFTF
smR8zecgSOVuwAFQ3fgTjm1LLZn1wbQxcOjB5nyWNYEeGK2YD+RkAKClIVNZg0FepM8JjQTJ9SaV
QIu59DXCjP8BCjRkyIC+wrGzJ0ytchRboBmhMcbLoQJQlbdOZoiM/03f5P6zYtic6NMo4X4SLiEj
sVSKbW18o57QnX0cLKk3+cKA2CwByRrH4Ua3AQtcc2NMc1II1lM8l7TVh0TSgagTvnAJg3X6ozcy
K3x0gCGpVxSNHkC1NDvMXU7IEy3pB7TEC38ZUB18g4yaJbsKqR1NewjpqX9sHkSxBscACiDlpnTp
MR5cxHTI23LaL8EJhu5S48f3Ye8JwDABTmkDE6HR78mM9NOvefh0cDZ1g3oStW+QR2qEhENijMP+
ehWAExHKY60o9CuH1nrOj158G6woR7jQ0iFOQDUo9fTDJQpcGu9OCw2duoYsCeyM5rsXi0GPmr04
uKVJDacwL8jcjGhLAX5wkeA2q5LAlsvFjO3UFt34/djPcPx8e+jdUgEtjcsF/d8kPLYvIvIRtM5S
qPQls+L1kwVkV5rsgn/i1xK4ZRz82k2nCZ39VIkUstxH1mqJ13JR5YpP0fBMXiybWb//pvbPSWsC
GDIAMVlcEPRAM93+zPDbcx6joZwH1e/ERnngHpOOseH0G1b8PH1P7Q2mQean4jswIrfRVtYMGh/h
QYPCdx4Q/wWUDcgUTEF5EbXd54FBqkkCxUAhYlBe1QP/fh6YM/LoVw4jFZxpup8bw5mtvkulEd+k
8y8IAmkwguYa0UbgHMSFHtlnAnVy5yAy4F6rUsWFf0gQjjJBMlSMfKvdoKjnsgEkMmaiekdSh3Um
SOdgnYPJBGrClkn/yG44ygTicwd9mUf2Q4PG9/2gyueYKU5GClE8cTX2A+NwODX0iVhvuVTlcf+H
9oNCV0RrWZDoT1V0uilEYoirsSHQCgocMnB4KlmpVPFPceEnbnozNZdzx5uVRsaxkvds0bEbdsr1
8PetYr2b/f4bJS1v6e7yRpG2r5793Qb9UROVUvnv/bgzBvt/vn3Bw0e/u6jdf946VmzGU4rmSsO7
XeaDucRQ/cszX81lLffHdxGFvsdzi2+64AeEE7dBV4AztaYLZkxQnzJcaaj2hF3TT8xkt0TxGfEJ
EM+2lC9Nz/kWxI0Ua2VcWtMmLxCbsxqYEF1FqI72lH3fmqbONKvZROYYsiPbEr+yPLMwY2tHSTBb
B9ts9+93q1x+Su52dvws+HZGJCBbvtYz2/jCHUjhNVx3ZnXxBkiXvHhbztxYAen4OmWsAmejtpRv
4bjj7OiU4q2U7WptCd/NzHlNAOn2ESn61nQBy/cDp74jq8N5a9L+zDEbWkSUNnSw6KCofzxqpTju
tF3w/aFuAtmqg/1yz8qyqbveLbGUC/ovOtgkn4LMSQ7YTNtIB7IxAvmypj0Y4NeFeRmZAO+Y/myf
HTJj5jv4hCMzSczpPEusNK3JNB2bahcscaZzxzbrXhz+RQe2YORgC5JGi6yMy9LBhgEVl9wC+BNh
TTdRzdDviHqQxU3SnSw88NOGDiEWpBs70fl1G/ZgvcZm4/SE9yQAW9rqkQcrN+t2izpkUXvdnnBx
dmsuw4TW0trGhL7Rwe4Rw7OOzxpteVg9PZmrA+J/kqvb8Vho2K0/2ZrpPxxo1Hbt5QMO2+MBVpQ7
OJIcg8FsuerPrseJpO7VANtrdKBkj+MvtVzz4w/6LluSf5oHM+vsLjmwbUMCLzvJ/HWN9VzCKFya
wEI69WOVAFLo4CxRPeBQEAX5DvyRMdy3ksSqaS4KzuUONOPYWtW9ym0Ype3mP1bJ31JSvlox/Yzp
TiaEthLgzh3Y4lOFxi0X/WJidxhPX49hE15XOzgiv1hJevbu4onXdSB8L04yDfzEqZ3cKJkWZcxt
heREk9hJlr8XaXrLTxzGn3Z5h/f+rB5cE3dMPcuM//gvAAAA//8=</cx:binary>
              </cx:geoCache>
            </cx:geography>
          </cx:layoutPr>
        </cx:series>
      </cx:plotAreaRegion>
    </cx:plotArea>
    <cx:legend pos="b" align="ctr" overlay="0"/>
  </cx:chart>
  <cx:spPr>
    <a:noFill/>
    <a:ln>
      <a:noFill/>
    </a:ln>
  </cx:spPr>
</cx: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2">
  <a:schemeClr val="accent2"/>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3">
  <a:schemeClr val="accent3"/>
</cs:colorStyle>
</file>

<file path=xl/charts/colors8.xml><?xml version="1.0" encoding="utf-8"?>
<cs:colorStyle xmlns:cs="http://schemas.microsoft.com/office/drawing/2012/chartStyle" xmlns:a="http://schemas.openxmlformats.org/drawingml/2006/main" meth="withinLinear" id="16">
  <a:schemeClr val="accent3"/>
</cs:colorStyle>
</file>

<file path=xl/charts/colors9.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1.xml"/><Relationship Id="rId3" Type="http://schemas.openxmlformats.org/officeDocument/2006/relationships/image" Target="../media/image3.png"/><Relationship Id="rId7" Type="http://schemas.microsoft.com/office/2014/relationships/chartEx" Target="../charts/chartEx1.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 Id="rId9" Type="http://schemas.openxmlformats.org/officeDocument/2006/relationships/chart" Target="../charts/chart2.xml"/></Relationships>
</file>

<file path=xl/drawings/_rels/drawing3.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image" Target="../media/image9.png"/><Relationship Id="rId7" Type="http://schemas.microsoft.com/office/2014/relationships/chartEx" Target="../charts/chartEx2.xml"/><Relationship Id="rId2" Type="http://schemas.openxmlformats.org/officeDocument/2006/relationships/image" Target="../media/image8.svg"/><Relationship Id="rId1" Type="http://schemas.openxmlformats.org/officeDocument/2006/relationships/image" Target="../media/image7.png"/><Relationship Id="rId6" Type="http://schemas.openxmlformats.org/officeDocument/2006/relationships/image" Target="../media/image12.svg"/><Relationship Id="rId5" Type="http://schemas.openxmlformats.org/officeDocument/2006/relationships/image" Target="../media/image11.png"/><Relationship Id="rId4" Type="http://schemas.openxmlformats.org/officeDocument/2006/relationships/image" Target="../media/image10.svg"/><Relationship Id="rId9"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image" Target="../media/image15.png"/><Relationship Id="rId7" Type="http://schemas.microsoft.com/office/2014/relationships/chartEx" Target="../charts/chartEx3.xml"/><Relationship Id="rId2" Type="http://schemas.openxmlformats.org/officeDocument/2006/relationships/image" Target="../media/image14.svg"/><Relationship Id="rId1" Type="http://schemas.openxmlformats.org/officeDocument/2006/relationships/image" Target="../media/image13.png"/><Relationship Id="rId6" Type="http://schemas.openxmlformats.org/officeDocument/2006/relationships/image" Target="../media/image18.svg"/><Relationship Id="rId5" Type="http://schemas.openxmlformats.org/officeDocument/2006/relationships/image" Target="../media/image17.png"/><Relationship Id="rId4" Type="http://schemas.openxmlformats.org/officeDocument/2006/relationships/image" Target="../media/image16.svg"/><Relationship Id="rId9"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7</xdr:col>
      <xdr:colOff>480060</xdr:colOff>
      <xdr:row>7</xdr:row>
      <xdr:rowOff>0</xdr:rowOff>
    </xdr:from>
    <xdr:to>
      <xdr:col>15</xdr:col>
      <xdr:colOff>594360</xdr:colOff>
      <xdr:row>30</xdr:row>
      <xdr:rowOff>24212</xdr:rowOff>
    </xdr:to>
    <xdr:sp macro="" textlink="">
      <xdr:nvSpPr>
        <xdr:cNvPr id="10" name="Rectangle: Rounded Corners 9">
          <a:extLst>
            <a:ext uri="{FF2B5EF4-FFF2-40B4-BE49-F238E27FC236}">
              <a16:creationId xmlns:a16="http://schemas.microsoft.com/office/drawing/2014/main" id="{69CB44D4-9487-4C1E-A03E-392E40098411}"/>
            </a:ext>
          </a:extLst>
        </xdr:cNvPr>
        <xdr:cNvSpPr/>
      </xdr:nvSpPr>
      <xdr:spPr>
        <a:xfrm>
          <a:off x="4747260" y="1280160"/>
          <a:ext cx="4991100" cy="4230452"/>
        </a:xfrm>
        <a:prstGeom prst="roundRect">
          <a:avLst>
            <a:gd name="adj" fmla="val 4418"/>
          </a:avLst>
        </a:prstGeom>
        <a:solidFill>
          <a:schemeClr val="bg1"/>
        </a:solidFill>
        <a:ln w="28575">
          <a:solidFill>
            <a:srgbClr val="3C5B3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8</xdr:col>
      <xdr:colOff>342900</xdr:colOff>
      <xdr:row>7</xdr:row>
      <xdr:rowOff>57826</xdr:rowOff>
    </xdr:from>
    <xdr:to>
      <xdr:col>15</xdr:col>
      <xdr:colOff>175260</xdr:colOff>
      <xdr:row>11</xdr:row>
      <xdr:rowOff>80686</xdr:rowOff>
    </xdr:to>
    <xdr:sp macro="[0]!GoToMain" textlink="">
      <xdr:nvSpPr>
        <xdr:cNvPr id="11" name="TextBox 10">
          <a:extLst>
            <a:ext uri="{FF2B5EF4-FFF2-40B4-BE49-F238E27FC236}">
              <a16:creationId xmlns:a16="http://schemas.microsoft.com/office/drawing/2014/main" id="{9DD01756-83C7-40BC-832E-0367CDD0B0E0}"/>
            </a:ext>
          </a:extLst>
        </xdr:cNvPr>
        <xdr:cNvSpPr txBox="1"/>
      </xdr:nvSpPr>
      <xdr:spPr>
        <a:xfrm>
          <a:off x="5219700" y="1337986"/>
          <a:ext cx="4099560" cy="7543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kern="1200">
              <a:solidFill>
                <a:srgbClr val="3C5B32"/>
              </a:solidFill>
              <a:latin typeface="Aharoni" panose="02010803020104030203" pitchFamily="2" charset="-79"/>
              <a:cs typeface="Aharoni" panose="02010803020104030203" pitchFamily="2" charset="-79"/>
            </a:rPr>
            <a:t>Energy Consumption Dashboard</a:t>
          </a:r>
        </a:p>
      </xdr:txBody>
    </xdr:sp>
    <xdr:clientData/>
  </xdr:twoCellAnchor>
  <xdr:twoCellAnchor>
    <xdr:from>
      <xdr:col>8</xdr:col>
      <xdr:colOff>335280</xdr:colOff>
      <xdr:row>10</xdr:row>
      <xdr:rowOff>80686</xdr:rowOff>
    </xdr:from>
    <xdr:to>
      <xdr:col>15</xdr:col>
      <xdr:colOff>205740</xdr:colOff>
      <xdr:row>10</xdr:row>
      <xdr:rowOff>80686</xdr:rowOff>
    </xdr:to>
    <xdr:cxnSp macro="">
      <xdr:nvCxnSpPr>
        <xdr:cNvPr id="12" name="Straight Connector 11">
          <a:extLst>
            <a:ext uri="{FF2B5EF4-FFF2-40B4-BE49-F238E27FC236}">
              <a16:creationId xmlns:a16="http://schemas.microsoft.com/office/drawing/2014/main" id="{D390279F-F5EC-4CA3-8DC2-3623CED6DD4D}"/>
            </a:ext>
          </a:extLst>
        </xdr:cNvPr>
        <xdr:cNvCxnSpPr/>
      </xdr:nvCxnSpPr>
      <xdr:spPr>
        <a:xfrm>
          <a:off x="5212080" y="1909486"/>
          <a:ext cx="4137660" cy="0"/>
        </a:xfrm>
        <a:prstGeom prst="line">
          <a:avLst/>
        </a:prstGeom>
        <a:ln w="28575">
          <a:solidFill>
            <a:srgbClr val="3C5B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426720</xdr:colOff>
      <xdr:row>10</xdr:row>
      <xdr:rowOff>164506</xdr:rowOff>
    </xdr:from>
    <xdr:to>
      <xdr:col>15</xdr:col>
      <xdr:colOff>45720</xdr:colOff>
      <xdr:row>12</xdr:row>
      <xdr:rowOff>149266</xdr:rowOff>
    </xdr:to>
    <xdr:sp macro="" textlink="">
      <xdr:nvSpPr>
        <xdr:cNvPr id="13" name="TextBox 12">
          <a:extLst>
            <a:ext uri="{FF2B5EF4-FFF2-40B4-BE49-F238E27FC236}">
              <a16:creationId xmlns:a16="http://schemas.microsoft.com/office/drawing/2014/main" id="{4BD69CC2-ED20-4D24-9288-FCD6E0AA5DEC}"/>
            </a:ext>
          </a:extLst>
        </xdr:cNvPr>
        <xdr:cNvSpPr txBox="1"/>
      </xdr:nvSpPr>
      <xdr:spPr>
        <a:xfrm>
          <a:off x="5303520" y="1993306"/>
          <a:ext cx="3886200" cy="3505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kern="1200">
              <a:solidFill>
                <a:srgbClr val="3C5B32"/>
              </a:solidFill>
              <a:latin typeface="Aharoni" panose="02010803020104030203" pitchFamily="2" charset="-79"/>
              <a:cs typeface="Aharoni" panose="02010803020104030203" pitchFamily="2" charset="-79"/>
            </a:rPr>
            <a:t>Choose</a:t>
          </a:r>
          <a:r>
            <a:rPr lang="en-US" sz="1200" kern="1200" baseline="0">
              <a:solidFill>
                <a:srgbClr val="3C5B32"/>
              </a:solidFill>
              <a:latin typeface="Aharoni" panose="02010803020104030203" pitchFamily="2" charset="-79"/>
              <a:cs typeface="Aharoni" panose="02010803020104030203" pitchFamily="2" charset="-79"/>
            </a:rPr>
            <a:t> a dashboard from the buttons below</a:t>
          </a:r>
          <a:endParaRPr lang="en-US" sz="1200" kern="1200">
            <a:solidFill>
              <a:srgbClr val="3C5B32"/>
            </a:solidFill>
            <a:latin typeface="Aharoni" panose="02010803020104030203" pitchFamily="2" charset="-79"/>
            <a:cs typeface="Aharoni" panose="02010803020104030203" pitchFamily="2" charset="-79"/>
          </a:endParaRPr>
        </a:p>
      </xdr:txBody>
    </xdr:sp>
    <xdr:clientData/>
  </xdr:twoCellAnchor>
  <xdr:twoCellAnchor>
    <xdr:from>
      <xdr:col>8</xdr:col>
      <xdr:colOff>426720</xdr:colOff>
      <xdr:row>26</xdr:row>
      <xdr:rowOff>80686</xdr:rowOff>
    </xdr:from>
    <xdr:to>
      <xdr:col>15</xdr:col>
      <xdr:colOff>45720</xdr:colOff>
      <xdr:row>29</xdr:row>
      <xdr:rowOff>4486</xdr:rowOff>
    </xdr:to>
    <xdr:sp macro="" textlink="">
      <xdr:nvSpPr>
        <xdr:cNvPr id="14" name="TextBox 13">
          <a:extLst>
            <a:ext uri="{FF2B5EF4-FFF2-40B4-BE49-F238E27FC236}">
              <a16:creationId xmlns:a16="http://schemas.microsoft.com/office/drawing/2014/main" id="{6860AC2F-D4D9-4303-BD31-2A57FFC40DAE}"/>
            </a:ext>
          </a:extLst>
        </xdr:cNvPr>
        <xdr:cNvSpPr txBox="1"/>
      </xdr:nvSpPr>
      <xdr:spPr>
        <a:xfrm>
          <a:off x="5303520" y="4835566"/>
          <a:ext cx="3886200" cy="4724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kern="1200">
              <a:solidFill>
                <a:srgbClr val="3C5B32"/>
              </a:solidFill>
              <a:latin typeface="Aharoni" panose="02010803020104030203" pitchFamily="2" charset="-79"/>
              <a:cs typeface="Aharoni" panose="02010803020104030203" pitchFamily="2" charset="-79"/>
            </a:rPr>
            <a:t>Note: You can navigate to dashboards through</a:t>
          </a:r>
          <a:r>
            <a:rPr lang="en-US" sz="1100" kern="1200" baseline="0">
              <a:solidFill>
                <a:srgbClr val="3C5B32"/>
              </a:solidFill>
              <a:latin typeface="Aharoni" panose="02010803020104030203" pitchFamily="2" charset="-79"/>
              <a:cs typeface="Aharoni" panose="02010803020104030203" pitchFamily="2" charset="-79"/>
            </a:rPr>
            <a:t> buttons displayed at the top of each one of them</a:t>
          </a:r>
          <a:endParaRPr lang="en-US" sz="1100" kern="1200">
            <a:solidFill>
              <a:srgbClr val="3C5B32"/>
            </a:solidFill>
            <a:latin typeface="Aharoni" panose="02010803020104030203" pitchFamily="2" charset="-79"/>
            <a:cs typeface="Aharoni" panose="02010803020104030203" pitchFamily="2" charset="-79"/>
          </a:endParaRPr>
        </a:p>
      </xdr:txBody>
    </xdr:sp>
    <xdr:clientData/>
  </xdr:twoCellAnchor>
  <xdr:twoCellAnchor>
    <xdr:from>
      <xdr:col>10</xdr:col>
      <xdr:colOff>20988</xdr:colOff>
      <xdr:row>13</xdr:row>
      <xdr:rowOff>65446</xdr:rowOff>
    </xdr:from>
    <xdr:to>
      <xdr:col>13</xdr:col>
      <xdr:colOff>449580</xdr:colOff>
      <xdr:row>16</xdr:row>
      <xdr:rowOff>70734</xdr:rowOff>
    </xdr:to>
    <xdr:sp macro="[0]!GoToWaterDashboard" textlink="">
      <xdr:nvSpPr>
        <xdr:cNvPr id="15" name="Rectangle: Rounded Corners 14">
          <a:extLst>
            <a:ext uri="{FF2B5EF4-FFF2-40B4-BE49-F238E27FC236}">
              <a16:creationId xmlns:a16="http://schemas.microsoft.com/office/drawing/2014/main" id="{5F120971-DCDD-4A0D-9A52-ABD005641BC4}"/>
            </a:ext>
          </a:extLst>
        </xdr:cNvPr>
        <xdr:cNvSpPr/>
      </xdr:nvSpPr>
      <xdr:spPr>
        <a:xfrm>
          <a:off x="6116988" y="2442886"/>
          <a:ext cx="2257392" cy="553928"/>
        </a:xfrm>
        <a:prstGeom prst="roundRect">
          <a:avLst>
            <a:gd name="adj" fmla="val 29394"/>
          </a:avLst>
        </a:prstGeom>
        <a:solidFill>
          <a:srgbClr val="EEFAFC"/>
        </a:solidFill>
        <a:ln w="28575">
          <a:solidFill>
            <a:srgbClr val="66B2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kern="1200">
              <a:solidFill>
                <a:srgbClr val="003366"/>
              </a:solidFill>
              <a:latin typeface="Aharoni" panose="02010803020104030203" pitchFamily="2" charset="-79"/>
              <a:cs typeface="Aharoni" panose="02010803020104030203" pitchFamily="2" charset="-79"/>
            </a:rPr>
            <a:t>Water</a:t>
          </a:r>
          <a:endParaRPr lang="en-US" sz="2400" kern="1200">
            <a:solidFill>
              <a:srgbClr val="003366"/>
            </a:solidFill>
            <a:latin typeface="Aharoni" panose="02010803020104030203" pitchFamily="2" charset="-79"/>
            <a:cs typeface="Aharoni" panose="02010803020104030203" pitchFamily="2" charset="-79"/>
          </a:endParaRPr>
        </a:p>
      </xdr:txBody>
    </xdr:sp>
    <xdr:clientData/>
  </xdr:twoCellAnchor>
  <xdr:twoCellAnchor>
    <xdr:from>
      <xdr:col>10</xdr:col>
      <xdr:colOff>10589</xdr:colOff>
      <xdr:row>17</xdr:row>
      <xdr:rowOff>156886</xdr:rowOff>
    </xdr:from>
    <xdr:to>
      <xdr:col>13</xdr:col>
      <xdr:colOff>486103</xdr:colOff>
      <xdr:row>20</xdr:row>
      <xdr:rowOff>161357</xdr:rowOff>
    </xdr:to>
    <xdr:sp macro="[0]!GoToElectricityDashboard" textlink="">
      <xdr:nvSpPr>
        <xdr:cNvPr id="16" name="Rectangle: Rounded Corners 15">
          <a:extLst>
            <a:ext uri="{FF2B5EF4-FFF2-40B4-BE49-F238E27FC236}">
              <a16:creationId xmlns:a16="http://schemas.microsoft.com/office/drawing/2014/main" id="{CFCD5DB6-0C73-4125-9364-73A354E4AA00}"/>
            </a:ext>
          </a:extLst>
        </xdr:cNvPr>
        <xdr:cNvSpPr/>
      </xdr:nvSpPr>
      <xdr:spPr>
        <a:xfrm>
          <a:off x="6106589" y="3265846"/>
          <a:ext cx="2304314" cy="553111"/>
        </a:xfrm>
        <a:prstGeom prst="roundRect">
          <a:avLst>
            <a:gd name="adj" fmla="val 29394"/>
          </a:avLst>
        </a:prstGeom>
        <a:solidFill>
          <a:srgbClr val="FFF5C9"/>
        </a:solidFill>
        <a:ln w="28575">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kern="1200">
              <a:solidFill>
                <a:srgbClr val="333333"/>
              </a:solidFill>
              <a:latin typeface="Aharoni" panose="02010803020104030203" pitchFamily="2" charset="-79"/>
              <a:cs typeface="Aharoni" panose="02010803020104030203" pitchFamily="2" charset="-79"/>
            </a:rPr>
            <a:t>Electricity</a:t>
          </a:r>
          <a:endParaRPr lang="en-US" sz="1100" kern="1200">
            <a:solidFill>
              <a:srgbClr val="333333"/>
            </a:solidFill>
            <a:latin typeface="Aharoni" panose="02010803020104030203" pitchFamily="2" charset="-79"/>
            <a:cs typeface="Aharoni" panose="02010803020104030203" pitchFamily="2" charset="-79"/>
          </a:endParaRPr>
        </a:p>
      </xdr:txBody>
    </xdr:sp>
    <xdr:clientData/>
  </xdr:twoCellAnchor>
  <xdr:twoCellAnchor>
    <xdr:from>
      <xdr:col>9</xdr:col>
      <xdr:colOff>608453</xdr:colOff>
      <xdr:row>22</xdr:row>
      <xdr:rowOff>88306</xdr:rowOff>
    </xdr:from>
    <xdr:to>
      <xdr:col>13</xdr:col>
      <xdr:colOff>502921</xdr:colOff>
      <xdr:row>25</xdr:row>
      <xdr:rowOff>92777</xdr:rowOff>
    </xdr:to>
    <xdr:sp macro="[0]!GoToGasDashboard" textlink="">
      <xdr:nvSpPr>
        <xdr:cNvPr id="17" name="Rectangle: Rounded Corners 16">
          <a:extLst>
            <a:ext uri="{FF2B5EF4-FFF2-40B4-BE49-F238E27FC236}">
              <a16:creationId xmlns:a16="http://schemas.microsoft.com/office/drawing/2014/main" id="{DA881647-FE09-4263-820A-D533B77A6380}"/>
            </a:ext>
          </a:extLst>
        </xdr:cNvPr>
        <xdr:cNvSpPr/>
      </xdr:nvSpPr>
      <xdr:spPr>
        <a:xfrm>
          <a:off x="6094853" y="4111666"/>
          <a:ext cx="2332868" cy="553111"/>
        </a:xfrm>
        <a:prstGeom prst="roundRect">
          <a:avLst>
            <a:gd name="adj" fmla="val 29394"/>
          </a:avLst>
        </a:prstGeom>
        <a:solidFill>
          <a:srgbClr val="E4EBD5"/>
        </a:solidFill>
        <a:ln w="28575">
          <a:solidFill>
            <a:srgbClr val="6A7A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kern="1200">
              <a:solidFill>
                <a:srgbClr val="3C5B32"/>
              </a:solidFill>
              <a:latin typeface="Aharoni" panose="020F0502020204030204" pitchFamily="2" charset="-79"/>
              <a:cs typeface="Aharoni" panose="020F0502020204030204" pitchFamily="2" charset="-79"/>
            </a:rPr>
            <a:t>Gas</a:t>
          </a:r>
          <a:endParaRPr lang="en-US" sz="2400" kern="1200">
            <a:solidFill>
              <a:srgbClr val="3C5B32"/>
            </a:solidFill>
            <a:latin typeface="Aharoni" panose="020F0502020204030204" pitchFamily="2" charset="-79"/>
            <a:cs typeface="Aharoni" panose="020F0502020204030204" pitchFamily="2" charset="-79"/>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385100</xdr:colOff>
      <xdr:row>3</xdr:row>
      <xdr:rowOff>0</xdr:rowOff>
    </xdr:from>
    <xdr:to>
      <xdr:col>23</xdr:col>
      <xdr:colOff>385100</xdr:colOff>
      <xdr:row>37</xdr:row>
      <xdr:rowOff>1465</xdr:rowOff>
    </xdr:to>
    <xdr:sp macro="" textlink="">
      <xdr:nvSpPr>
        <xdr:cNvPr id="39" name="Rectangle: Rounded Corners 38">
          <a:extLst>
            <a:ext uri="{FF2B5EF4-FFF2-40B4-BE49-F238E27FC236}">
              <a16:creationId xmlns:a16="http://schemas.microsoft.com/office/drawing/2014/main" id="{4CC7F4A5-EB66-4F1C-82A7-942074E32453}"/>
            </a:ext>
          </a:extLst>
        </xdr:cNvPr>
        <xdr:cNvSpPr/>
      </xdr:nvSpPr>
      <xdr:spPr>
        <a:xfrm>
          <a:off x="1597745" y="540774"/>
          <a:ext cx="12732774" cy="6130239"/>
        </a:xfrm>
        <a:prstGeom prst="roundRect">
          <a:avLst>
            <a:gd name="adj" fmla="val 3668"/>
          </a:avLst>
        </a:prstGeom>
        <a:solidFill>
          <a:schemeClr val="bg1"/>
        </a:solidFill>
        <a:ln w="28575">
          <a:solidFill>
            <a:srgbClr val="66B2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18</xdr:col>
      <xdr:colOff>398707</xdr:colOff>
      <xdr:row>8</xdr:row>
      <xdr:rowOff>163672</xdr:rowOff>
    </xdr:from>
    <xdr:to>
      <xdr:col>23</xdr:col>
      <xdr:colOff>173384</xdr:colOff>
      <xdr:row>36</xdr:row>
      <xdr:rowOff>3427</xdr:rowOff>
    </xdr:to>
    <xdr:sp macro="" textlink="">
      <xdr:nvSpPr>
        <xdr:cNvPr id="40" name="Rectangle: Rounded Corners 39">
          <a:extLst>
            <a:ext uri="{FF2B5EF4-FFF2-40B4-BE49-F238E27FC236}">
              <a16:creationId xmlns:a16="http://schemas.microsoft.com/office/drawing/2014/main" id="{BEBFF2E3-5766-4E75-8836-019CA28B0BEB}"/>
            </a:ext>
          </a:extLst>
        </xdr:cNvPr>
        <xdr:cNvSpPr/>
      </xdr:nvSpPr>
      <xdr:spPr>
        <a:xfrm>
          <a:off x="11312513" y="1605737"/>
          <a:ext cx="2806290" cy="4886980"/>
        </a:xfrm>
        <a:prstGeom prst="roundRect">
          <a:avLst>
            <a:gd name="adj" fmla="val 8945"/>
          </a:avLst>
        </a:prstGeom>
        <a:noFill/>
        <a:ln w="28575">
          <a:solidFill>
            <a:srgbClr val="66B2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7</xdr:col>
      <xdr:colOff>380955</xdr:colOff>
      <xdr:row>8</xdr:row>
      <xdr:rowOff>173641</xdr:rowOff>
    </xdr:from>
    <xdr:to>
      <xdr:col>10</xdr:col>
      <xdr:colOff>581784</xdr:colOff>
      <xdr:row>16</xdr:row>
      <xdr:rowOff>163942</xdr:rowOff>
    </xdr:to>
    <xdr:sp macro="" textlink="'Pivot Tables'!$I$11">
      <xdr:nvSpPr>
        <xdr:cNvPr id="41" name="Rectangle: Rounded Corners 40">
          <a:extLst>
            <a:ext uri="{FF2B5EF4-FFF2-40B4-BE49-F238E27FC236}">
              <a16:creationId xmlns:a16="http://schemas.microsoft.com/office/drawing/2014/main" id="{9ABC0BF7-9341-4545-9803-1EB0F1E860CE}"/>
            </a:ext>
          </a:extLst>
        </xdr:cNvPr>
        <xdr:cNvSpPr/>
      </xdr:nvSpPr>
      <xdr:spPr>
        <a:xfrm>
          <a:off x="4625213" y="1615706"/>
          <a:ext cx="2019797" cy="1432365"/>
        </a:xfrm>
        <a:prstGeom prst="roundRect">
          <a:avLst/>
        </a:prstGeom>
        <a:solidFill>
          <a:srgbClr val="EEFAFC"/>
        </a:solidFill>
        <a:ln w="28575">
          <a:solidFill>
            <a:srgbClr val="66B2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B840B16-F552-42BE-A20F-E44DD63EC74B}" type="TxLink">
            <a:rPr lang="en-US" sz="2800" b="0" i="0" u="none" strike="noStrike" kern="1200">
              <a:solidFill>
                <a:srgbClr val="003366"/>
              </a:solidFill>
              <a:latin typeface="Aharoni" panose="02010803020104030203" pitchFamily="2" charset="-79"/>
              <a:ea typeface="ADLaM Display" panose="02010000000000000000" pitchFamily="2" charset="0"/>
              <a:cs typeface="Aharoni" panose="02010803020104030203" pitchFamily="2" charset="-79"/>
            </a:rPr>
            <a:pPr algn="ctr"/>
            <a:t>$421,030</a:t>
          </a:fld>
          <a:endParaRPr lang="en-US" sz="4800" kern="1200">
            <a:solidFill>
              <a:srgbClr val="003366"/>
            </a:solidFill>
            <a:latin typeface="Aharoni" panose="02010803020104030203" pitchFamily="2" charset="-79"/>
            <a:ea typeface="ADLaM Display" panose="02010000000000000000" pitchFamily="2" charset="0"/>
            <a:cs typeface="Aharoni" panose="02010803020104030203" pitchFamily="2" charset="-79"/>
          </a:endParaRPr>
        </a:p>
      </xdr:txBody>
    </xdr:sp>
    <xdr:clientData/>
  </xdr:twoCellAnchor>
  <xdr:twoCellAnchor>
    <xdr:from>
      <xdr:col>11</xdr:col>
      <xdr:colOff>173138</xdr:colOff>
      <xdr:row>8</xdr:row>
      <xdr:rowOff>173641</xdr:rowOff>
    </xdr:from>
    <xdr:to>
      <xdr:col>14</xdr:col>
      <xdr:colOff>377244</xdr:colOff>
      <xdr:row>16</xdr:row>
      <xdr:rowOff>163942</xdr:rowOff>
    </xdr:to>
    <xdr:sp macro="" textlink="'Pivot Tables'!$I$3">
      <xdr:nvSpPr>
        <xdr:cNvPr id="42" name="Rectangle: Rounded Corners 41">
          <a:extLst>
            <a:ext uri="{FF2B5EF4-FFF2-40B4-BE49-F238E27FC236}">
              <a16:creationId xmlns:a16="http://schemas.microsoft.com/office/drawing/2014/main" id="{8438DEA5-A48E-46D7-94B9-F99AF4F0C9FA}"/>
            </a:ext>
          </a:extLst>
        </xdr:cNvPr>
        <xdr:cNvSpPr/>
      </xdr:nvSpPr>
      <xdr:spPr>
        <a:xfrm>
          <a:off x="6842686" y="1615706"/>
          <a:ext cx="2023074" cy="1432365"/>
        </a:xfrm>
        <a:prstGeom prst="roundRect">
          <a:avLst/>
        </a:prstGeom>
        <a:solidFill>
          <a:srgbClr val="EEFAFC"/>
        </a:solidFill>
        <a:ln w="28575">
          <a:solidFill>
            <a:srgbClr val="66B2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557187A-2316-48DC-8B01-22A878656826}" type="TxLink">
            <a:rPr lang="en-US" sz="2800" b="0" i="0" u="none" strike="noStrike" kern="1200">
              <a:solidFill>
                <a:srgbClr val="003366"/>
              </a:solidFill>
              <a:latin typeface="Aharoni" panose="02010803020104030203" pitchFamily="2" charset="-79"/>
              <a:cs typeface="Aharoni" panose="02010803020104030203" pitchFamily="2" charset="-79"/>
            </a:rPr>
            <a:pPr algn="ctr"/>
            <a:t> 7,017,165 </a:t>
          </a:fld>
          <a:endParaRPr lang="en-US" sz="2800" kern="1200">
            <a:solidFill>
              <a:srgbClr val="003366"/>
            </a:solidFill>
            <a:latin typeface="Aharoni" panose="02010803020104030203" pitchFamily="2" charset="-79"/>
            <a:cs typeface="Aharoni" panose="02010803020104030203" pitchFamily="2" charset="-79"/>
          </a:endParaRPr>
        </a:p>
      </xdr:txBody>
    </xdr:sp>
    <xdr:clientData/>
  </xdr:twoCellAnchor>
  <xdr:twoCellAnchor>
    <xdr:from>
      <xdr:col>14</xdr:col>
      <xdr:colOff>543933</xdr:colOff>
      <xdr:row>8</xdr:row>
      <xdr:rowOff>173641</xdr:rowOff>
    </xdr:from>
    <xdr:to>
      <xdr:col>18</xdr:col>
      <xdr:colOff>141717</xdr:colOff>
      <xdr:row>16</xdr:row>
      <xdr:rowOff>163942</xdr:rowOff>
    </xdr:to>
    <xdr:sp macro="" textlink="'Pivot Tables'!$I$7">
      <xdr:nvSpPr>
        <xdr:cNvPr id="43" name="Rectangle: Rounded Corners 42">
          <a:extLst>
            <a:ext uri="{FF2B5EF4-FFF2-40B4-BE49-F238E27FC236}">
              <a16:creationId xmlns:a16="http://schemas.microsoft.com/office/drawing/2014/main" id="{8A01B8BE-B2B3-45F4-A3DC-1EFE04B1DA91}"/>
            </a:ext>
          </a:extLst>
        </xdr:cNvPr>
        <xdr:cNvSpPr/>
      </xdr:nvSpPr>
      <xdr:spPr>
        <a:xfrm>
          <a:off x="9032449" y="1615706"/>
          <a:ext cx="2023074" cy="1432365"/>
        </a:xfrm>
        <a:prstGeom prst="roundRect">
          <a:avLst/>
        </a:prstGeom>
        <a:solidFill>
          <a:srgbClr val="EEFAFC"/>
        </a:solidFill>
        <a:ln w="28575">
          <a:solidFill>
            <a:srgbClr val="66B2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8205C9E-7363-4433-9936-750D0C2B0888}" type="TxLink">
            <a:rPr lang="en-US" sz="2800" b="0" i="0" u="none" strike="noStrike" kern="1200">
              <a:solidFill>
                <a:srgbClr val="003366"/>
              </a:solidFill>
              <a:latin typeface="Aharoni" panose="02010803020104030203" pitchFamily="2" charset="-79"/>
              <a:cs typeface="Aharoni" panose="02010803020104030203" pitchFamily="2" charset="-79"/>
            </a:rPr>
            <a:pPr algn="ctr"/>
            <a:t>29.36%</a:t>
          </a:fld>
          <a:endParaRPr lang="en-US" sz="2800" kern="1200">
            <a:solidFill>
              <a:srgbClr val="003366"/>
            </a:solidFill>
            <a:latin typeface="Aharoni" panose="02010803020104030203" pitchFamily="2" charset="-79"/>
            <a:cs typeface="Aharoni" panose="02010803020104030203" pitchFamily="2" charset="-79"/>
          </a:endParaRPr>
        </a:p>
      </xdr:txBody>
    </xdr:sp>
    <xdr:clientData/>
  </xdr:twoCellAnchor>
  <xdr:twoCellAnchor>
    <xdr:from>
      <xdr:col>7</xdr:col>
      <xdr:colOff>380954</xdr:colOff>
      <xdr:row>18</xdr:row>
      <xdr:rowOff>4082</xdr:rowOff>
    </xdr:from>
    <xdr:to>
      <xdr:col>12</xdr:col>
      <xdr:colOff>417757</xdr:colOff>
      <xdr:row>36</xdr:row>
      <xdr:rowOff>1366</xdr:rowOff>
    </xdr:to>
    <xdr:sp macro="" textlink="">
      <xdr:nvSpPr>
        <xdr:cNvPr id="44" name="Rectangle: Rounded Corners 43">
          <a:extLst>
            <a:ext uri="{FF2B5EF4-FFF2-40B4-BE49-F238E27FC236}">
              <a16:creationId xmlns:a16="http://schemas.microsoft.com/office/drawing/2014/main" id="{6ECB8878-E3A1-4F4C-8033-16643FD2E1C5}"/>
            </a:ext>
          </a:extLst>
        </xdr:cNvPr>
        <xdr:cNvSpPr/>
      </xdr:nvSpPr>
      <xdr:spPr>
        <a:xfrm>
          <a:off x="4625212" y="3248727"/>
          <a:ext cx="3068416" cy="3241929"/>
        </a:xfrm>
        <a:prstGeom prst="roundRect">
          <a:avLst>
            <a:gd name="adj" fmla="val 9500"/>
          </a:avLst>
        </a:prstGeom>
        <a:noFill/>
        <a:ln w="28575">
          <a:solidFill>
            <a:srgbClr val="66B2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7</xdr:col>
      <xdr:colOff>378217</xdr:colOff>
      <xdr:row>3</xdr:row>
      <xdr:rowOff>149973</xdr:rowOff>
    </xdr:from>
    <xdr:to>
      <xdr:col>12</xdr:col>
      <xdr:colOff>377491</xdr:colOff>
      <xdr:row>6</xdr:row>
      <xdr:rowOff>163127</xdr:rowOff>
    </xdr:to>
    <xdr:sp macro="[0]!GoToWaterDashboard" textlink="">
      <xdr:nvSpPr>
        <xdr:cNvPr id="45" name="Rectangle: Rounded Corners 44">
          <a:extLst>
            <a:ext uri="{FF2B5EF4-FFF2-40B4-BE49-F238E27FC236}">
              <a16:creationId xmlns:a16="http://schemas.microsoft.com/office/drawing/2014/main" id="{796CE8F4-A9A9-4886-9C05-D6649CBC85D5}"/>
            </a:ext>
          </a:extLst>
        </xdr:cNvPr>
        <xdr:cNvSpPr/>
      </xdr:nvSpPr>
      <xdr:spPr>
        <a:xfrm>
          <a:off x="4622475" y="690747"/>
          <a:ext cx="3030887" cy="553928"/>
        </a:xfrm>
        <a:prstGeom prst="roundRect">
          <a:avLst>
            <a:gd name="adj" fmla="val 29394"/>
          </a:avLst>
        </a:prstGeom>
        <a:solidFill>
          <a:srgbClr val="EEFAFC"/>
        </a:solidFill>
        <a:ln w="28575">
          <a:solidFill>
            <a:srgbClr val="66B2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kern="1200">
              <a:solidFill>
                <a:srgbClr val="003366"/>
              </a:solidFill>
              <a:latin typeface="Aharoni" panose="02010803020104030203" pitchFamily="2" charset="-79"/>
              <a:cs typeface="Aharoni" panose="02010803020104030203" pitchFamily="2" charset="-79"/>
            </a:rPr>
            <a:t>Water</a:t>
          </a:r>
          <a:endParaRPr lang="en-US" sz="2400" kern="1200">
            <a:solidFill>
              <a:srgbClr val="003366"/>
            </a:solidFill>
            <a:latin typeface="Aharoni" panose="02010803020104030203" pitchFamily="2" charset="-79"/>
            <a:cs typeface="Aharoni" panose="02010803020104030203" pitchFamily="2" charset="-79"/>
          </a:endParaRPr>
        </a:p>
      </xdr:txBody>
    </xdr:sp>
    <xdr:clientData/>
  </xdr:twoCellAnchor>
  <xdr:twoCellAnchor>
    <xdr:from>
      <xdr:col>12</xdr:col>
      <xdr:colOff>594832</xdr:colOff>
      <xdr:row>3</xdr:row>
      <xdr:rowOff>149973</xdr:rowOff>
    </xdr:from>
    <xdr:to>
      <xdr:col>17</xdr:col>
      <xdr:colOff>604992</xdr:colOff>
      <xdr:row>6</xdr:row>
      <xdr:rowOff>163127</xdr:rowOff>
    </xdr:to>
    <xdr:sp macro="[0]!GoToElectricityDashboard" textlink="">
      <xdr:nvSpPr>
        <xdr:cNvPr id="46" name="Rectangle: Rounded Corners 45">
          <a:extLst>
            <a:ext uri="{FF2B5EF4-FFF2-40B4-BE49-F238E27FC236}">
              <a16:creationId xmlns:a16="http://schemas.microsoft.com/office/drawing/2014/main" id="{903C2446-6B29-4666-8FFD-7BB66547FE8F}"/>
            </a:ext>
          </a:extLst>
        </xdr:cNvPr>
        <xdr:cNvSpPr/>
      </xdr:nvSpPr>
      <xdr:spPr>
        <a:xfrm>
          <a:off x="7870703" y="690747"/>
          <a:ext cx="3041773" cy="553928"/>
        </a:xfrm>
        <a:prstGeom prst="roundRect">
          <a:avLst>
            <a:gd name="adj" fmla="val 29394"/>
          </a:avLst>
        </a:prstGeom>
        <a:solidFill>
          <a:srgbClr val="EEFAFC"/>
        </a:solidFill>
        <a:ln w="28575">
          <a:solidFill>
            <a:srgbClr val="66B2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kern="1200">
              <a:solidFill>
                <a:srgbClr val="003366"/>
              </a:solidFill>
              <a:latin typeface="Aharoni" panose="02010803020104030203" pitchFamily="2" charset="-79"/>
              <a:cs typeface="Aharoni" panose="02010803020104030203" pitchFamily="2" charset="-79"/>
            </a:rPr>
            <a:t>Electricity</a:t>
          </a:r>
          <a:endParaRPr lang="en-US" sz="1100" kern="1200">
            <a:solidFill>
              <a:srgbClr val="003366"/>
            </a:solidFill>
            <a:latin typeface="Aharoni" panose="02010803020104030203" pitchFamily="2" charset="-79"/>
            <a:cs typeface="Aharoni" panose="02010803020104030203" pitchFamily="2" charset="-79"/>
          </a:endParaRPr>
        </a:p>
      </xdr:txBody>
    </xdr:sp>
    <xdr:clientData/>
  </xdr:twoCellAnchor>
  <xdr:twoCellAnchor>
    <xdr:from>
      <xdr:col>18</xdr:col>
      <xdr:colOff>225818</xdr:colOff>
      <xdr:row>3</xdr:row>
      <xdr:rowOff>149973</xdr:rowOff>
    </xdr:from>
    <xdr:to>
      <xdr:col>23</xdr:col>
      <xdr:colOff>164858</xdr:colOff>
      <xdr:row>6</xdr:row>
      <xdr:rowOff>163127</xdr:rowOff>
    </xdr:to>
    <xdr:sp macro="[0]!GoToGasDashboard" textlink="">
      <xdr:nvSpPr>
        <xdr:cNvPr id="47" name="Rectangle: Rounded Corners 46">
          <a:extLst>
            <a:ext uri="{FF2B5EF4-FFF2-40B4-BE49-F238E27FC236}">
              <a16:creationId xmlns:a16="http://schemas.microsoft.com/office/drawing/2014/main" id="{DE74E9EB-1610-475D-B5A6-BAFC62EA2051}"/>
            </a:ext>
          </a:extLst>
        </xdr:cNvPr>
        <xdr:cNvSpPr/>
      </xdr:nvSpPr>
      <xdr:spPr>
        <a:xfrm>
          <a:off x="11139624" y="690747"/>
          <a:ext cx="2970653" cy="553928"/>
        </a:xfrm>
        <a:prstGeom prst="roundRect">
          <a:avLst>
            <a:gd name="adj" fmla="val 29394"/>
          </a:avLst>
        </a:prstGeom>
        <a:solidFill>
          <a:srgbClr val="EEFAFC"/>
        </a:solidFill>
        <a:ln w="28575">
          <a:solidFill>
            <a:srgbClr val="66B2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kern="1200">
              <a:solidFill>
                <a:srgbClr val="003366"/>
              </a:solidFill>
              <a:latin typeface="Aharoni" panose="020F0502020204030204" pitchFamily="2" charset="-79"/>
              <a:cs typeface="Aharoni" panose="020F0502020204030204" pitchFamily="2" charset="-79"/>
            </a:rPr>
            <a:t>Gas</a:t>
          </a:r>
          <a:endParaRPr lang="en-US" sz="2400" kern="1200">
            <a:solidFill>
              <a:srgbClr val="003366"/>
            </a:solidFill>
            <a:latin typeface="Aharoni" panose="020F0502020204030204" pitchFamily="2" charset="-79"/>
            <a:cs typeface="Aharoni" panose="020F0502020204030204" pitchFamily="2" charset="-79"/>
          </a:endParaRPr>
        </a:p>
      </xdr:txBody>
    </xdr:sp>
    <xdr:clientData/>
  </xdr:twoCellAnchor>
  <xdr:twoCellAnchor>
    <xdr:from>
      <xdr:col>2</xdr:col>
      <xdr:colOff>411583</xdr:colOff>
      <xdr:row>3</xdr:row>
      <xdr:rowOff>16441</xdr:rowOff>
    </xdr:from>
    <xdr:to>
      <xdr:col>7</xdr:col>
      <xdr:colOff>115841</xdr:colOff>
      <xdr:row>36</xdr:row>
      <xdr:rowOff>162608</xdr:rowOff>
    </xdr:to>
    <xdr:grpSp>
      <xdr:nvGrpSpPr>
        <xdr:cNvPr id="48" name="Group 47">
          <a:extLst>
            <a:ext uri="{FF2B5EF4-FFF2-40B4-BE49-F238E27FC236}">
              <a16:creationId xmlns:a16="http://schemas.microsoft.com/office/drawing/2014/main" id="{B03E033D-AD58-4A13-A542-007D7B164A06}"/>
            </a:ext>
          </a:extLst>
        </xdr:cNvPr>
        <xdr:cNvGrpSpPr/>
      </xdr:nvGrpSpPr>
      <xdr:grpSpPr>
        <a:xfrm>
          <a:off x="1624228" y="557215"/>
          <a:ext cx="2735871" cy="6094683"/>
          <a:chOff x="1847850" y="579515"/>
          <a:chExt cx="2736558" cy="6082691"/>
        </a:xfrm>
      </xdr:grpSpPr>
      <xdr:sp macro="" textlink="">
        <xdr:nvSpPr>
          <xdr:cNvPr id="49" name="Rectangle: Rounded Corners 48">
            <a:extLst>
              <a:ext uri="{FF2B5EF4-FFF2-40B4-BE49-F238E27FC236}">
                <a16:creationId xmlns:a16="http://schemas.microsoft.com/office/drawing/2014/main" id="{7E6B335F-24CF-5039-ADD5-8600A8139499}"/>
              </a:ext>
            </a:extLst>
          </xdr:cNvPr>
          <xdr:cNvSpPr/>
        </xdr:nvSpPr>
        <xdr:spPr>
          <a:xfrm>
            <a:off x="1847850" y="579515"/>
            <a:ext cx="2736558" cy="6082691"/>
          </a:xfrm>
          <a:prstGeom prst="roundRect">
            <a:avLst>
              <a:gd name="adj" fmla="val 7829"/>
            </a:avLst>
          </a:prstGeom>
          <a:solidFill>
            <a:srgbClr val="EEFAFC"/>
          </a:solid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50" name="Rectangle 49">
            <a:extLst>
              <a:ext uri="{FF2B5EF4-FFF2-40B4-BE49-F238E27FC236}">
                <a16:creationId xmlns:a16="http://schemas.microsoft.com/office/drawing/2014/main" id="{6909823F-1C10-BD83-B128-59EACFA286CF}"/>
              </a:ext>
            </a:extLst>
          </xdr:cNvPr>
          <xdr:cNvSpPr/>
        </xdr:nvSpPr>
        <xdr:spPr>
          <a:xfrm>
            <a:off x="2427249" y="5785793"/>
            <a:ext cx="2155902" cy="869119"/>
          </a:xfrm>
          <a:prstGeom prst="rect">
            <a:avLst/>
          </a:prstGeom>
          <a:solidFill>
            <a:srgbClr val="EEFAFC"/>
          </a:solid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51" name="Rectangle 50">
            <a:extLst>
              <a:ext uri="{FF2B5EF4-FFF2-40B4-BE49-F238E27FC236}">
                <a16:creationId xmlns:a16="http://schemas.microsoft.com/office/drawing/2014/main" id="{438FC0B1-EC33-53F1-1144-ED05E6A1C5C1}"/>
              </a:ext>
            </a:extLst>
          </xdr:cNvPr>
          <xdr:cNvSpPr/>
        </xdr:nvSpPr>
        <xdr:spPr>
          <a:xfrm>
            <a:off x="2427249" y="585765"/>
            <a:ext cx="2155902" cy="869934"/>
          </a:xfrm>
          <a:prstGeom prst="rect">
            <a:avLst/>
          </a:prstGeom>
          <a:solidFill>
            <a:srgbClr val="EEFAFC"/>
          </a:solid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grpSp>
    <xdr:clientData/>
  </xdr:twoCellAnchor>
  <xdr:twoCellAnchor>
    <xdr:from>
      <xdr:col>7</xdr:col>
      <xdr:colOff>114057</xdr:colOff>
      <xdr:row>7</xdr:row>
      <xdr:rowOff>163400</xdr:rowOff>
    </xdr:from>
    <xdr:to>
      <xdr:col>23</xdr:col>
      <xdr:colOff>394065</xdr:colOff>
      <xdr:row>7</xdr:row>
      <xdr:rowOff>163400</xdr:rowOff>
    </xdr:to>
    <xdr:cxnSp macro="">
      <xdr:nvCxnSpPr>
        <xdr:cNvPr id="52" name="Straight Connector 51">
          <a:extLst>
            <a:ext uri="{FF2B5EF4-FFF2-40B4-BE49-F238E27FC236}">
              <a16:creationId xmlns:a16="http://schemas.microsoft.com/office/drawing/2014/main" id="{040E8666-CC55-4246-B9DF-E6F67187C458}"/>
            </a:ext>
          </a:extLst>
        </xdr:cNvPr>
        <xdr:cNvCxnSpPr/>
      </xdr:nvCxnSpPr>
      <xdr:spPr>
        <a:xfrm flipH="1">
          <a:off x="4358315" y="1425206"/>
          <a:ext cx="9981169" cy="0"/>
        </a:xfrm>
        <a:prstGeom prst="line">
          <a:avLst/>
        </a:prstGeom>
        <a:ln w="28575">
          <a:solidFill>
            <a:srgbClr val="66B2CC"/>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7</xdr:col>
      <xdr:colOff>333949</xdr:colOff>
      <xdr:row>3</xdr:row>
      <xdr:rowOff>151426</xdr:rowOff>
    </xdr:from>
    <xdr:to>
      <xdr:col>8</xdr:col>
      <xdr:colOff>290407</xdr:colOff>
      <xdr:row>6</xdr:row>
      <xdr:rowOff>163129</xdr:rowOff>
    </xdr:to>
    <xdr:pic>
      <xdr:nvPicPr>
        <xdr:cNvPr id="53" name="Graphic 52" descr="Water outline">
          <a:extLst>
            <a:ext uri="{FF2B5EF4-FFF2-40B4-BE49-F238E27FC236}">
              <a16:creationId xmlns:a16="http://schemas.microsoft.com/office/drawing/2014/main" id="{540FFB80-AC1C-437E-9284-B0C26581A3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578207" y="692200"/>
          <a:ext cx="562781" cy="552477"/>
        </a:xfrm>
        <a:prstGeom prst="rect">
          <a:avLst/>
        </a:prstGeom>
      </xdr:spPr>
    </xdr:pic>
    <xdr:clientData/>
  </xdr:twoCellAnchor>
  <xdr:twoCellAnchor editAs="oneCell">
    <xdr:from>
      <xdr:col>18</xdr:col>
      <xdr:colOff>309778</xdr:colOff>
      <xdr:row>3</xdr:row>
      <xdr:rowOff>159911</xdr:rowOff>
    </xdr:from>
    <xdr:to>
      <xdr:col>19</xdr:col>
      <xdr:colOff>268634</xdr:colOff>
      <xdr:row>6</xdr:row>
      <xdr:rowOff>174013</xdr:rowOff>
    </xdr:to>
    <xdr:pic>
      <xdr:nvPicPr>
        <xdr:cNvPr id="54" name="Graphic 53" descr="Fuel outline">
          <a:extLst>
            <a:ext uri="{FF2B5EF4-FFF2-40B4-BE49-F238E27FC236}">
              <a16:creationId xmlns:a16="http://schemas.microsoft.com/office/drawing/2014/main" id="{1B065798-36B9-41DC-9BF1-E85A10D4368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223584" y="700685"/>
          <a:ext cx="565179" cy="554876"/>
        </a:xfrm>
        <a:prstGeom prst="rect">
          <a:avLst/>
        </a:prstGeom>
      </xdr:spPr>
    </xdr:pic>
    <xdr:clientData/>
  </xdr:twoCellAnchor>
  <xdr:twoCellAnchor editAs="oneCell">
    <xdr:from>
      <xdr:col>12</xdr:col>
      <xdr:colOff>587129</xdr:colOff>
      <xdr:row>3</xdr:row>
      <xdr:rowOff>179285</xdr:rowOff>
    </xdr:from>
    <xdr:to>
      <xdr:col>13</xdr:col>
      <xdr:colOff>483071</xdr:colOff>
      <xdr:row>6</xdr:row>
      <xdr:rowOff>130472</xdr:rowOff>
    </xdr:to>
    <xdr:pic>
      <xdr:nvPicPr>
        <xdr:cNvPr id="55" name="Graphic 54" descr="Fanous with solid fill">
          <a:extLst>
            <a:ext uri="{FF2B5EF4-FFF2-40B4-BE49-F238E27FC236}">
              <a16:creationId xmlns:a16="http://schemas.microsoft.com/office/drawing/2014/main" id="{B9C95386-DF82-4412-BA6A-0CBF885E0AB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863000" y="720059"/>
          <a:ext cx="502265" cy="491961"/>
        </a:xfrm>
        <a:prstGeom prst="rect">
          <a:avLst/>
        </a:prstGeom>
      </xdr:spPr>
    </xdr:pic>
    <xdr:clientData/>
  </xdr:twoCellAnchor>
  <xdr:twoCellAnchor>
    <xdr:from>
      <xdr:col>2</xdr:col>
      <xdr:colOff>439527</xdr:colOff>
      <xdr:row>3</xdr:row>
      <xdr:rowOff>31682</xdr:rowOff>
    </xdr:from>
    <xdr:to>
      <xdr:col>7</xdr:col>
      <xdr:colOff>138005</xdr:colOff>
      <xdr:row>7</xdr:row>
      <xdr:rowOff>163399</xdr:rowOff>
    </xdr:to>
    <xdr:sp macro="[0]!GoToMain" textlink="">
      <xdr:nvSpPr>
        <xdr:cNvPr id="56" name="TextBox 55">
          <a:extLst>
            <a:ext uri="{FF2B5EF4-FFF2-40B4-BE49-F238E27FC236}">
              <a16:creationId xmlns:a16="http://schemas.microsoft.com/office/drawing/2014/main" id="{326B7CBA-B8EA-4B18-B943-8AA84828CC07}"/>
            </a:ext>
          </a:extLst>
        </xdr:cNvPr>
        <xdr:cNvSpPr txBox="1"/>
      </xdr:nvSpPr>
      <xdr:spPr>
        <a:xfrm>
          <a:off x="1652172" y="572456"/>
          <a:ext cx="2730091" cy="852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i="0" kern="1200">
              <a:solidFill>
                <a:srgbClr val="003366"/>
              </a:solidFill>
              <a:latin typeface="Segoe UI Black" panose="020B0A02040204020203" pitchFamily="34" charset="0"/>
              <a:ea typeface="Segoe UI Black" panose="020B0A02040204020203" pitchFamily="34" charset="0"/>
              <a:cs typeface="ADLaM Display" panose="020F0502020204030204" pitchFamily="2" charset="0"/>
            </a:rPr>
            <a:t>Water</a:t>
          </a:r>
          <a:endParaRPr lang="en-US" sz="1600" b="1" i="0" kern="1200" baseline="0">
            <a:solidFill>
              <a:srgbClr val="003366"/>
            </a:solidFill>
            <a:latin typeface="Segoe UI Black" panose="020B0A02040204020203" pitchFamily="34" charset="0"/>
            <a:ea typeface="Segoe UI Black" panose="020B0A02040204020203" pitchFamily="34" charset="0"/>
            <a:cs typeface="ADLaM Display" panose="020F0502020204030204" pitchFamily="2" charset="0"/>
          </a:endParaRPr>
        </a:p>
        <a:p>
          <a:r>
            <a:rPr lang="en-US" sz="1600" b="1" i="0" kern="1200" baseline="0">
              <a:solidFill>
                <a:srgbClr val="003366"/>
              </a:solidFill>
              <a:latin typeface="Segoe UI Black" panose="020B0A02040204020203" pitchFamily="34" charset="0"/>
              <a:ea typeface="Segoe UI Black" panose="020B0A02040204020203" pitchFamily="34" charset="0"/>
              <a:cs typeface="ADLaM Display" panose="020F0502020204030204" pitchFamily="2" charset="0"/>
            </a:rPr>
            <a:t>Consumption Dashboard</a:t>
          </a:r>
          <a:endParaRPr lang="en-US" sz="1400" i="1" kern="1200">
            <a:solidFill>
              <a:srgbClr val="003366"/>
            </a:solidFill>
            <a:latin typeface="Segoe UI Black" panose="020B0A02040204020203" pitchFamily="34" charset="0"/>
            <a:ea typeface="Segoe UI Black" panose="020B0A02040204020203" pitchFamily="34" charset="0"/>
            <a:cs typeface="ADLaM Display" panose="020F0502020204030204" pitchFamily="2" charset="0"/>
          </a:endParaRPr>
        </a:p>
      </xdr:txBody>
    </xdr:sp>
    <xdr:clientData/>
  </xdr:twoCellAnchor>
  <xdr:twoCellAnchor>
    <xdr:from>
      <xdr:col>7</xdr:col>
      <xdr:colOff>382515</xdr:colOff>
      <xdr:row>9</xdr:row>
      <xdr:rowOff>31640</xdr:rowOff>
    </xdr:from>
    <xdr:to>
      <xdr:col>10</xdr:col>
      <xdr:colOff>584392</xdr:colOff>
      <xdr:row>11</xdr:row>
      <xdr:rowOff>8738</xdr:rowOff>
    </xdr:to>
    <xdr:sp macro="" textlink="">
      <xdr:nvSpPr>
        <xdr:cNvPr id="57" name="TextBox 56">
          <a:extLst>
            <a:ext uri="{FF2B5EF4-FFF2-40B4-BE49-F238E27FC236}">
              <a16:creationId xmlns:a16="http://schemas.microsoft.com/office/drawing/2014/main" id="{45AA21B0-7593-4694-B6D2-76C506C33C28}"/>
            </a:ext>
          </a:extLst>
        </xdr:cNvPr>
        <xdr:cNvSpPr txBox="1"/>
      </xdr:nvSpPr>
      <xdr:spPr>
        <a:xfrm>
          <a:off x="4626773" y="1653963"/>
          <a:ext cx="2020845" cy="337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kern="1200">
              <a:solidFill>
                <a:srgbClr val="003366"/>
              </a:solidFill>
              <a:latin typeface="Aharoni" panose="02010803020104030203" pitchFamily="2" charset="-79"/>
              <a:cs typeface="Aharoni" panose="02010803020104030203" pitchFamily="2" charset="-79"/>
            </a:rPr>
            <a:t>Money Paid</a:t>
          </a:r>
        </a:p>
      </xdr:txBody>
    </xdr:sp>
    <xdr:clientData/>
  </xdr:twoCellAnchor>
  <xdr:twoCellAnchor>
    <xdr:from>
      <xdr:col>11</xdr:col>
      <xdr:colOff>177362</xdr:colOff>
      <xdr:row>9</xdr:row>
      <xdr:rowOff>31640</xdr:rowOff>
    </xdr:from>
    <xdr:to>
      <xdr:col>14</xdr:col>
      <xdr:colOff>382516</xdr:colOff>
      <xdr:row>11</xdr:row>
      <xdr:rowOff>8738</xdr:rowOff>
    </xdr:to>
    <xdr:sp macro="" textlink="">
      <xdr:nvSpPr>
        <xdr:cNvPr id="58" name="TextBox 57">
          <a:extLst>
            <a:ext uri="{FF2B5EF4-FFF2-40B4-BE49-F238E27FC236}">
              <a16:creationId xmlns:a16="http://schemas.microsoft.com/office/drawing/2014/main" id="{37D8A400-A3DD-4C46-83C0-904A73F14FD7}"/>
            </a:ext>
          </a:extLst>
        </xdr:cNvPr>
        <xdr:cNvSpPr txBox="1"/>
      </xdr:nvSpPr>
      <xdr:spPr>
        <a:xfrm>
          <a:off x="6846910" y="1653963"/>
          <a:ext cx="2024122" cy="337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kern="1200">
              <a:solidFill>
                <a:srgbClr val="003366"/>
              </a:solidFill>
              <a:latin typeface="Aharoni" panose="02010803020104030203" pitchFamily="2" charset="-79"/>
              <a:cs typeface="Aharoni" panose="02010803020104030203" pitchFamily="2" charset="-79"/>
            </a:rPr>
            <a:t>Consumption</a:t>
          </a:r>
        </a:p>
      </xdr:txBody>
    </xdr:sp>
    <xdr:clientData/>
  </xdr:twoCellAnchor>
  <xdr:twoCellAnchor>
    <xdr:from>
      <xdr:col>14</xdr:col>
      <xdr:colOff>560946</xdr:colOff>
      <xdr:row>9</xdr:row>
      <xdr:rowOff>31640</xdr:rowOff>
    </xdr:from>
    <xdr:to>
      <xdr:col>18</xdr:col>
      <xdr:colOff>159778</xdr:colOff>
      <xdr:row>11</xdr:row>
      <xdr:rowOff>8738</xdr:rowOff>
    </xdr:to>
    <xdr:sp macro="" textlink="">
      <xdr:nvSpPr>
        <xdr:cNvPr id="59" name="TextBox 58">
          <a:extLst>
            <a:ext uri="{FF2B5EF4-FFF2-40B4-BE49-F238E27FC236}">
              <a16:creationId xmlns:a16="http://schemas.microsoft.com/office/drawing/2014/main" id="{16F3468F-2518-47A1-9A1C-434A1673ED19}"/>
            </a:ext>
          </a:extLst>
        </xdr:cNvPr>
        <xdr:cNvSpPr txBox="1"/>
      </xdr:nvSpPr>
      <xdr:spPr>
        <a:xfrm>
          <a:off x="9049462" y="1653963"/>
          <a:ext cx="2024122" cy="337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kern="1200">
              <a:solidFill>
                <a:srgbClr val="003366"/>
              </a:solidFill>
              <a:latin typeface="Aharoni" panose="02010803020104030203" pitchFamily="2" charset="-79"/>
              <a:cs typeface="Aharoni" panose="02010803020104030203" pitchFamily="2" charset="-79"/>
            </a:rPr>
            <a:t>Consumption Ratio</a:t>
          </a:r>
        </a:p>
      </xdr:txBody>
    </xdr:sp>
    <xdr:clientData/>
  </xdr:twoCellAnchor>
  <xdr:twoCellAnchor>
    <xdr:from>
      <xdr:col>7</xdr:col>
      <xdr:colOff>579541</xdr:colOff>
      <xdr:row>10</xdr:row>
      <xdr:rowOff>169472</xdr:rowOff>
    </xdr:from>
    <xdr:to>
      <xdr:col>10</xdr:col>
      <xdr:colOff>351591</xdr:colOff>
      <xdr:row>10</xdr:row>
      <xdr:rowOff>169472</xdr:rowOff>
    </xdr:to>
    <xdr:cxnSp macro="">
      <xdr:nvCxnSpPr>
        <xdr:cNvPr id="60" name="Straight Connector 59">
          <a:extLst>
            <a:ext uri="{FF2B5EF4-FFF2-40B4-BE49-F238E27FC236}">
              <a16:creationId xmlns:a16="http://schemas.microsoft.com/office/drawing/2014/main" id="{7FBBB941-2931-48B8-8210-8DCD993EAE9F}"/>
            </a:ext>
          </a:extLst>
        </xdr:cNvPr>
        <xdr:cNvCxnSpPr/>
      </xdr:nvCxnSpPr>
      <xdr:spPr>
        <a:xfrm>
          <a:off x="4823799" y="1972053"/>
          <a:ext cx="1591018" cy="0"/>
        </a:xfrm>
        <a:prstGeom prst="line">
          <a:avLst/>
        </a:prstGeom>
        <a:ln>
          <a:solidFill>
            <a:srgbClr val="003366"/>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356846</xdr:colOff>
      <xdr:row>10</xdr:row>
      <xdr:rowOff>169472</xdr:rowOff>
    </xdr:from>
    <xdr:to>
      <xdr:col>14</xdr:col>
      <xdr:colOff>125619</xdr:colOff>
      <xdr:row>10</xdr:row>
      <xdr:rowOff>169472</xdr:rowOff>
    </xdr:to>
    <xdr:cxnSp macro="">
      <xdr:nvCxnSpPr>
        <xdr:cNvPr id="61" name="Straight Connector 60">
          <a:extLst>
            <a:ext uri="{FF2B5EF4-FFF2-40B4-BE49-F238E27FC236}">
              <a16:creationId xmlns:a16="http://schemas.microsoft.com/office/drawing/2014/main" id="{589B40C6-D19B-4994-A2D6-4D5937B714C9}"/>
            </a:ext>
          </a:extLst>
        </xdr:cNvPr>
        <xdr:cNvCxnSpPr/>
      </xdr:nvCxnSpPr>
      <xdr:spPr>
        <a:xfrm>
          <a:off x="7026394" y="1972053"/>
          <a:ext cx="1587741" cy="0"/>
        </a:xfrm>
        <a:prstGeom prst="line">
          <a:avLst/>
        </a:prstGeom>
        <a:ln>
          <a:solidFill>
            <a:srgbClr val="003366"/>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130873</xdr:colOff>
      <xdr:row>10</xdr:row>
      <xdr:rowOff>169472</xdr:rowOff>
    </xdr:from>
    <xdr:to>
      <xdr:col>17</xdr:col>
      <xdr:colOff>505969</xdr:colOff>
      <xdr:row>10</xdr:row>
      <xdr:rowOff>169472</xdr:rowOff>
    </xdr:to>
    <xdr:cxnSp macro="">
      <xdr:nvCxnSpPr>
        <xdr:cNvPr id="62" name="Straight Connector 61">
          <a:extLst>
            <a:ext uri="{FF2B5EF4-FFF2-40B4-BE49-F238E27FC236}">
              <a16:creationId xmlns:a16="http://schemas.microsoft.com/office/drawing/2014/main" id="{5DEE5CE6-EB8B-4761-9ED8-736D1299A368}"/>
            </a:ext>
          </a:extLst>
        </xdr:cNvPr>
        <xdr:cNvCxnSpPr/>
      </xdr:nvCxnSpPr>
      <xdr:spPr>
        <a:xfrm>
          <a:off x="9225712" y="1972053"/>
          <a:ext cx="1587741" cy="0"/>
        </a:xfrm>
        <a:prstGeom prst="line">
          <a:avLst/>
        </a:prstGeom>
        <a:ln>
          <a:solidFill>
            <a:srgbClr val="003366"/>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240016</xdr:colOff>
      <xdr:row>18</xdr:row>
      <xdr:rowOff>45999</xdr:rowOff>
    </xdr:from>
    <xdr:to>
      <xdr:col>11</xdr:col>
      <xdr:colOff>565035</xdr:colOff>
      <xdr:row>20</xdr:row>
      <xdr:rowOff>23096</xdr:rowOff>
    </xdr:to>
    <xdr:sp macro="" textlink="">
      <xdr:nvSpPr>
        <xdr:cNvPr id="63" name="TextBox 62">
          <a:extLst>
            <a:ext uri="{FF2B5EF4-FFF2-40B4-BE49-F238E27FC236}">
              <a16:creationId xmlns:a16="http://schemas.microsoft.com/office/drawing/2014/main" id="{FA5E9B35-1953-4D07-9B80-5EFCB81533C7}"/>
            </a:ext>
          </a:extLst>
        </xdr:cNvPr>
        <xdr:cNvSpPr txBox="1"/>
      </xdr:nvSpPr>
      <xdr:spPr>
        <a:xfrm>
          <a:off x="5090597" y="3290644"/>
          <a:ext cx="2143986" cy="3376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kern="1200">
              <a:solidFill>
                <a:srgbClr val="003366"/>
              </a:solidFill>
              <a:latin typeface="Aharoni" panose="02010803020104030203" pitchFamily="2" charset="-79"/>
              <a:cs typeface="Aharoni" panose="02010803020104030203" pitchFamily="2" charset="-79"/>
            </a:rPr>
            <a:t>Consumption over</a:t>
          </a:r>
          <a:r>
            <a:rPr lang="en-US" sz="1400" b="0" kern="1200" baseline="0">
              <a:solidFill>
                <a:srgbClr val="003366"/>
              </a:solidFill>
              <a:latin typeface="Aharoni" panose="02010803020104030203" pitchFamily="2" charset="-79"/>
              <a:cs typeface="Aharoni" panose="02010803020104030203" pitchFamily="2" charset="-79"/>
            </a:rPr>
            <a:t> Time</a:t>
          </a:r>
          <a:endParaRPr lang="en-US" sz="1400" b="0" kern="1200">
            <a:solidFill>
              <a:srgbClr val="003366"/>
            </a:solidFill>
            <a:latin typeface="Aharoni" panose="02010803020104030203" pitchFamily="2" charset="-79"/>
            <a:cs typeface="Aharoni" panose="02010803020104030203" pitchFamily="2" charset="-79"/>
          </a:endParaRPr>
        </a:p>
      </xdr:txBody>
    </xdr:sp>
    <xdr:clientData/>
  </xdr:twoCellAnchor>
  <xdr:twoCellAnchor>
    <xdr:from>
      <xdr:col>8</xdr:col>
      <xdr:colOff>239268</xdr:colOff>
      <xdr:row>20</xdr:row>
      <xdr:rowOff>8009</xdr:rowOff>
    </xdr:from>
    <xdr:to>
      <xdr:col>12</xdr:col>
      <xdr:colOff>57780</xdr:colOff>
      <xdr:row>20</xdr:row>
      <xdr:rowOff>8009</xdr:rowOff>
    </xdr:to>
    <xdr:cxnSp macro="">
      <xdr:nvCxnSpPr>
        <xdr:cNvPr id="64" name="Straight Connector 63">
          <a:extLst>
            <a:ext uri="{FF2B5EF4-FFF2-40B4-BE49-F238E27FC236}">
              <a16:creationId xmlns:a16="http://schemas.microsoft.com/office/drawing/2014/main" id="{9576635E-C70E-415D-BAC5-E38CE2466803}"/>
            </a:ext>
          </a:extLst>
        </xdr:cNvPr>
        <xdr:cNvCxnSpPr/>
      </xdr:nvCxnSpPr>
      <xdr:spPr>
        <a:xfrm>
          <a:off x="5089849" y="3613170"/>
          <a:ext cx="2243802" cy="0"/>
        </a:xfrm>
        <a:prstGeom prst="line">
          <a:avLst/>
        </a:prstGeom>
        <a:ln>
          <a:solidFill>
            <a:srgbClr val="003366"/>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395260</xdr:colOff>
      <xdr:row>13</xdr:row>
      <xdr:rowOff>12632</xdr:rowOff>
    </xdr:from>
    <xdr:to>
      <xdr:col>23</xdr:col>
      <xdr:colOff>154698</xdr:colOff>
      <xdr:row>34</xdr:row>
      <xdr:rowOff>172720</xdr:rowOff>
    </xdr:to>
    <mc:AlternateContent xmlns:mc="http://schemas.openxmlformats.org/markup-compatibility/2006">
      <mc:Choice xmlns:cx4="http://schemas.microsoft.com/office/drawing/2016/5/10/chartex" Requires="cx4">
        <xdr:graphicFrame macro="">
          <xdr:nvGraphicFramePr>
            <xdr:cNvPr id="65" name="Chart 64">
              <a:extLst>
                <a:ext uri="{FF2B5EF4-FFF2-40B4-BE49-F238E27FC236}">
                  <a16:creationId xmlns:a16="http://schemas.microsoft.com/office/drawing/2014/main" id="{3D5F6010-6E27-43AA-AA84-810932C7507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1368060" y="2390072"/>
              <a:ext cx="2807438" cy="400056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417757</xdr:colOff>
      <xdr:row>20</xdr:row>
      <xdr:rowOff>98243</xdr:rowOff>
    </xdr:from>
    <xdr:to>
      <xdr:col>12</xdr:col>
      <xdr:colOff>399287</xdr:colOff>
      <xdr:row>35</xdr:row>
      <xdr:rowOff>152672</xdr:rowOff>
    </xdr:to>
    <xdr:graphicFrame macro="">
      <xdr:nvGraphicFramePr>
        <xdr:cNvPr id="66" name="Chart 65">
          <a:extLst>
            <a:ext uri="{FF2B5EF4-FFF2-40B4-BE49-F238E27FC236}">
              <a16:creationId xmlns:a16="http://schemas.microsoft.com/office/drawing/2014/main" id="{D36EFC7E-AA90-4775-B673-7F52B49F65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72691</xdr:colOff>
      <xdr:row>18</xdr:row>
      <xdr:rowOff>4082</xdr:rowOff>
    </xdr:from>
    <xdr:to>
      <xdr:col>18</xdr:col>
      <xdr:colOff>94464</xdr:colOff>
      <xdr:row>36</xdr:row>
      <xdr:rowOff>1366</xdr:rowOff>
    </xdr:to>
    <xdr:sp macro="" textlink="">
      <xdr:nvSpPr>
        <xdr:cNvPr id="67" name="Rectangle: Rounded Corners 66">
          <a:extLst>
            <a:ext uri="{FF2B5EF4-FFF2-40B4-BE49-F238E27FC236}">
              <a16:creationId xmlns:a16="http://schemas.microsoft.com/office/drawing/2014/main" id="{BA7DFA47-473C-4447-B194-FF15A911F61D}"/>
            </a:ext>
          </a:extLst>
        </xdr:cNvPr>
        <xdr:cNvSpPr/>
      </xdr:nvSpPr>
      <xdr:spPr>
        <a:xfrm>
          <a:off x="7954885" y="3248727"/>
          <a:ext cx="3053385" cy="3241929"/>
        </a:xfrm>
        <a:prstGeom prst="roundRect">
          <a:avLst>
            <a:gd name="adj" fmla="val 9500"/>
          </a:avLst>
        </a:prstGeom>
        <a:noFill/>
        <a:ln w="28575">
          <a:solidFill>
            <a:srgbClr val="66B2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13</xdr:col>
      <xdr:colOff>131781</xdr:colOff>
      <xdr:row>18</xdr:row>
      <xdr:rowOff>45999</xdr:rowOff>
    </xdr:from>
    <xdr:to>
      <xdr:col>17</xdr:col>
      <xdr:colOff>537500</xdr:colOff>
      <xdr:row>20</xdr:row>
      <xdr:rowOff>23096</xdr:rowOff>
    </xdr:to>
    <xdr:sp macro="" textlink="">
      <xdr:nvSpPr>
        <xdr:cNvPr id="68" name="TextBox 67">
          <a:extLst>
            <a:ext uri="{FF2B5EF4-FFF2-40B4-BE49-F238E27FC236}">
              <a16:creationId xmlns:a16="http://schemas.microsoft.com/office/drawing/2014/main" id="{AB8B244B-F516-42A2-BF23-17FE0E2C2DBB}"/>
            </a:ext>
          </a:extLst>
        </xdr:cNvPr>
        <xdr:cNvSpPr txBox="1"/>
      </xdr:nvSpPr>
      <xdr:spPr>
        <a:xfrm>
          <a:off x="8013975" y="3290644"/>
          <a:ext cx="2831009" cy="3376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kern="1200">
              <a:solidFill>
                <a:srgbClr val="003366"/>
              </a:solidFill>
              <a:latin typeface="Aharoni" panose="02010803020104030203" pitchFamily="2" charset="-79"/>
              <a:cs typeface="Aharoni" panose="02010803020104030203" pitchFamily="2" charset="-79"/>
            </a:rPr>
            <a:t>Consumption per Building</a:t>
          </a:r>
        </a:p>
      </xdr:txBody>
    </xdr:sp>
    <xdr:clientData/>
  </xdr:twoCellAnchor>
  <xdr:twoCellAnchor>
    <xdr:from>
      <xdr:col>13</xdr:col>
      <xdr:colOff>483175</xdr:colOff>
      <xdr:row>20</xdr:row>
      <xdr:rowOff>8009</xdr:rowOff>
    </xdr:from>
    <xdr:to>
      <xdr:col>17</xdr:col>
      <xdr:colOff>254151</xdr:colOff>
      <xdr:row>20</xdr:row>
      <xdr:rowOff>8009</xdr:rowOff>
    </xdr:to>
    <xdr:cxnSp macro="">
      <xdr:nvCxnSpPr>
        <xdr:cNvPr id="69" name="Straight Connector 68">
          <a:extLst>
            <a:ext uri="{FF2B5EF4-FFF2-40B4-BE49-F238E27FC236}">
              <a16:creationId xmlns:a16="http://schemas.microsoft.com/office/drawing/2014/main" id="{D763E5C9-DF3B-437F-8576-4A0CFC8F6413}"/>
            </a:ext>
          </a:extLst>
        </xdr:cNvPr>
        <xdr:cNvCxnSpPr/>
      </xdr:nvCxnSpPr>
      <xdr:spPr>
        <a:xfrm>
          <a:off x="8365369" y="3613170"/>
          <a:ext cx="2196266" cy="0"/>
        </a:xfrm>
        <a:prstGeom prst="line">
          <a:avLst/>
        </a:prstGeom>
        <a:ln>
          <a:solidFill>
            <a:srgbClr val="003366"/>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2</xdr:col>
      <xdr:colOff>524851</xdr:colOff>
      <xdr:row>19</xdr:row>
      <xdr:rowOff>104007</xdr:rowOff>
    </xdr:from>
    <xdr:to>
      <xdr:col>4</xdr:col>
      <xdr:colOff>469432</xdr:colOff>
      <xdr:row>36</xdr:row>
      <xdr:rowOff>24221</xdr:rowOff>
    </xdr:to>
    <mc:AlternateContent xmlns:mc="http://schemas.openxmlformats.org/markup-compatibility/2006" xmlns:a14="http://schemas.microsoft.com/office/drawing/2010/main">
      <mc:Choice Requires="a14">
        <xdr:graphicFrame macro="">
          <xdr:nvGraphicFramePr>
            <xdr:cNvPr id="70" name="Date (Month) 1">
              <a:extLst>
                <a:ext uri="{FF2B5EF4-FFF2-40B4-BE49-F238E27FC236}">
                  <a16:creationId xmlns:a16="http://schemas.microsoft.com/office/drawing/2014/main" id="{D4A2DCBE-A01A-4103-B3DC-0DA3CF978964}"/>
                </a:ext>
              </a:extLst>
            </xdr:cNvPr>
            <xdr:cNvGraphicFramePr/>
          </xdr:nvGraphicFramePr>
          <xdr:xfrm>
            <a:off x="0" y="0"/>
            <a:ext cx="0" cy="0"/>
          </xdr:xfrm>
          <a:graphic>
            <a:graphicData uri="http://schemas.microsoft.com/office/drawing/2010/slicer">
              <sle:slicer xmlns:sle="http://schemas.microsoft.com/office/drawing/2010/slicer" name="Date (Month) 1"/>
            </a:graphicData>
          </a:graphic>
        </xdr:graphicFrame>
      </mc:Choice>
      <mc:Fallback xmlns="">
        <xdr:sp macro="" textlink="">
          <xdr:nvSpPr>
            <xdr:cNvPr id="0" name=""/>
            <xdr:cNvSpPr>
              <a:spLocks noTextEdit="1"/>
            </xdr:cNvSpPr>
          </xdr:nvSpPr>
          <xdr:spPr>
            <a:xfrm>
              <a:off x="1737496" y="3528910"/>
              <a:ext cx="1157226" cy="29846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40207</xdr:colOff>
      <xdr:row>19</xdr:row>
      <xdr:rowOff>121920</xdr:rowOff>
    </xdr:from>
    <xdr:to>
      <xdr:col>6</xdr:col>
      <xdr:colOff>539850</xdr:colOff>
      <xdr:row>36</xdr:row>
      <xdr:rowOff>13335</xdr:rowOff>
    </xdr:to>
    <mc:AlternateContent xmlns:mc="http://schemas.openxmlformats.org/markup-compatibility/2006" xmlns:a14="http://schemas.microsoft.com/office/drawing/2010/main">
      <mc:Choice Requires="a14">
        <xdr:graphicFrame macro="">
          <xdr:nvGraphicFramePr>
            <xdr:cNvPr id="71" name="Date (Year) 1">
              <a:extLst>
                <a:ext uri="{FF2B5EF4-FFF2-40B4-BE49-F238E27FC236}">
                  <a16:creationId xmlns:a16="http://schemas.microsoft.com/office/drawing/2014/main" id="{69C42CA1-4E53-46DE-AE6D-EE6735DE071D}"/>
                </a:ext>
              </a:extLst>
            </xdr:cNvPr>
            <xdr:cNvGraphicFramePr/>
          </xdr:nvGraphicFramePr>
          <xdr:xfrm>
            <a:off x="0" y="0"/>
            <a:ext cx="0" cy="0"/>
          </xdr:xfrm>
          <a:graphic>
            <a:graphicData uri="http://schemas.microsoft.com/office/drawing/2010/slicer">
              <sle:slicer xmlns:sle="http://schemas.microsoft.com/office/drawing/2010/slicer" name="Date (Year) 1"/>
            </a:graphicData>
          </a:graphic>
        </xdr:graphicFrame>
      </mc:Choice>
      <mc:Fallback xmlns="">
        <xdr:sp macro="" textlink="">
          <xdr:nvSpPr>
            <xdr:cNvPr id="0" name=""/>
            <xdr:cNvSpPr>
              <a:spLocks noTextEdit="1"/>
            </xdr:cNvSpPr>
          </xdr:nvSpPr>
          <xdr:spPr>
            <a:xfrm>
              <a:off x="3071820" y="3546823"/>
              <a:ext cx="1105965" cy="29558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517905</xdr:colOff>
      <xdr:row>7</xdr:row>
      <xdr:rowOff>174444</xdr:rowOff>
    </xdr:from>
    <xdr:to>
      <xdr:col>6</xdr:col>
      <xdr:colOff>548386</xdr:colOff>
      <xdr:row>19</xdr:row>
      <xdr:rowOff>148813</xdr:rowOff>
    </xdr:to>
    <mc:AlternateContent xmlns:mc="http://schemas.openxmlformats.org/markup-compatibility/2006" xmlns:a14="http://schemas.microsoft.com/office/drawing/2010/main">
      <mc:Choice Requires="a14">
        <xdr:graphicFrame macro="">
          <xdr:nvGraphicFramePr>
            <xdr:cNvPr id="72" name="Building 1">
              <a:extLst>
                <a:ext uri="{FF2B5EF4-FFF2-40B4-BE49-F238E27FC236}">
                  <a16:creationId xmlns:a16="http://schemas.microsoft.com/office/drawing/2014/main" id="{DE79B55A-8B6C-4312-B98F-F0D705F96507}"/>
                </a:ext>
              </a:extLst>
            </xdr:cNvPr>
            <xdr:cNvGraphicFramePr/>
          </xdr:nvGraphicFramePr>
          <xdr:xfrm>
            <a:off x="0" y="0"/>
            <a:ext cx="0" cy="0"/>
          </xdr:xfrm>
          <a:graphic>
            <a:graphicData uri="http://schemas.microsoft.com/office/drawing/2010/slicer">
              <sle:slicer xmlns:sle="http://schemas.microsoft.com/office/drawing/2010/slicer" name="Building 1"/>
            </a:graphicData>
          </a:graphic>
        </xdr:graphicFrame>
      </mc:Choice>
      <mc:Fallback xmlns="">
        <xdr:sp macro="" textlink="">
          <xdr:nvSpPr>
            <xdr:cNvPr id="0" name=""/>
            <xdr:cNvSpPr>
              <a:spLocks noTextEdit="1"/>
            </xdr:cNvSpPr>
          </xdr:nvSpPr>
          <xdr:spPr>
            <a:xfrm>
              <a:off x="1730550" y="1436250"/>
              <a:ext cx="2455771" cy="21374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29149</xdr:colOff>
      <xdr:row>21</xdr:row>
      <xdr:rowOff>31024</xdr:rowOff>
    </xdr:from>
    <xdr:to>
      <xdr:col>18</xdr:col>
      <xdr:colOff>170664</xdr:colOff>
      <xdr:row>35</xdr:row>
      <xdr:rowOff>152672</xdr:rowOff>
    </xdr:to>
    <xdr:graphicFrame macro="">
      <xdr:nvGraphicFramePr>
        <xdr:cNvPr id="73" name="Chart 72">
          <a:extLst>
            <a:ext uri="{FF2B5EF4-FFF2-40B4-BE49-F238E27FC236}">
              <a16:creationId xmlns:a16="http://schemas.microsoft.com/office/drawing/2014/main" id="{4BDE95E6-7D7E-49F0-A925-9D41146DD3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593602</xdr:colOff>
      <xdr:row>9</xdr:row>
      <xdr:rowOff>31640</xdr:rowOff>
    </xdr:from>
    <xdr:to>
      <xdr:col>23</xdr:col>
      <xdr:colOff>40034</xdr:colOff>
      <xdr:row>11</xdr:row>
      <xdr:rowOff>8738</xdr:rowOff>
    </xdr:to>
    <xdr:sp macro="" textlink="">
      <xdr:nvSpPr>
        <xdr:cNvPr id="74" name="TextBox 73">
          <a:extLst>
            <a:ext uri="{FF2B5EF4-FFF2-40B4-BE49-F238E27FC236}">
              <a16:creationId xmlns:a16="http://schemas.microsoft.com/office/drawing/2014/main" id="{D1799833-CE3F-4EF1-ADC2-17944892F963}"/>
            </a:ext>
          </a:extLst>
        </xdr:cNvPr>
        <xdr:cNvSpPr txBox="1"/>
      </xdr:nvSpPr>
      <xdr:spPr>
        <a:xfrm>
          <a:off x="11507408" y="1653963"/>
          <a:ext cx="2478045" cy="337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kern="1200">
              <a:solidFill>
                <a:srgbClr val="003366"/>
              </a:solidFill>
              <a:latin typeface="Aharoni" panose="02010803020104030203" pitchFamily="2" charset="-79"/>
              <a:cs typeface="Aharoni" panose="02010803020104030203" pitchFamily="2" charset="-79"/>
            </a:rPr>
            <a:t>Consumption per State</a:t>
          </a:r>
        </a:p>
      </xdr:txBody>
    </xdr:sp>
    <xdr:clientData/>
  </xdr:twoCellAnchor>
  <xdr:twoCellAnchor>
    <xdr:from>
      <xdr:col>19</xdr:col>
      <xdr:colOff>22015</xdr:colOff>
      <xdr:row>10</xdr:row>
      <xdr:rowOff>169472</xdr:rowOff>
    </xdr:from>
    <xdr:to>
      <xdr:col>22</xdr:col>
      <xdr:colOff>483071</xdr:colOff>
      <xdr:row>10</xdr:row>
      <xdr:rowOff>169472</xdr:rowOff>
    </xdr:to>
    <xdr:cxnSp macro="">
      <xdr:nvCxnSpPr>
        <xdr:cNvPr id="75" name="Straight Connector 74">
          <a:extLst>
            <a:ext uri="{FF2B5EF4-FFF2-40B4-BE49-F238E27FC236}">
              <a16:creationId xmlns:a16="http://schemas.microsoft.com/office/drawing/2014/main" id="{A71D181A-FE82-4655-9E7D-FD08B0FFD147}"/>
            </a:ext>
          </a:extLst>
        </xdr:cNvPr>
        <xdr:cNvCxnSpPr/>
      </xdr:nvCxnSpPr>
      <xdr:spPr>
        <a:xfrm>
          <a:off x="11542144" y="1972053"/>
          <a:ext cx="2280024" cy="0"/>
        </a:xfrm>
        <a:prstGeom prst="line">
          <a:avLst/>
        </a:prstGeom>
        <a:ln>
          <a:solidFill>
            <a:srgbClr val="003366"/>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385100</xdr:colOff>
      <xdr:row>3</xdr:row>
      <xdr:rowOff>0</xdr:rowOff>
    </xdr:from>
    <xdr:to>
      <xdr:col>23</xdr:col>
      <xdr:colOff>385100</xdr:colOff>
      <xdr:row>36</xdr:row>
      <xdr:rowOff>173683</xdr:rowOff>
    </xdr:to>
    <xdr:sp macro="" textlink="">
      <xdr:nvSpPr>
        <xdr:cNvPr id="16" name="Rectangle: Rounded Corners 15">
          <a:extLst>
            <a:ext uri="{FF2B5EF4-FFF2-40B4-BE49-F238E27FC236}">
              <a16:creationId xmlns:a16="http://schemas.microsoft.com/office/drawing/2014/main" id="{8056A90E-BED9-4524-AE77-32EBE9FA080E}"/>
            </a:ext>
          </a:extLst>
        </xdr:cNvPr>
        <xdr:cNvSpPr/>
      </xdr:nvSpPr>
      <xdr:spPr>
        <a:xfrm>
          <a:off x="1597745" y="540774"/>
          <a:ext cx="12732774" cy="6122199"/>
        </a:xfrm>
        <a:prstGeom prst="roundRect">
          <a:avLst>
            <a:gd name="adj" fmla="val 3668"/>
          </a:avLst>
        </a:prstGeom>
        <a:solidFill>
          <a:schemeClr val="bg1"/>
        </a:solidFill>
        <a:ln w="28575">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18</xdr:col>
      <xdr:colOff>398707</xdr:colOff>
      <xdr:row>8</xdr:row>
      <xdr:rowOff>162311</xdr:rowOff>
    </xdr:from>
    <xdr:to>
      <xdr:col>23</xdr:col>
      <xdr:colOff>173383</xdr:colOff>
      <xdr:row>35</xdr:row>
      <xdr:rowOff>175917</xdr:rowOff>
    </xdr:to>
    <xdr:sp macro="" textlink="">
      <xdr:nvSpPr>
        <xdr:cNvPr id="17" name="Rectangle: Rounded Corners 16">
          <a:extLst>
            <a:ext uri="{FF2B5EF4-FFF2-40B4-BE49-F238E27FC236}">
              <a16:creationId xmlns:a16="http://schemas.microsoft.com/office/drawing/2014/main" id="{F11951D4-8E0B-473E-ABC7-B52C94A20B44}"/>
            </a:ext>
          </a:extLst>
        </xdr:cNvPr>
        <xdr:cNvSpPr/>
      </xdr:nvSpPr>
      <xdr:spPr>
        <a:xfrm>
          <a:off x="11312513" y="1604376"/>
          <a:ext cx="2806289" cy="4880573"/>
        </a:xfrm>
        <a:prstGeom prst="roundRect">
          <a:avLst>
            <a:gd name="adj" fmla="val 8945"/>
          </a:avLst>
        </a:prstGeom>
        <a:noFill/>
        <a:ln w="28575">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7</xdr:col>
      <xdr:colOff>380955</xdr:colOff>
      <xdr:row>8</xdr:row>
      <xdr:rowOff>174185</xdr:rowOff>
    </xdr:from>
    <xdr:to>
      <xdr:col>10</xdr:col>
      <xdr:colOff>581783</xdr:colOff>
      <xdr:row>16</xdr:row>
      <xdr:rowOff>162309</xdr:rowOff>
    </xdr:to>
    <xdr:sp macro="" textlink="'Pivot Tables'!$A$3">
      <xdr:nvSpPr>
        <xdr:cNvPr id="18" name="Rectangle: Rounded Corners 17">
          <a:extLst>
            <a:ext uri="{FF2B5EF4-FFF2-40B4-BE49-F238E27FC236}">
              <a16:creationId xmlns:a16="http://schemas.microsoft.com/office/drawing/2014/main" id="{3952E702-3C6D-4817-ACD1-45D7F1019C57}"/>
            </a:ext>
          </a:extLst>
        </xdr:cNvPr>
        <xdr:cNvSpPr/>
      </xdr:nvSpPr>
      <xdr:spPr>
        <a:xfrm>
          <a:off x="4625213" y="1616250"/>
          <a:ext cx="2019796" cy="1430188"/>
        </a:xfrm>
        <a:prstGeom prst="roundRect">
          <a:avLst/>
        </a:prstGeom>
        <a:solidFill>
          <a:srgbClr val="FFF5C9"/>
        </a:solidFill>
        <a:ln w="28575">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51D15D4-1EB5-4739-82A8-CB436C11DDDC}" type="TxLink">
            <a:rPr lang="en-US" sz="2800" b="0" i="0" u="none" strike="noStrike" kern="1200">
              <a:solidFill>
                <a:srgbClr val="333333"/>
              </a:solidFill>
              <a:latin typeface="Aharoni" panose="02010803020104030203" pitchFamily="2" charset="-79"/>
              <a:cs typeface="Aharoni" panose="02010803020104030203" pitchFamily="2" charset="-79"/>
            </a:rPr>
            <a:pPr algn="ctr"/>
            <a:t>$49,919</a:t>
          </a:fld>
          <a:endParaRPr lang="en-US" sz="2800" kern="1200">
            <a:solidFill>
              <a:srgbClr val="333333"/>
            </a:solidFill>
            <a:latin typeface="Aharoni" panose="02010803020104030203" pitchFamily="2" charset="-79"/>
            <a:cs typeface="Aharoni" panose="02010803020104030203" pitchFamily="2" charset="-79"/>
          </a:endParaRPr>
        </a:p>
      </xdr:txBody>
    </xdr:sp>
    <xdr:clientData/>
  </xdr:twoCellAnchor>
  <xdr:twoCellAnchor>
    <xdr:from>
      <xdr:col>11</xdr:col>
      <xdr:colOff>173137</xdr:colOff>
      <xdr:row>8</xdr:row>
      <xdr:rowOff>174185</xdr:rowOff>
    </xdr:from>
    <xdr:to>
      <xdr:col>14</xdr:col>
      <xdr:colOff>377243</xdr:colOff>
      <xdr:row>16</xdr:row>
      <xdr:rowOff>162309</xdr:rowOff>
    </xdr:to>
    <xdr:sp macro="" textlink="'Pivot Tables'!$A$10">
      <xdr:nvSpPr>
        <xdr:cNvPr id="19" name="Rectangle: Rounded Corners 18">
          <a:extLst>
            <a:ext uri="{FF2B5EF4-FFF2-40B4-BE49-F238E27FC236}">
              <a16:creationId xmlns:a16="http://schemas.microsoft.com/office/drawing/2014/main" id="{6CA99BA8-FF5A-4268-B56B-6DEC4E29A26B}"/>
            </a:ext>
          </a:extLst>
        </xdr:cNvPr>
        <xdr:cNvSpPr/>
      </xdr:nvSpPr>
      <xdr:spPr>
        <a:xfrm>
          <a:off x="6842685" y="1616250"/>
          <a:ext cx="2023074" cy="1430188"/>
        </a:xfrm>
        <a:prstGeom prst="roundRect">
          <a:avLst/>
        </a:prstGeom>
        <a:solidFill>
          <a:srgbClr val="FFF5C9"/>
        </a:solidFill>
        <a:ln w="28575">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D58BD93-7483-444F-ABE2-EB5CAC927DF6}" type="TxLink">
            <a:rPr lang="en-US" sz="2800" b="0" i="0" u="none" strike="noStrike" kern="1200">
              <a:solidFill>
                <a:srgbClr val="000000"/>
              </a:solidFill>
              <a:latin typeface="Aharoni" panose="02010803020104030203" pitchFamily="2" charset="-79"/>
              <a:cs typeface="Aharoni" panose="02010803020104030203" pitchFamily="2" charset="-79"/>
            </a:rPr>
            <a:pPr algn="ctr"/>
            <a:t> 551,760 </a:t>
          </a:fld>
          <a:endParaRPr lang="en-US" sz="2800" kern="1200">
            <a:latin typeface="Aharoni" panose="02010803020104030203" pitchFamily="2" charset="-79"/>
            <a:cs typeface="Aharoni" panose="02010803020104030203" pitchFamily="2" charset="-79"/>
          </a:endParaRPr>
        </a:p>
      </xdr:txBody>
    </xdr:sp>
    <xdr:clientData/>
  </xdr:twoCellAnchor>
  <xdr:twoCellAnchor>
    <xdr:from>
      <xdr:col>14</xdr:col>
      <xdr:colOff>543933</xdr:colOff>
      <xdr:row>8</xdr:row>
      <xdr:rowOff>174185</xdr:rowOff>
    </xdr:from>
    <xdr:to>
      <xdr:col>18</xdr:col>
      <xdr:colOff>141716</xdr:colOff>
      <xdr:row>16</xdr:row>
      <xdr:rowOff>162309</xdr:rowOff>
    </xdr:to>
    <xdr:sp macro="" textlink="'Pivot Tables'!$A$7">
      <xdr:nvSpPr>
        <xdr:cNvPr id="20" name="Rectangle: Rounded Corners 19">
          <a:extLst>
            <a:ext uri="{FF2B5EF4-FFF2-40B4-BE49-F238E27FC236}">
              <a16:creationId xmlns:a16="http://schemas.microsoft.com/office/drawing/2014/main" id="{78FDF349-C7BF-498B-B97D-3546DD88F96D}"/>
            </a:ext>
          </a:extLst>
        </xdr:cNvPr>
        <xdr:cNvSpPr/>
      </xdr:nvSpPr>
      <xdr:spPr>
        <a:xfrm>
          <a:off x="9032449" y="1616250"/>
          <a:ext cx="2023073" cy="1430188"/>
        </a:xfrm>
        <a:prstGeom prst="roundRect">
          <a:avLst/>
        </a:prstGeom>
        <a:solidFill>
          <a:srgbClr val="FFF5C9"/>
        </a:solidFill>
        <a:ln w="28575">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BF52941-94C6-44A5-8D3A-50175544DCFD}" type="TxLink">
            <a:rPr lang="en-US" sz="2800" b="0" i="0" u="none" strike="noStrike" kern="1200">
              <a:solidFill>
                <a:srgbClr val="000000"/>
              </a:solidFill>
              <a:latin typeface="Aharoni" panose="02010803020104030203" pitchFamily="2" charset="-79"/>
              <a:cs typeface="Aharoni" panose="02010803020104030203" pitchFamily="2" charset="-79"/>
            </a:rPr>
            <a:pPr algn="ctr"/>
            <a:t>64.02%</a:t>
          </a:fld>
          <a:endParaRPr lang="en-US" sz="2800" kern="1200">
            <a:latin typeface="Aharoni" panose="02010803020104030203" pitchFamily="2" charset="-79"/>
            <a:cs typeface="Aharoni" panose="02010803020104030203" pitchFamily="2" charset="-79"/>
          </a:endParaRPr>
        </a:p>
      </xdr:txBody>
    </xdr:sp>
    <xdr:clientData/>
  </xdr:twoCellAnchor>
  <xdr:twoCellAnchor>
    <xdr:from>
      <xdr:col>7</xdr:col>
      <xdr:colOff>380954</xdr:colOff>
      <xdr:row>18</xdr:row>
      <xdr:rowOff>21772</xdr:rowOff>
    </xdr:from>
    <xdr:to>
      <xdr:col>12</xdr:col>
      <xdr:colOff>472187</xdr:colOff>
      <xdr:row>35</xdr:row>
      <xdr:rowOff>173857</xdr:rowOff>
    </xdr:to>
    <xdr:sp macro="" textlink="">
      <xdr:nvSpPr>
        <xdr:cNvPr id="21" name="Rectangle: Rounded Corners 20">
          <a:extLst>
            <a:ext uri="{FF2B5EF4-FFF2-40B4-BE49-F238E27FC236}">
              <a16:creationId xmlns:a16="http://schemas.microsoft.com/office/drawing/2014/main" id="{873D91D8-F06D-46EB-97F7-3AD77BBEFA1E}"/>
            </a:ext>
          </a:extLst>
        </xdr:cNvPr>
        <xdr:cNvSpPr/>
      </xdr:nvSpPr>
      <xdr:spPr>
        <a:xfrm>
          <a:off x="4625212" y="3266417"/>
          <a:ext cx="3122846" cy="3216472"/>
        </a:xfrm>
        <a:prstGeom prst="roundRect">
          <a:avLst>
            <a:gd name="adj" fmla="val 9500"/>
          </a:avLst>
        </a:prstGeom>
        <a:noFill/>
        <a:ln w="28575">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7</xdr:col>
      <xdr:colOff>378217</xdr:colOff>
      <xdr:row>3</xdr:row>
      <xdr:rowOff>149973</xdr:rowOff>
    </xdr:from>
    <xdr:to>
      <xdr:col>12</xdr:col>
      <xdr:colOff>377491</xdr:colOff>
      <xdr:row>6</xdr:row>
      <xdr:rowOff>162310</xdr:rowOff>
    </xdr:to>
    <xdr:sp macro="[0]!GoToWaterDashboard" textlink="">
      <xdr:nvSpPr>
        <xdr:cNvPr id="22" name="Rectangle: Rounded Corners 21">
          <a:extLst>
            <a:ext uri="{FF2B5EF4-FFF2-40B4-BE49-F238E27FC236}">
              <a16:creationId xmlns:a16="http://schemas.microsoft.com/office/drawing/2014/main" id="{CAE582E4-68E1-4FA3-891A-B6E6361CA319}"/>
            </a:ext>
          </a:extLst>
        </xdr:cNvPr>
        <xdr:cNvSpPr/>
      </xdr:nvSpPr>
      <xdr:spPr>
        <a:xfrm>
          <a:off x="4622475" y="690747"/>
          <a:ext cx="3030887" cy="553111"/>
        </a:xfrm>
        <a:prstGeom prst="roundRect">
          <a:avLst>
            <a:gd name="adj" fmla="val 29394"/>
          </a:avLst>
        </a:prstGeom>
        <a:solidFill>
          <a:srgbClr val="FFF5C9"/>
        </a:solidFill>
        <a:ln w="28575">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kern="1200">
              <a:solidFill>
                <a:srgbClr val="333333"/>
              </a:solidFill>
              <a:latin typeface="Aharoni" panose="02010803020104030203" pitchFamily="2" charset="-79"/>
              <a:cs typeface="Aharoni" panose="02010803020104030203" pitchFamily="2" charset="-79"/>
            </a:rPr>
            <a:t>Water</a:t>
          </a:r>
          <a:endParaRPr lang="en-US" sz="2400" kern="1200">
            <a:solidFill>
              <a:srgbClr val="333333"/>
            </a:solidFill>
            <a:latin typeface="Aharoni" panose="02010803020104030203" pitchFamily="2" charset="-79"/>
            <a:cs typeface="Aharoni" panose="02010803020104030203" pitchFamily="2" charset="-79"/>
          </a:endParaRPr>
        </a:p>
      </xdr:txBody>
    </xdr:sp>
    <xdr:clientData/>
  </xdr:twoCellAnchor>
  <xdr:twoCellAnchor>
    <xdr:from>
      <xdr:col>12</xdr:col>
      <xdr:colOff>594832</xdr:colOff>
      <xdr:row>3</xdr:row>
      <xdr:rowOff>149973</xdr:rowOff>
    </xdr:from>
    <xdr:to>
      <xdr:col>17</xdr:col>
      <xdr:colOff>604991</xdr:colOff>
      <xdr:row>6</xdr:row>
      <xdr:rowOff>162310</xdr:rowOff>
    </xdr:to>
    <xdr:sp macro="[0]!GoToElectricityDashboard" textlink="">
      <xdr:nvSpPr>
        <xdr:cNvPr id="23" name="Rectangle: Rounded Corners 22">
          <a:extLst>
            <a:ext uri="{FF2B5EF4-FFF2-40B4-BE49-F238E27FC236}">
              <a16:creationId xmlns:a16="http://schemas.microsoft.com/office/drawing/2014/main" id="{EFEA3A3A-505F-40CD-8695-2B9DB3DA4AA6}"/>
            </a:ext>
          </a:extLst>
        </xdr:cNvPr>
        <xdr:cNvSpPr/>
      </xdr:nvSpPr>
      <xdr:spPr>
        <a:xfrm>
          <a:off x="7870703" y="690747"/>
          <a:ext cx="3041772" cy="553111"/>
        </a:xfrm>
        <a:prstGeom prst="roundRect">
          <a:avLst>
            <a:gd name="adj" fmla="val 29394"/>
          </a:avLst>
        </a:prstGeom>
        <a:solidFill>
          <a:srgbClr val="FFF5C9"/>
        </a:solidFill>
        <a:ln w="28575">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kern="1200">
              <a:solidFill>
                <a:srgbClr val="333333"/>
              </a:solidFill>
              <a:latin typeface="Aharoni" panose="02010803020104030203" pitchFamily="2" charset="-79"/>
              <a:cs typeface="Aharoni" panose="02010803020104030203" pitchFamily="2" charset="-79"/>
            </a:rPr>
            <a:t>Electricity</a:t>
          </a:r>
          <a:endParaRPr lang="en-US" sz="1100" kern="1200">
            <a:solidFill>
              <a:srgbClr val="333333"/>
            </a:solidFill>
            <a:latin typeface="Aharoni" panose="02010803020104030203" pitchFamily="2" charset="-79"/>
            <a:cs typeface="Aharoni" panose="02010803020104030203" pitchFamily="2" charset="-79"/>
          </a:endParaRPr>
        </a:p>
      </xdr:txBody>
    </xdr:sp>
    <xdr:clientData/>
  </xdr:twoCellAnchor>
  <xdr:twoCellAnchor>
    <xdr:from>
      <xdr:col>18</xdr:col>
      <xdr:colOff>225817</xdr:colOff>
      <xdr:row>3</xdr:row>
      <xdr:rowOff>149973</xdr:rowOff>
    </xdr:from>
    <xdr:to>
      <xdr:col>23</xdr:col>
      <xdr:colOff>164857</xdr:colOff>
      <xdr:row>6</xdr:row>
      <xdr:rowOff>162310</xdr:rowOff>
    </xdr:to>
    <xdr:sp macro="[0]!GoToGasDashboard" textlink="">
      <xdr:nvSpPr>
        <xdr:cNvPr id="24" name="Rectangle: Rounded Corners 23">
          <a:extLst>
            <a:ext uri="{FF2B5EF4-FFF2-40B4-BE49-F238E27FC236}">
              <a16:creationId xmlns:a16="http://schemas.microsoft.com/office/drawing/2014/main" id="{17F1F7FD-5ACB-4884-A5FE-CA3ED140C565}"/>
            </a:ext>
          </a:extLst>
        </xdr:cNvPr>
        <xdr:cNvSpPr/>
      </xdr:nvSpPr>
      <xdr:spPr>
        <a:xfrm>
          <a:off x="11139623" y="690747"/>
          <a:ext cx="2970653" cy="553111"/>
        </a:xfrm>
        <a:prstGeom prst="roundRect">
          <a:avLst>
            <a:gd name="adj" fmla="val 29394"/>
          </a:avLst>
        </a:prstGeom>
        <a:solidFill>
          <a:srgbClr val="FFF5C9"/>
        </a:solidFill>
        <a:ln w="28575">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kern="1200">
              <a:solidFill>
                <a:srgbClr val="333333"/>
              </a:solidFill>
              <a:latin typeface="Aharoni" panose="020F0502020204030204" pitchFamily="2" charset="-79"/>
              <a:cs typeface="Aharoni" panose="020F0502020204030204" pitchFamily="2" charset="-79"/>
            </a:rPr>
            <a:t>Gas</a:t>
          </a:r>
          <a:endParaRPr lang="en-US" sz="2400" kern="1200">
            <a:solidFill>
              <a:srgbClr val="333333"/>
            </a:solidFill>
            <a:latin typeface="Aharoni" panose="020F0502020204030204" pitchFamily="2" charset="-79"/>
            <a:cs typeface="Aharoni" panose="020F0502020204030204" pitchFamily="2" charset="-79"/>
          </a:endParaRPr>
        </a:p>
      </xdr:txBody>
    </xdr:sp>
    <xdr:clientData/>
  </xdr:twoCellAnchor>
  <xdr:twoCellAnchor>
    <xdr:from>
      <xdr:col>2</xdr:col>
      <xdr:colOff>404258</xdr:colOff>
      <xdr:row>3</xdr:row>
      <xdr:rowOff>14288</xdr:rowOff>
    </xdr:from>
    <xdr:to>
      <xdr:col>7</xdr:col>
      <xdr:colOff>126304</xdr:colOff>
      <xdr:row>36</xdr:row>
      <xdr:rowOff>157730</xdr:rowOff>
    </xdr:to>
    <xdr:grpSp>
      <xdr:nvGrpSpPr>
        <xdr:cNvPr id="25" name="Group 24">
          <a:extLst>
            <a:ext uri="{FF2B5EF4-FFF2-40B4-BE49-F238E27FC236}">
              <a16:creationId xmlns:a16="http://schemas.microsoft.com/office/drawing/2014/main" id="{A391DAE1-B9F3-46A7-B600-597766F94E5B}"/>
            </a:ext>
          </a:extLst>
        </xdr:cNvPr>
        <xdr:cNvGrpSpPr/>
      </xdr:nvGrpSpPr>
      <xdr:grpSpPr>
        <a:xfrm>
          <a:off x="1616903" y="555062"/>
          <a:ext cx="2753659" cy="6091958"/>
          <a:chOff x="1828886" y="577372"/>
          <a:chExt cx="2754265" cy="6087021"/>
        </a:xfrm>
        <a:solidFill>
          <a:srgbClr val="FFF5C9"/>
        </a:solidFill>
      </xdr:grpSpPr>
      <xdr:sp macro="" textlink="">
        <xdr:nvSpPr>
          <xdr:cNvPr id="26" name="Rectangle: Rounded Corners 25">
            <a:extLst>
              <a:ext uri="{FF2B5EF4-FFF2-40B4-BE49-F238E27FC236}">
                <a16:creationId xmlns:a16="http://schemas.microsoft.com/office/drawing/2014/main" id="{D25251B9-14BD-A1F9-2E8A-7D2EAB3381C4}"/>
              </a:ext>
            </a:extLst>
          </xdr:cNvPr>
          <xdr:cNvSpPr/>
        </xdr:nvSpPr>
        <xdr:spPr>
          <a:xfrm>
            <a:off x="1828886" y="577372"/>
            <a:ext cx="2736558" cy="6075354"/>
          </a:xfrm>
          <a:prstGeom prst="roundRect">
            <a:avLst>
              <a:gd name="adj" fmla="val 7829"/>
            </a:avLst>
          </a:prstGeom>
          <a:grp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27" name="Rectangle 26">
            <a:extLst>
              <a:ext uri="{FF2B5EF4-FFF2-40B4-BE49-F238E27FC236}">
                <a16:creationId xmlns:a16="http://schemas.microsoft.com/office/drawing/2014/main" id="{BBBAAC26-09A2-C9A2-13BF-3319A7A39E97}"/>
              </a:ext>
            </a:extLst>
          </xdr:cNvPr>
          <xdr:cNvSpPr/>
        </xdr:nvSpPr>
        <xdr:spPr>
          <a:xfrm>
            <a:off x="2413026" y="5795274"/>
            <a:ext cx="2155902" cy="869119"/>
          </a:xfrm>
          <a:prstGeom prst="rect">
            <a:avLst/>
          </a:prstGeom>
          <a:grp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28" name="Rectangle 27">
            <a:extLst>
              <a:ext uri="{FF2B5EF4-FFF2-40B4-BE49-F238E27FC236}">
                <a16:creationId xmlns:a16="http://schemas.microsoft.com/office/drawing/2014/main" id="{2DAA304D-F37B-C02A-0A6E-06A735EF1A17}"/>
              </a:ext>
            </a:extLst>
          </xdr:cNvPr>
          <xdr:cNvSpPr/>
        </xdr:nvSpPr>
        <xdr:spPr>
          <a:xfrm>
            <a:off x="2427249" y="585765"/>
            <a:ext cx="2155902" cy="869934"/>
          </a:xfrm>
          <a:prstGeom prst="rect">
            <a:avLst/>
          </a:prstGeom>
          <a:grp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grpSp>
    <xdr:clientData/>
  </xdr:twoCellAnchor>
  <xdr:twoCellAnchor>
    <xdr:from>
      <xdr:col>7</xdr:col>
      <xdr:colOff>129960</xdr:colOff>
      <xdr:row>7</xdr:row>
      <xdr:rowOff>162311</xdr:rowOff>
    </xdr:from>
    <xdr:to>
      <xdr:col>23</xdr:col>
      <xdr:colOff>394065</xdr:colOff>
      <xdr:row>7</xdr:row>
      <xdr:rowOff>162311</xdr:rowOff>
    </xdr:to>
    <xdr:cxnSp macro="">
      <xdr:nvCxnSpPr>
        <xdr:cNvPr id="29" name="Straight Connector 28">
          <a:extLst>
            <a:ext uri="{FF2B5EF4-FFF2-40B4-BE49-F238E27FC236}">
              <a16:creationId xmlns:a16="http://schemas.microsoft.com/office/drawing/2014/main" id="{F395C182-CAD0-4548-ACB0-C114531518C6}"/>
            </a:ext>
          </a:extLst>
        </xdr:cNvPr>
        <xdr:cNvCxnSpPr/>
      </xdr:nvCxnSpPr>
      <xdr:spPr>
        <a:xfrm flipH="1">
          <a:off x="4374218" y="1424117"/>
          <a:ext cx="9965266" cy="0"/>
        </a:xfrm>
        <a:prstGeom prst="line">
          <a:avLst/>
        </a:prstGeom>
        <a:ln w="28575">
          <a:solidFill>
            <a:srgbClr val="FFCC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7</xdr:col>
      <xdr:colOff>333948</xdr:colOff>
      <xdr:row>3</xdr:row>
      <xdr:rowOff>151426</xdr:rowOff>
    </xdr:from>
    <xdr:to>
      <xdr:col>8</xdr:col>
      <xdr:colOff>290406</xdr:colOff>
      <xdr:row>6</xdr:row>
      <xdr:rowOff>162312</xdr:rowOff>
    </xdr:to>
    <xdr:pic>
      <xdr:nvPicPr>
        <xdr:cNvPr id="30" name="Graphic 29" descr="Water outline">
          <a:extLst>
            <a:ext uri="{FF2B5EF4-FFF2-40B4-BE49-F238E27FC236}">
              <a16:creationId xmlns:a16="http://schemas.microsoft.com/office/drawing/2014/main" id="{143E7E93-B6A2-476A-BE69-DDAE240BB4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578206" y="692200"/>
          <a:ext cx="562781" cy="551660"/>
        </a:xfrm>
        <a:prstGeom prst="rect">
          <a:avLst/>
        </a:prstGeom>
      </xdr:spPr>
    </xdr:pic>
    <xdr:clientData/>
  </xdr:twoCellAnchor>
  <xdr:twoCellAnchor editAs="oneCell">
    <xdr:from>
      <xdr:col>18</xdr:col>
      <xdr:colOff>309777</xdr:colOff>
      <xdr:row>3</xdr:row>
      <xdr:rowOff>159911</xdr:rowOff>
    </xdr:from>
    <xdr:to>
      <xdr:col>19</xdr:col>
      <xdr:colOff>268634</xdr:colOff>
      <xdr:row>6</xdr:row>
      <xdr:rowOff>173196</xdr:rowOff>
    </xdr:to>
    <xdr:pic>
      <xdr:nvPicPr>
        <xdr:cNvPr id="31" name="Graphic 30" descr="Fuel outline">
          <a:extLst>
            <a:ext uri="{FF2B5EF4-FFF2-40B4-BE49-F238E27FC236}">
              <a16:creationId xmlns:a16="http://schemas.microsoft.com/office/drawing/2014/main" id="{6C7FD68E-CFC3-4D5E-B0CF-DF413D60857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223583" y="700685"/>
          <a:ext cx="565180" cy="554059"/>
        </a:xfrm>
        <a:prstGeom prst="rect">
          <a:avLst/>
        </a:prstGeom>
      </xdr:spPr>
    </xdr:pic>
    <xdr:clientData/>
  </xdr:twoCellAnchor>
  <xdr:twoCellAnchor editAs="oneCell">
    <xdr:from>
      <xdr:col>12</xdr:col>
      <xdr:colOff>587129</xdr:colOff>
      <xdr:row>3</xdr:row>
      <xdr:rowOff>179285</xdr:rowOff>
    </xdr:from>
    <xdr:to>
      <xdr:col>13</xdr:col>
      <xdr:colOff>483070</xdr:colOff>
      <xdr:row>6</xdr:row>
      <xdr:rowOff>129655</xdr:rowOff>
    </xdr:to>
    <xdr:pic>
      <xdr:nvPicPr>
        <xdr:cNvPr id="32" name="Graphic 31" descr="Fanous with solid fill">
          <a:extLst>
            <a:ext uri="{FF2B5EF4-FFF2-40B4-BE49-F238E27FC236}">
              <a16:creationId xmlns:a16="http://schemas.microsoft.com/office/drawing/2014/main" id="{C73EE716-2ACB-4744-BD1D-9EF04D2B490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863000" y="720059"/>
          <a:ext cx="502264" cy="491144"/>
        </a:xfrm>
        <a:prstGeom prst="rect">
          <a:avLst/>
        </a:prstGeom>
      </xdr:spPr>
    </xdr:pic>
    <xdr:clientData/>
  </xdr:twoCellAnchor>
  <xdr:twoCellAnchor>
    <xdr:from>
      <xdr:col>2</xdr:col>
      <xdr:colOff>439527</xdr:colOff>
      <xdr:row>3</xdr:row>
      <xdr:rowOff>31682</xdr:rowOff>
    </xdr:from>
    <xdr:to>
      <xdr:col>7</xdr:col>
      <xdr:colOff>138005</xdr:colOff>
      <xdr:row>7</xdr:row>
      <xdr:rowOff>162310</xdr:rowOff>
    </xdr:to>
    <xdr:sp macro="[0]!GoToMain" textlink="">
      <xdr:nvSpPr>
        <xdr:cNvPr id="33" name="TextBox 32">
          <a:extLst>
            <a:ext uri="{FF2B5EF4-FFF2-40B4-BE49-F238E27FC236}">
              <a16:creationId xmlns:a16="http://schemas.microsoft.com/office/drawing/2014/main" id="{B6233755-372A-411F-A3C5-D728AD26840B}"/>
            </a:ext>
          </a:extLst>
        </xdr:cNvPr>
        <xdr:cNvSpPr txBox="1"/>
      </xdr:nvSpPr>
      <xdr:spPr>
        <a:xfrm>
          <a:off x="1652172" y="572456"/>
          <a:ext cx="2730091" cy="851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i="0" kern="1200">
              <a:solidFill>
                <a:srgbClr val="333333"/>
              </a:solidFill>
              <a:latin typeface="Segoe UI Black" panose="020B0A02040204020203" pitchFamily="34" charset="0"/>
              <a:ea typeface="Segoe UI Black" panose="020B0A02040204020203" pitchFamily="34" charset="0"/>
              <a:cs typeface="ADLaM Display" panose="020F0502020204030204" pitchFamily="2" charset="0"/>
            </a:rPr>
            <a:t>Electricity</a:t>
          </a:r>
          <a:endParaRPr lang="en-US" sz="1600" b="1" i="0" kern="1200" baseline="0">
            <a:solidFill>
              <a:srgbClr val="333333"/>
            </a:solidFill>
            <a:latin typeface="Segoe UI Black" panose="020B0A02040204020203" pitchFamily="34" charset="0"/>
            <a:ea typeface="Segoe UI Black" panose="020B0A02040204020203" pitchFamily="34" charset="0"/>
            <a:cs typeface="ADLaM Display" panose="020F0502020204030204" pitchFamily="2" charset="0"/>
          </a:endParaRPr>
        </a:p>
        <a:p>
          <a:r>
            <a:rPr lang="en-US" sz="1600" b="1" i="0" kern="1200" baseline="0">
              <a:solidFill>
                <a:srgbClr val="333333"/>
              </a:solidFill>
              <a:latin typeface="Segoe UI Black" panose="020B0A02040204020203" pitchFamily="34" charset="0"/>
              <a:ea typeface="Segoe UI Black" panose="020B0A02040204020203" pitchFamily="34" charset="0"/>
              <a:cs typeface="ADLaM Display" panose="020F0502020204030204" pitchFamily="2" charset="0"/>
            </a:rPr>
            <a:t>Consumption Dashboard</a:t>
          </a:r>
          <a:endParaRPr lang="en-US" sz="1400" i="1" kern="1200">
            <a:solidFill>
              <a:srgbClr val="333333"/>
            </a:solidFill>
            <a:latin typeface="Segoe UI Black" panose="020B0A02040204020203" pitchFamily="34" charset="0"/>
            <a:ea typeface="Segoe UI Black" panose="020B0A02040204020203" pitchFamily="34" charset="0"/>
            <a:cs typeface="ADLaM Display" panose="020F0502020204030204" pitchFamily="2" charset="0"/>
          </a:endParaRPr>
        </a:p>
      </xdr:txBody>
    </xdr:sp>
    <xdr:clientData/>
  </xdr:twoCellAnchor>
  <xdr:twoCellAnchor>
    <xdr:from>
      <xdr:col>7</xdr:col>
      <xdr:colOff>382515</xdr:colOff>
      <xdr:row>9</xdr:row>
      <xdr:rowOff>30007</xdr:rowOff>
    </xdr:from>
    <xdr:to>
      <xdr:col>10</xdr:col>
      <xdr:colOff>584391</xdr:colOff>
      <xdr:row>11</xdr:row>
      <xdr:rowOff>6560</xdr:rowOff>
    </xdr:to>
    <xdr:sp macro="" textlink="">
      <xdr:nvSpPr>
        <xdr:cNvPr id="34" name="TextBox 33">
          <a:extLst>
            <a:ext uri="{FF2B5EF4-FFF2-40B4-BE49-F238E27FC236}">
              <a16:creationId xmlns:a16="http://schemas.microsoft.com/office/drawing/2014/main" id="{FA22A7FB-9A59-44E8-8CD5-9A9185F94192}"/>
            </a:ext>
          </a:extLst>
        </xdr:cNvPr>
        <xdr:cNvSpPr txBox="1"/>
      </xdr:nvSpPr>
      <xdr:spPr>
        <a:xfrm>
          <a:off x="4626773" y="1652330"/>
          <a:ext cx="2020844" cy="337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kern="1200">
              <a:solidFill>
                <a:srgbClr val="333333"/>
              </a:solidFill>
              <a:latin typeface="Aharoni" panose="02010803020104030203" pitchFamily="2" charset="-79"/>
              <a:cs typeface="Aharoni" panose="02010803020104030203" pitchFamily="2" charset="-79"/>
            </a:rPr>
            <a:t>Money Paid</a:t>
          </a:r>
        </a:p>
      </xdr:txBody>
    </xdr:sp>
    <xdr:clientData/>
  </xdr:twoCellAnchor>
  <xdr:twoCellAnchor>
    <xdr:from>
      <xdr:col>11</xdr:col>
      <xdr:colOff>177361</xdr:colOff>
      <xdr:row>9</xdr:row>
      <xdr:rowOff>30007</xdr:rowOff>
    </xdr:from>
    <xdr:to>
      <xdr:col>14</xdr:col>
      <xdr:colOff>382515</xdr:colOff>
      <xdr:row>11</xdr:row>
      <xdr:rowOff>6560</xdr:rowOff>
    </xdr:to>
    <xdr:sp macro="" textlink="">
      <xdr:nvSpPr>
        <xdr:cNvPr id="35" name="TextBox 34">
          <a:extLst>
            <a:ext uri="{FF2B5EF4-FFF2-40B4-BE49-F238E27FC236}">
              <a16:creationId xmlns:a16="http://schemas.microsoft.com/office/drawing/2014/main" id="{844E9CA3-487F-4C71-8AA1-DB9EA90BF083}"/>
            </a:ext>
          </a:extLst>
        </xdr:cNvPr>
        <xdr:cNvSpPr txBox="1"/>
      </xdr:nvSpPr>
      <xdr:spPr>
        <a:xfrm>
          <a:off x="6846909" y="1652330"/>
          <a:ext cx="2024122" cy="337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kern="1200">
              <a:solidFill>
                <a:srgbClr val="333333"/>
              </a:solidFill>
              <a:latin typeface="Aharoni" panose="02010803020104030203" pitchFamily="2" charset="-79"/>
              <a:cs typeface="Aharoni" panose="02010803020104030203" pitchFamily="2" charset="-79"/>
            </a:rPr>
            <a:t>Consumption</a:t>
          </a:r>
        </a:p>
      </xdr:txBody>
    </xdr:sp>
    <xdr:clientData/>
  </xdr:twoCellAnchor>
  <xdr:twoCellAnchor>
    <xdr:from>
      <xdr:col>14</xdr:col>
      <xdr:colOff>560946</xdr:colOff>
      <xdr:row>9</xdr:row>
      <xdr:rowOff>30007</xdr:rowOff>
    </xdr:from>
    <xdr:to>
      <xdr:col>18</xdr:col>
      <xdr:colOff>159777</xdr:colOff>
      <xdr:row>11</xdr:row>
      <xdr:rowOff>6560</xdr:rowOff>
    </xdr:to>
    <xdr:sp macro="" textlink="">
      <xdr:nvSpPr>
        <xdr:cNvPr id="36" name="TextBox 35">
          <a:extLst>
            <a:ext uri="{FF2B5EF4-FFF2-40B4-BE49-F238E27FC236}">
              <a16:creationId xmlns:a16="http://schemas.microsoft.com/office/drawing/2014/main" id="{D050FFAE-99AF-4C8D-A63F-52BEAD2A1380}"/>
            </a:ext>
          </a:extLst>
        </xdr:cNvPr>
        <xdr:cNvSpPr txBox="1"/>
      </xdr:nvSpPr>
      <xdr:spPr>
        <a:xfrm>
          <a:off x="9049462" y="1652330"/>
          <a:ext cx="2024121" cy="337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kern="1200">
              <a:solidFill>
                <a:srgbClr val="333333"/>
              </a:solidFill>
              <a:latin typeface="Aharoni" panose="02010803020104030203" pitchFamily="2" charset="-79"/>
              <a:cs typeface="Aharoni" panose="02010803020104030203" pitchFamily="2" charset="-79"/>
            </a:rPr>
            <a:t>Consumption Ratio</a:t>
          </a:r>
        </a:p>
      </xdr:txBody>
    </xdr:sp>
    <xdr:clientData/>
  </xdr:twoCellAnchor>
  <xdr:twoCellAnchor>
    <xdr:from>
      <xdr:col>7</xdr:col>
      <xdr:colOff>579541</xdr:colOff>
      <xdr:row>10</xdr:row>
      <xdr:rowOff>167567</xdr:rowOff>
    </xdr:from>
    <xdr:to>
      <xdr:col>10</xdr:col>
      <xdr:colOff>351591</xdr:colOff>
      <xdr:row>10</xdr:row>
      <xdr:rowOff>167567</xdr:rowOff>
    </xdr:to>
    <xdr:cxnSp macro="">
      <xdr:nvCxnSpPr>
        <xdr:cNvPr id="37" name="Straight Connector 36">
          <a:extLst>
            <a:ext uri="{FF2B5EF4-FFF2-40B4-BE49-F238E27FC236}">
              <a16:creationId xmlns:a16="http://schemas.microsoft.com/office/drawing/2014/main" id="{11C3B571-BCAB-4019-BA30-80970A6EBB65}"/>
            </a:ext>
          </a:extLst>
        </xdr:cNvPr>
        <xdr:cNvCxnSpPr/>
      </xdr:nvCxnSpPr>
      <xdr:spPr>
        <a:xfrm>
          <a:off x="4823799" y="1970148"/>
          <a:ext cx="1591018" cy="0"/>
        </a:xfrm>
        <a:prstGeom prst="line">
          <a:avLst/>
        </a:prstGeom>
        <a:ln>
          <a:solidFill>
            <a:srgbClr val="333333"/>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356845</xdr:colOff>
      <xdr:row>10</xdr:row>
      <xdr:rowOff>167567</xdr:rowOff>
    </xdr:from>
    <xdr:to>
      <xdr:col>14</xdr:col>
      <xdr:colOff>125618</xdr:colOff>
      <xdr:row>10</xdr:row>
      <xdr:rowOff>167567</xdr:rowOff>
    </xdr:to>
    <xdr:cxnSp macro="">
      <xdr:nvCxnSpPr>
        <xdr:cNvPr id="38" name="Straight Connector 37">
          <a:extLst>
            <a:ext uri="{FF2B5EF4-FFF2-40B4-BE49-F238E27FC236}">
              <a16:creationId xmlns:a16="http://schemas.microsoft.com/office/drawing/2014/main" id="{BF8C2F72-863C-4A38-A7FA-A74F37D37A25}"/>
            </a:ext>
          </a:extLst>
        </xdr:cNvPr>
        <xdr:cNvCxnSpPr/>
      </xdr:nvCxnSpPr>
      <xdr:spPr>
        <a:xfrm>
          <a:off x="7026393" y="1970148"/>
          <a:ext cx="1587741" cy="0"/>
        </a:xfrm>
        <a:prstGeom prst="line">
          <a:avLst/>
        </a:prstGeom>
        <a:ln>
          <a:solidFill>
            <a:srgbClr val="333333"/>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130873</xdr:colOff>
      <xdr:row>10</xdr:row>
      <xdr:rowOff>167567</xdr:rowOff>
    </xdr:from>
    <xdr:to>
      <xdr:col>17</xdr:col>
      <xdr:colOff>505968</xdr:colOff>
      <xdr:row>10</xdr:row>
      <xdr:rowOff>167567</xdr:rowOff>
    </xdr:to>
    <xdr:cxnSp macro="">
      <xdr:nvCxnSpPr>
        <xdr:cNvPr id="39" name="Straight Connector 38">
          <a:extLst>
            <a:ext uri="{FF2B5EF4-FFF2-40B4-BE49-F238E27FC236}">
              <a16:creationId xmlns:a16="http://schemas.microsoft.com/office/drawing/2014/main" id="{1883992D-BFAA-4107-92EE-69C393E177D1}"/>
            </a:ext>
          </a:extLst>
        </xdr:cNvPr>
        <xdr:cNvCxnSpPr/>
      </xdr:nvCxnSpPr>
      <xdr:spPr>
        <a:xfrm>
          <a:off x="9225712" y="1970148"/>
          <a:ext cx="1587740" cy="0"/>
        </a:xfrm>
        <a:prstGeom prst="line">
          <a:avLst/>
        </a:prstGeom>
        <a:ln>
          <a:solidFill>
            <a:srgbClr val="333333"/>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174702</xdr:colOff>
      <xdr:row>18</xdr:row>
      <xdr:rowOff>65863</xdr:rowOff>
    </xdr:from>
    <xdr:to>
      <xdr:col>12</xdr:col>
      <xdr:colOff>15062</xdr:colOff>
      <xdr:row>20</xdr:row>
      <xdr:rowOff>42416</xdr:rowOff>
    </xdr:to>
    <xdr:sp macro="" textlink="">
      <xdr:nvSpPr>
        <xdr:cNvPr id="40" name="TextBox 39">
          <a:extLst>
            <a:ext uri="{FF2B5EF4-FFF2-40B4-BE49-F238E27FC236}">
              <a16:creationId xmlns:a16="http://schemas.microsoft.com/office/drawing/2014/main" id="{49671806-FF40-4D3D-B3A2-B2531714E2C3}"/>
            </a:ext>
          </a:extLst>
        </xdr:cNvPr>
        <xdr:cNvSpPr txBox="1"/>
      </xdr:nvSpPr>
      <xdr:spPr>
        <a:xfrm>
          <a:off x="5025283" y="3310508"/>
          <a:ext cx="2265650" cy="337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kern="1200">
              <a:solidFill>
                <a:srgbClr val="333333"/>
              </a:solidFill>
              <a:latin typeface="Aharoni" panose="02010803020104030203" pitchFamily="2" charset="-79"/>
              <a:cs typeface="Aharoni" panose="02010803020104030203" pitchFamily="2" charset="-79"/>
            </a:rPr>
            <a:t>Consumption over</a:t>
          </a:r>
          <a:r>
            <a:rPr lang="en-US" sz="1400" b="0" kern="1200" baseline="0">
              <a:solidFill>
                <a:srgbClr val="333333"/>
              </a:solidFill>
              <a:latin typeface="Aharoni" panose="02010803020104030203" pitchFamily="2" charset="-79"/>
              <a:cs typeface="Aharoni" panose="02010803020104030203" pitchFamily="2" charset="-79"/>
            </a:rPr>
            <a:t> Time</a:t>
          </a:r>
          <a:endParaRPr lang="en-US" sz="1400" b="0" kern="1200">
            <a:solidFill>
              <a:srgbClr val="333333"/>
            </a:solidFill>
            <a:latin typeface="Aharoni" panose="02010803020104030203" pitchFamily="2" charset="-79"/>
            <a:cs typeface="Aharoni" panose="02010803020104030203" pitchFamily="2" charset="-79"/>
          </a:endParaRPr>
        </a:p>
      </xdr:txBody>
    </xdr:sp>
    <xdr:clientData/>
  </xdr:twoCellAnchor>
  <xdr:twoCellAnchor>
    <xdr:from>
      <xdr:col>8</xdr:col>
      <xdr:colOff>173954</xdr:colOff>
      <xdr:row>20</xdr:row>
      <xdr:rowOff>27329</xdr:rowOff>
    </xdr:from>
    <xdr:to>
      <xdr:col>12</xdr:col>
      <xdr:colOff>79980</xdr:colOff>
      <xdr:row>20</xdr:row>
      <xdr:rowOff>27329</xdr:rowOff>
    </xdr:to>
    <xdr:cxnSp macro="">
      <xdr:nvCxnSpPr>
        <xdr:cNvPr id="41" name="Straight Connector 40">
          <a:extLst>
            <a:ext uri="{FF2B5EF4-FFF2-40B4-BE49-F238E27FC236}">
              <a16:creationId xmlns:a16="http://schemas.microsoft.com/office/drawing/2014/main" id="{B394CB7D-B4D9-44BD-A03F-F28CA9412D90}"/>
            </a:ext>
          </a:extLst>
        </xdr:cNvPr>
        <xdr:cNvCxnSpPr/>
      </xdr:nvCxnSpPr>
      <xdr:spPr>
        <a:xfrm>
          <a:off x="5024535" y="3632490"/>
          <a:ext cx="2331316" cy="0"/>
        </a:xfrm>
        <a:prstGeom prst="line">
          <a:avLst/>
        </a:prstGeom>
        <a:ln>
          <a:solidFill>
            <a:srgbClr val="333333"/>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97926</xdr:colOff>
      <xdr:row>18</xdr:row>
      <xdr:rowOff>0</xdr:rowOff>
    </xdr:from>
    <xdr:to>
      <xdr:col>18</xdr:col>
      <xdr:colOff>192436</xdr:colOff>
      <xdr:row>35</xdr:row>
      <xdr:rowOff>173856</xdr:rowOff>
    </xdr:to>
    <xdr:sp macro="" textlink="">
      <xdr:nvSpPr>
        <xdr:cNvPr id="42" name="Rectangle: Rounded Corners 41">
          <a:extLst>
            <a:ext uri="{FF2B5EF4-FFF2-40B4-BE49-F238E27FC236}">
              <a16:creationId xmlns:a16="http://schemas.microsoft.com/office/drawing/2014/main" id="{CF1C162C-8F4E-47F8-8ADC-13F6505887A4}"/>
            </a:ext>
          </a:extLst>
        </xdr:cNvPr>
        <xdr:cNvSpPr/>
      </xdr:nvSpPr>
      <xdr:spPr>
        <a:xfrm>
          <a:off x="7980120" y="3244645"/>
          <a:ext cx="3126122" cy="3238243"/>
        </a:xfrm>
        <a:prstGeom prst="roundRect">
          <a:avLst>
            <a:gd name="adj" fmla="val 9500"/>
          </a:avLst>
        </a:prstGeom>
        <a:noFill/>
        <a:ln w="28575">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13</xdr:col>
      <xdr:colOff>180211</xdr:colOff>
      <xdr:row>18</xdr:row>
      <xdr:rowOff>76752</xdr:rowOff>
    </xdr:from>
    <xdr:to>
      <xdr:col>18</xdr:col>
      <xdr:colOff>53097</xdr:colOff>
      <xdr:row>20</xdr:row>
      <xdr:rowOff>53305</xdr:rowOff>
    </xdr:to>
    <xdr:sp macro="" textlink="">
      <xdr:nvSpPr>
        <xdr:cNvPr id="43" name="TextBox 42">
          <a:extLst>
            <a:ext uri="{FF2B5EF4-FFF2-40B4-BE49-F238E27FC236}">
              <a16:creationId xmlns:a16="http://schemas.microsoft.com/office/drawing/2014/main" id="{A2988D3F-0F25-4CFD-A745-653E0E57B7AC}"/>
            </a:ext>
          </a:extLst>
        </xdr:cNvPr>
        <xdr:cNvSpPr txBox="1"/>
      </xdr:nvSpPr>
      <xdr:spPr>
        <a:xfrm>
          <a:off x="8062405" y="3321397"/>
          <a:ext cx="2904498" cy="337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kern="1200">
              <a:solidFill>
                <a:srgbClr val="333333"/>
              </a:solidFill>
              <a:latin typeface="Aharoni" panose="02010803020104030203" pitchFamily="2" charset="-79"/>
              <a:cs typeface="Aharoni" panose="02010803020104030203" pitchFamily="2" charset="-79"/>
            </a:rPr>
            <a:t>Consumption per Building</a:t>
          </a:r>
        </a:p>
      </xdr:txBody>
    </xdr:sp>
    <xdr:clientData/>
  </xdr:twoCellAnchor>
  <xdr:twoCellAnchor>
    <xdr:from>
      <xdr:col>13</xdr:col>
      <xdr:colOff>497248</xdr:colOff>
      <xdr:row>20</xdr:row>
      <xdr:rowOff>38218</xdr:rowOff>
    </xdr:from>
    <xdr:to>
      <xdr:col>17</xdr:col>
      <xdr:colOff>403274</xdr:colOff>
      <xdr:row>20</xdr:row>
      <xdr:rowOff>38218</xdr:rowOff>
    </xdr:to>
    <xdr:cxnSp macro="">
      <xdr:nvCxnSpPr>
        <xdr:cNvPr id="44" name="Straight Connector 43">
          <a:extLst>
            <a:ext uri="{FF2B5EF4-FFF2-40B4-BE49-F238E27FC236}">
              <a16:creationId xmlns:a16="http://schemas.microsoft.com/office/drawing/2014/main" id="{ECAA36B9-C370-4A40-9219-FFBADFE723CB}"/>
            </a:ext>
          </a:extLst>
        </xdr:cNvPr>
        <xdr:cNvCxnSpPr/>
      </xdr:nvCxnSpPr>
      <xdr:spPr>
        <a:xfrm>
          <a:off x="8379442" y="3643379"/>
          <a:ext cx="2331316" cy="0"/>
        </a:xfrm>
        <a:prstGeom prst="line">
          <a:avLst/>
        </a:prstGeom>
        <a:ln>
          <a:solidFill>
            <a:srgbClr val="333333"/>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417757</xdr:colOff>
      <xdr:row>12</xdr:row>
      <xdr:rowOff>119743</xdr:rowOff>
    </xdr:from>
    <xdr:to>
      <xdr:col>23</xdr:col>
      <xdr:colOff>148891</xdr:colOff>
      <xdr:row>35</xdr:row>
      <xdr:rowOff>174171</xdr:rowOff>
    </xdr:to>
    <mc:AlternateContent xmlns:mc="http://schemas.openxmlformats.org/markup-compatibility/2006">
      <mc:Choice xmlns:cx4="http://schemas.microsoft.com/office/drawing/2016/5/10/chartex" Requires="cx4">
        <xdr:graphicFrame macro="">
          <xdr:nvGraphicFramePr>
            <xdr:cNvPr id="45" name="Chart 44">
              <a:extLst>
                <a:ext uri="{FF2B5EF4-FFF2-40B4-BE49-F238E27FC236}">
                  <a16:creationId xmlns:a16="http://schemas.microsoft.com/office/drawing/2014/main" id="{8D9865C8-C3D4-4BB0-B496-B74640D1BA7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1390557" y="2314303"/>
              <a:ext cx="2779134" cy="426066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377490</xdr:colOff>
      <xdr:row>20</xdr:row>
      <xdr:rowOff>152400</xdr:rowOff>
    </xdr:from>
    <xdr:to>
      <xdr:col>12</xdr:col>
      <xdr:colOff>493957</xdr:colOff>
      <xdr:row>35</xdr:row>
      <xdr:rowOff>119743</xdr:rowOff>
    </xdr:to>
    <xdr:graphicFrame macro="">
      <xdr:nvGraphicFramePr>
        <xdr:cNvPr id="1025" name="Chart 1024">
          <a:extLst>
            <a:ext uri="{FF2B5EF4-FFF2-40B4-BE49-F238E27FC236}">
              <a16:creationId xmlns:a16="http://schemas.microsoft.com/office/drawing/2014/main" id="{73D243EE-2997-4D46-A09F-32169B5640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83577</xdr:colOff>
      <xdr:row>20</xdr:row>
      <xdr:rowOff>108856</xdr:rowOff>
    </xdr:from>
    <xdr:to>
      <xdr:col>18</xdr:col>
      <xdr:colOff>170663</xdr:colOff>
      <xdr:row>36</xdr:row>
      <xdr:rowOff>4798</xdr:rowOff>
    </xdr:to>
    <xdr:graphicFrame macro="">
      <xdr:nvGraphicFramePr>
        <xdr:cNvPr id="1026" name="Chart 1025">
          <a:extLst>
            <a:ext uri="{FF2B5EF4-FFF2-40B4-BE49-F238E27FC236}">
              <a16:creationId xmlns:a16="http://schemas.microsoft.com/office/drawing/2014/main" id="{4BFE3F70-1AB5-4D43-8B71-6BE8CFEC32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377246</xdr:colOff>
      <xdr:row>9</xdr:row>
      <xdr:rowOff>19121</xdr:rowOff>
    </xdr:from>
    <xdr:to>
      <xdr:col>23</xdr:col>
      <xdr:colOff>216126</xdr:colOff>
      <xdr:row>11</xdr:row>
      <xdr:rowOff>474</xdr:rowOff>
    </xdr:to>
    <xdr:sp macro="" textlink="">
      <xdr:nvSpPr>
        <xdr:cNvPr id="1038" name="TextBox 1037">
          <a:extLst>
            <a:ext uri="{FF2B5EF4-FFF2-40B4-BE49-F238E27FC236}">
              <a16:creationId xmlns:a16="http://schemas.microsoft.com/office/drawing/2014/main" id="{6F1462E3-BC5A-433B-A2BB-EEB51A77A2B6}"/>
            </a:ext>
          </a:extLst>
        </xdr:cNvPr>
        <xdr:cNvSpPr txBox="1"/>
      </xdr:nvSpPr>
      <xdr:spPr>
        <a:xfrm>
          <a:off x="11291052" y="1641444"/>
          <a:ext cx="2870493" cy="34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kern="1200">
              <a:solidFill>
                <a:srgbClr val="333333"/>
              </a:solidFill>
              <a:latin typeface="Aharoni" panose="02010803020104030203" pitchFamily="2" charset="-79"/>
              <a:cs typeface="Aharoni" panose="02010803020104030203" pitchFamily="2" charset="-79"/>
            </a:rPr>
            <a:t>Consumption per State</a:t>
          </a:r>
        </a:p>
      </xdr:txBody>
    </xdr:sp>
    <xdr:clientData/>
  </xdr:twoCellAnchor>
  <xdr:twoCellAnchor>
    <xdr:from>
      <xdr:col>19</xdr:col>
      <xdr:colOff>2806</xdr:colOff>
      <xdr:row>10</xdr:row>
      <xdr:rowOff>156681</xdr:rowOff>
    </xdr:from>
    <xdr:to>
      <xdr:col>23</xdr:col>
      <xdr:colOff>9938</xdr:colOff>
      <xdr:row>10</xdr:row>
      <xdr:rowOff>156681</xdr:rowOff>
    </xdr:to>
    <xdr:cxnSp macro="">
      <xdr:nvCxnSpPr>
        <xdr:cNvPr id="1039" name="Straight Connector 1038">
          <a:extLst>
            <a:ext uri="{FF2B5EF4-FFF2-40B4-BE49-F238E27FC236}">
              <a16:creationId xmlns:a16="http://schemas.microsoft.com/office/drawing/2014/main" id="{830D9AE3-FD83-4047-84A3-225A2AB9F979}"/>
            </a:ext>
          </a:extLst>
        </xdr:cNvPr>
        <xdr:cNvCxnSpPr/>
      </xdr:nvCxnSpPr>
      <xdr:spPr>
        <a:xfrm>
          <a:off x="11522935" y="1959262"/>
          <a:ext cx="2432422" cy="0"/>
        </a:xfrm>
        <a:prstGeom prst="line">
          <a:avLst/>
        </a:prstGeom>
        <a:ln>
          <a:solidFill>
            <a:srgbClr val="333333"/>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2</xdr:col>
      <xdr:colOff>515611</xdr:colOff>
      <xdr:row>7</xdr:row>
      <xdr:rowOff>163753</xdr:rowOff>
    </xdr:from>
    <xdr:to>
      <xdr:col>6</xdr:col>
      <xdr:colOff>526496</xdr:colOff>
      <xdr:row>19</xdr:row>
      <xdr:rowOff>92350</xdr:rowOff>
    </xdr:to>
    <mc:AlternateContent xmlns:mc="http://schemas.openxmlformats.org/markup-compatibility/2006" xmlns:a14="http://schemas.microsoft.com/office/drawing/2010/main">
      <mc:Choice Requires="a14">
        <xdr:graphicFrame macro="">
          <xdr:nvGraphicFramePr>
            <xdr:cNvPr id="1040" name="Building">
              <a:extLst>
                <a:ext uri="{FF2B5EF4-FFF2-40B4-BE49-F238E27FC236}">
                  <a16:creationId xmlns:a16="http://schemas.microsoft.com/office/drawing/2014/main" id="{78E8DE2B-0403-4EDC-8F50-EA29EEE08FE0}"/>
                </a:ext>
              </a:extLst>
            </xdr:cNvPr>
            <xdr:cNvGraphicFramePr/>
          </xdr:nvGraphicFramePr>
          <xdr:xfrm>
            <a:off x="0" y="0"/>
            <a:ext cx="0" cy="0"/>
          </xdr:xfrm>
          <a:graphic>
            <a:graphicData uri="http://schemas.microsoft.com/office/drawing/2010/slicer">
              <sle:slicer xmlns:sle="http://schemas.microsoft.com/office/drawing/2010/slicer" name="Building"/>
            </a:graphicData>
          </a:graphic>
        </xdr:graphicFrame>
      </mc:Choice>
      <mc:Fallback xmlns="">
        <xdr:sp macro="" textlink="">
          <xdr:nvSpPr>
            <xdr:cNvPr id="0" name=""/>
            <xdr:cNvSpPr>
              <a:spLocks noTextEdit="1"/>
            </xdr:cNvSpPr>
          </xdr:nvSpPr>
          <xdr:spPr>
            <a:xfrm>
              <a:off x="1728256" y="1425559"/>
              <a:ext cx="2436175" cy="20916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34651</xdr:colOff>
      <xdr:row>19</xdr:row>
      <xdr:rowOff>137565</xdr:rowOff>
    </xdr:from>
    <xdr:to>
      <xdr:col>6</xdr:col>
      <xdr:colOff>587633</xdr:colOff>
      <xdr:row>36</xdr:row>
      <xdr:rowOff>53978</xdr:rowOff>
    </xdr:to>
    <mc:AlternateContent xmlns:mc="http://schemas.openxmlformats.org/markup-compatibility/2006" xmlns:a14="http://schemas.microsoft.com/office/drawing/2010/main">
      <mc:Choice Requires="a14">
        <xdr:graphicFrame macro="">
          <xdr:nvGraphicFramePr>
            <xdr:cNvPr id="1041" name="Date (Year)">
              <a:extLst>
                <a:ext uri="{FF2B5EF4-FFF2-40B4-BE49-F238E27FC236}">
                  <a16:creationId xmlns:a16="http://schemas.microsoft.com/office/drawing/2014/main" id="{C6ED8A88-E5CE-4C46-8C82-6EDED72FB576}"/>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3066264" y="3562468"/>
              <a:ext cx="1159304" cy="2980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531486</xdr:colOff>
      <xdr:row>19</xdr:row>
      <xdr:rowOff>111382</xdr:rowOff>
    </xdr:from>
    <xdr:to>
      <xdr:col>4</xdr:col>
      <xdr:colOff>453107</xdr:colOff>
      <xdr:row>36</xdr:row>
      <xdr:rowOff>37952</xdr:rowOff>
    </xdr:to>
    <mc:AlternateContent xmlns:mc="http://schemas.openxmlformats.org/markup-compatibility/2006" xmlns:a14="http://schemas.microsoft.com/office/drawing/2010/main">
      <mc:Choice Requires="a14">
        <xdr:graphicFrame macro="">
          <xdr:nvGraphicFramePr>
            <xdr:cNvPr id="1042" name="Date (Month)">
              <a:extLst>
                <a:ext uri="{FF2B5EF4-FFF2-40B4-BE49-F238E27FC236}">
                  <a16:creationId xmlns:a16="http://schemas.microsoft.com/office/drawing/2014/main" id="{4071A9B9-2575-4346-8462-FAE75DEEEA09}"/>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1744131" y="3536285"/>
              <a:ext cx="1134266" cy="29909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385098</xdr:colOff>
      <xdr:row>3</xdr:row>
      <xdr:rowOff>0</xdr:rowOff>
    </xdr:from>
    <xdr:to>
      <xdr:col>23</xdr:col>
      <xdr:colOff>385098</xdr:colOff>
      <xdr:row>36</xdr:row>
      <xdr:rowOff>173683</xdr:rowOff>
    </xdr:to>
    <xdr:sp macro="" textlink="">
      <xdr:nvSpPr>
        <xdr:cNvPr id="182" name="Rectangle: Rounded Corners 181">
          <a:extLst>
            <a:ext uri="{FF2B5EF4-FFF2-40B4-BE49-F238E27FC236}">
              <a16:creationId xmlns:a16="http://schemas.microsoft.com/office/drawing/2014/main" id="{2918677B-5FBA-41E0-817E-0CFEF0A5D64E}"/>
            </a:ext>
          </a:extLst>
        </xdr:cNvPr>
        <xdr:cNvSpPr/>
      </xdr:nvSpPr>
      <xdr:spPr>
        <a:xfrm>
          <a:off x="1597743" y="540774"/>
          <a:ext cx="12732774" cy="6122199"/>
        </a:xfrm>
        <a:prstGeom prst="roundRect">
          <a:avLst>
            <a:gd name="adj" fmla="val 3668"/>
          </a:avLst>
        </a:prstGeom>
        <a:solidFill>
          <a:schemeClr val="bg1"/>
        </a:solidFill>
        <a:ln w="28575">
          <a:solidFill>
            <a:srgbClr val="6A7A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18</xdr:col>
      <xdr:colOff>398705</xdr:colOff>
      <xdr:row>8</xdr:row>
      <xdr:rowOff>162311</xdr:rowOff>
    </xdr:from>
    <xdr:to>
      <xdr:col>23</xdr:col>
      <xdr:colOff>173381</xdr:colOff>
      <xdr:row>35</xdr:row>
      <xdr:rowOff>175917</xdr:rowOff>
    </xdr:to>
    <xdr:sp macro="" textlink="">
      <xdr:nvSpPr>
        <xdr:cNvPr id="183" name="Rectangle: Rounded Corners 182">
          <a:extLst>
            <a:ext uri="{FF2B5EF4-FFF2-40B4-BE49-F238E27FC236}">
              <a16:creationId xmlns:a16="http://schemas.microsoft.com/office/drawing/2014/main" id="{41140F2B-DCB6-43B6-8B42-63927B50CD8B}"/>
            </a:ext>
          </a:extLst>
        </xdr:cNvPr>
        <xdr:cNvSpPr/>
      </xdr:nvSpPr>
      <xdr:spPr>
        <a:xfrm>
          <a:off x="11312511" y="1604376"/>
          <a:ext cx="2806289" cy="4880573"/>
        </a:xfrm>
        <a:prstGeom prst="roundRect">
          <a:avLst>
            <a:gd name="adj" fmla="val 8945"/>
          </a:avLst>
        </a:prstGeom>
        <a:noFill/>
        <a:ln w="28575">
          <a:solidFill>
            <a:srgbClr val="6A7A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7</xdr:col>
      <xdr:colOff>380953</xdr:colOff>
      <xdr:row>8</xdr:row>
      <xdr:rowOff>174185</xdr:rowOff>
    </xdr:from>
    <xdr:to>
      <xdr:col>10</xdr:col>
      <xdr:colOff>581781</xdr:colOff>
      <xdr:row>16</xdr:row>
      <xdr:rowOff>162309</xdr:rowOff>
    </xdr:to>
    <xdr:sp macro="" textlink="'Pivot Tables'!$Q$3">
      <xdr:nvSpPr>
        <xdr:cNvPr id="184" name="Rectangle: Rounded Corners 183">
          <a:extLst>
            <a:ext uri="{FF2B5EF4-FFF2-40B4-BE49-F238E27FC236}">
              <a16:creationId xmlns:a16="http://schemas.microsoft.com/office/drawing/2014/main" id="{46099933-FA9F-42D5-B865-C8B063F55C60}"/>
            </a:ext>
          </a:extLst>
        </xdr:cNvPr>
        <xdr:cNvSpPr/>
      </xdr:nvSpPr>
      <xdr:spPr>
        <a:xfrm>
          <a:off x="4625211" y="1616250"/>
          <a:ext cx="2019796" cy="1430188"/>
        </a:xfrm>
        <a:prstGeom prst="roundRect">
          <a:avLst/>
        </a:prstGeom>
        <a:solidFill>
          <a:srgbClr val="E4EBD5"/>
        </a:solidFill>
        <a:ln w="28575">
          <a:solidFill>
            <a:srgbClr val="6A7A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85CB901-920C-4E32-B609-196E39264250}" type="TxLink">
            <a:rPr lang="en-US" sz="2800" b="0" i="0" u="none" strike="noStrike" kern="1200">
              <a:solidFill>
                <a:srgbClr val="3C5B32"/>
              </a:solidFill>
              <a:latin typeface="Aharoni" panose="02010803020104030203" pitchFamily="2" charset="-79"/>
              <a:cs typeface="Aharoni" panose="02010803020104030203" pitchFamily="2" charset="-79"/>
            </a:rPr>
            <a:pPr algn="ctr"/>
            <a:t> $232,924 </a:t>
          </a:fld>
          <a:endParaRPr lang="en-US" sz="2800" kern="1200">
            <a:solidFill>
              <a:srgbClr val="3C5B32"/>
            </a:solidFill>
            <a:latin typeface="Aharoni" panose="02010803020104030203" pitchFamily="2" charset="-79"/>
            <a:cs typeface="Aharoni" panose="02010803020104030203" pitchFamily="2" charset="-79"/>
          </a:endParaRPr>
        </a:p>
      </xdr:txBody>
    </xdr:sp>
    <xdr:clientData/>
  </xdr:twoCellAnchor>
  <xdr:twoCellAnchor>
    <xdr:from>
      <xdr:col>11</xdr:col>
      <xdr:colOff>173135</xdr:colOff>
      <xdr:row>8</xdr:row>
      <xdr:rowOff>174185</xdr:rowOff>
    </xdr:from>
    <xdr:to>
      <xdr:col>14</xdr:col>
      <xdr:colOff>377241</xdr:colOff>
      <xdr:row>16</xdr:row>
      <xdr:rowOff>162309</xdr:rowOff>
    </xdr:to>
    <xdr:sp macro="" textlink="'Pivot Tables'!$Q$11">
      <xdr:nvSpPr>
        <xdr:cNvPr id="185" name="Rectangle: Rounded Corners 184">
          <a:extLst>
            <a:ext uri="{FF2B5EF4-FFF2-40B4-BE49-F238E27FC236}">
              <a16:creationId xmlns:a16="http://schemas.microsoft.com/office/drawing/2014/main" id="{0D749668-EC09-4D73-ACFE-4A6F685F8967}"/>
            </a:ext>
          </a:extLst>
        </xdr:cNvPr>
        <xdr:cNvSpPr/>
      </xdr:nvSpPr>
      <xdr:spPr>
        <a:xfrm>
          <a:off x="6842683" y="1616250"/>
          <a:ext cx="2023074" cy="1430188"/>
        </a:xfrm>
        <a:prstGeom prst="roundRect">
          <a:avLst/>
        </a:prstGeom>
        <a:solidFill>
          <a:srgbClr val="E4EBD5"/>
        </a:solidFill>
        <a:ln w="28575">
          <a:solidFill>
            <a:srgbClr val="6A7A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EE46-29C0-44A0-86FF-BCEDBA4F5B79}" type="TxLink">
            <a:rPr lang="en-US" sz="2800" b="0" i="0" u="none" strike="noStrike" kern="1200">
              <a:solidFill>
                <a:srgbClr val="3C5B32"/>
              </a:solidFill>
              <a:latin typeface="Aharoni" panose="02010803020104030203" pitchFamily="2" charset="-79"/>
              <a:cs typeface="Aharoni" panose="02010803020104030203" pitchFamily="2" charset="-79"/>
            </a:rPr>
            <a:pPr algn="ctr"/>
            <a:t> 193,552 </a:t>
          </a:fld>
          <a:endParaRPr lang="en-US" sz="2800" kern="1200">
            <a:solidFill>
              <a:srgbClr val="3C5B32"/>
            </a:solidFill>
            <a:latin typeface="Aharoni" panose="02010803020104030203" pitchFamily="2" charset="-79"/>
            <a:cs typeface="Aharoni" panose="02010803020104030203" pitchFamily="2" charset="-79"/>
          </a:endParaRPr>
        </a:p>
      </xdr:txBody>
    </xdr:sp>
    <xdr:clientData/>
  </xdr:twoCellAnchor>
  <xdr:twoCellAnchor>
    <xdr:from>
      <xdr:col>14</xdr:col>
      <xdr:colOff>543931</xdr:colOff>
      <xdr:row>8</xdr:row>
      <xdr:rowOff>174185</xdr:rowOff>
    </xdr:from>
    <xdr:to>
      <xdr:col>18</xdr:col>
      <xdr:colOff>141714</xdr:colOff>
      <xdr:row>16</xdr:row>
      <xdr:rowOff>162309</xdr:rowOff>
    </xdr:to>
    <xdr:sp macro="" textlink="'Pivot Tables'!$Q$7">
      <xdr:nvSpPr>
        <xdr:cNvPr id="186" name="Rectangle: Rounded Corners 185">
          <a:extLst>
            <a:ext uri="{FF2B5EF4-FFF2-40B4-BE49-F238E27FC236}">
              <a16:creationId xmlns:a16="http://schemas.microsoft.com/office/drawing/2014/main" id="{79C910E2-A4DE-4722-8ADD-FD1CE2997FA1}"/>
            </a:ext>
          </a:extLst>
        </xdr:cNvPr>
        <xdr:cNvSpPr/>
      </xdr:nvSpPr>
      <xdr:spPr>
        <a:xfrm>
          <a:off x="9032447" y="1616250"/>
          <a:ext cx="2023073" cy="1430188"/>
        </a:xfrm>
        <a:prstGeom prst="roundRect">
          <a:avLst/>
        </a:prstGeom>
        <a:solidFill>
          <a:srgbClr val="E4EBD5"/>
        </a:solidFill>
        <a:ln w="28575">
          <a:solidFill>
            <a:srgbClr val="6A7A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D8FA0F7-D9C3-4585-8CF8-73DA74D03AE1}" type="TxLink">
            <a:rPr lang="en-US" sz="2800" b="0" i="0" u="none" strike="noStrike" kern="1200">
              <a:solidFill>
                <a:srgbClr val="3C5B32"/>
              </a:solidFill>
              <a:latin typeface="Aharoni" panose="02010803020104030203" pitchFamily="2" charset="-79"/>
              <a:cs typeface="Aharoni" panose="02010803020104030203" pitchFamily="2" charset="-79"/>
            </a:rPr>
            <a:pPr algn="ctr"/>
            <a:t>18.26%</a:t>
          </a:fld>
          <a:endParaRPr lang="en-US" sz="2800" kern="1200">
            <a:solidFill>
              <a:srgbClr val="3C5B32"/>
            </a:solidFill>
            <a:latin typeface="Aharoni" panose="02010803020104030203" pitchFamily="2" charset="-79"/>
            <a:cs typeface="Aharoni" panose="02010803020104030203" pitchFamily="2" charset="-79"/>
          </a:endParaRPr>
        </a:p>
      </xdr:txBody>
    </xdr:sp>
    <xdr:clientData/>
  </xdr:twoCellAnchor>
  <xdr:twoCellAnchor>
    <xdr:from>
      <xdr:col>7</xdr:col>
      <xdr:colOff>378215</xdr:colOff>
      <xdr:row>3</xdr:row>
      <xdr:rowOff>149973</xdr:rowOff>
    </xdr:from>
    <xdr:to>
      <xdr:col>12</xdr:col>
      <xdr:colOff>377489</xdr:colOff>
      <xdr:row>6</xdr:row>
      <xdr:rowOff>162310</xdr:rowOff>
    </xdr:to>
    <xdr:sp macro="[0]!GoToWaterDashboard" textlink="">
      <xdr:nvSpPr>
        <xdr:cNvPr id="187" name="Rectangle: Rounded Corners 186">
          <a:extLst>
            <a:ext uri="{FF2B5EF4-FFF2-40B4-BE49-F238E27FC236}">
              <a16:creationId xmlns:a16="http://schemas.microsoft.com/office/drawing/2014/main" id="{25315828-3527-42C2-BA7F-0FAE3EA4856E}"/>
            </a:ext>
          </a:extLst>
        </xdr:cNvPr>
        <xdr:cNvSpPr/>
      </xdr:nvSpPr>
      <xdr:spPr>
        <a:xfrm>
          <a:off x="4622473" y="690747"/>
          <a:ext cx="3030887" cy="553111"/>
        </a:xfrm>
        <a:prstGeom prst="roundRect">
          <a:avLst>
            <a:gd name="adj" fmla="val 29394"/>
          </a:avLst>
        </a:prstGeom>
        <a:solidFill>
          <a:srgbClr val="E4EBD5"/>
        </a:solidFill>
        <a:ln w="28575">
          <a:solidFill>
            <a:srgbClr val="6A7A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kern="1200">
              <a:solidFill>
                <a:srgbClr val="3C5B32"/>
              </a:solidFill>
              <a:latin typeface="Aharoni" panose="02010803020104030203" pitchFamily="2" charset="-79"/>
              <a:cs typeface="Aharoni" panose="02010803020104030203" pitchFamily="2" charset="-79"/>
            </a:rPr>
            <a:t>Water</a:t>
          </a:r>
          <a:endParaRPr lang="en-US" sz="2400" kern="1200">
            <a:solidFill>
              <a:srgbClr val="3C5B32"/>
            </a:solidFill>
            <a:latin typeface="Aharoni" panose="02010803020104030203" pitchFamily="2" charset="-79"/>
            <a:cs typeface="Aharoni" panose="02010803020104030203" pitchFamily="2" charset="-79"/>
          </a:endParaRPr>
        </a:p>
      </xdr:txBody>
    </xdr:sp>
    <xdr:clientData/>
  </xdr:twoCellAnchor>
  <xdr:twoCellAnchor>
    <xdr:from>
      <xdr:col>12</xdr:col>
      <xdr:colOff>594830</xdr:colOff>
      <xdr:row>3</xdr:row>
      <xdr:rowOff>149973</xdr:rowOff>
    </xdr:from>
    <xdr:to>
      <xdr:col>17</xdr:col>
      <xdr:colOff>604989</xdr:colOff>
      <xdr:row>6</xdr:row>
      <xdr:rowOff>162310</xdr:rowOff>
    </xdr:to>
    <xdr:sp macro="[0]!GoToElectricityDashboard" textlink="">
      <xdr:nvSpPr>
        <xdr:cNvPr id="188" name="Rectangle: Rounded Corners 187">
          <a:extLst>
            <a:ext uri="{FF2B5EF4-FFF2-40B4-BE49-F238E27FC236}">
              <a16:creationId xmlns:a16="http://schemas.microsoft.com/office/drawing/2014/main" id="{0EF1F38C-B45A-4972-B339-9EB134232B0C}"/>
            </a:ext>
          </a:extLst>
        </xdr:cNvPr>
        <xdr:cNvSpPr/>
      </xdr:nvSpPr>
      <xdr:spPr>
        <a:xfrm>
          <a:off x="7870701" y="690747"/>
          <a:ext cx="3041772" cy="553111"/>
        </a:xfrm>
        <a:prstGeom prst="roundRect">
          <a:avLst>
            <a:gd name="adj" fmla="val 29394"/>
          </a:avLst>
        </a:prstGeom>
        <a:solidFill>
          <a:srgbClr val="E4EBD5"/>
        </a:solidFill>
        <a:ln w="28575">
          <a:solidFill>
            <a:srgbClr val="6A7A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kern="1200">
              <a:solidFill>
                <a:srgbClr val="3C5B32"/>
              </a:solidFill>
              <a:latin typeface="Aharoni" panose="02010803020104030203" pitchFamily="2" charset="-79"/>
              <a:cs typeface="Aharoni" panose="02010803020104030203" pitchFamily="2" charset="-79"/>
            </a:rPr>
            <a:t>Electricity</a:t>
          </a:r>
          <a:endParaRPr lang="en-US" sz="1100" kern="1200">
            <a:solidFill>
              <a:srgbClr val="3C5B32"/>
            </a:solidFill>
            <a:latin typeface="Aharoni" panose="02010803020104030203" pitchFamily="2" charset="-79"/>
            <a:cs typeface="Aharoni" panose="02010803020104030203" pitchFamily="2" charset="-79"/>
          </a:endParaRPr>
        </a:p>
      </xdr:txBody>
    </xdr:sp>
    <xdr:clientData/>
  </xdr:twoCellAnchor>
  <xdr:twoCellAnchor>
    <xdr:from>
      <xdr:col>18</xdr:col>
      <xdr:colOff>225815</xdr:colOff>
      <xdr:row>3</xdr:row>
      <xdr:rowOff>149973</xdr:rowOff>
    </xdr:from>
    <xdr:to>
      <xdr:col>23</xdr:col>
      <xdr:colOff>164855</xdr:colOff>
      <xdr:row>6</xdr:row>
      <xdr:rowOff>162310</xdr:rowOff>
    </xdr:to>
    <xdr:sp macro="[0]!GoToGasDashboard" textlink="">
      <xdr:nvSpPr>
        <xdr:cNvPr id="189" name="Rectangle: Rounded Corners 188">
          <a:extLst>
            <a:ext uri="{FF2B5EF4-FFF2-40B4-BE49-F238E27FC236}">
              <a16:creationId xmlns:a16="http://schemas.microsoft.com/office/drawing/2014/main" id="{CAC46AE7-76B3-47DB-8DD0-52C6E1324C7C}"/>
            </a:ext>
          </a:extLst>
        </xdr:cNvPr>
        <xdr:cNvSpPr/>
      </xdr:nvSpPr>
      <xdr:spPr>
        <a:xfrm>
          <a:off x="11139621" y="690747"/>
          <a:ext cx="2970653" cy="553111"/>
        </a:xfrm>
        <a:prstGeom prst="roundRect">
          <a:avLst>
            <a:gd name="adj" fmla="val 29394"/>
          </a:avLst>
        </a:prstGeom>
        <a:solidFill>
          <a:srgbClr val="E4EBD5"/>
        </a:solidFill>
        <a:ln w="28575">
          <a:solidFill>
            <a:srgbClr val="6A7A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kern="1200">
              <a:solidFill>
                <a:srgbClr val="3C5B32"/>
              </a:solidFill>
              <a:latin typeface="Aharoni" panose="020F0502020204030204" pitchFamily="2" charset="-79"/>
              <a:cs typeface="Aharoni" panose="020F0502020204030204" pitchFamily="2" charset="-79"/>
            </a:rPr>
            <a:t>Gas</a:t>
          </a:r>
          <a:endParaRPr lang="en-US" sz="2400" kern="1200">
            <a:solidFill>
              <a:srgbClr val="3C5B32"/>
            </a:solidFill>
            <a:latin typeface="Aharoni" panose="020F0502020204030204" pitchFamily="2" charset="-79"/>
            <a:cs typeface="Aharoni" panose="020F0502020204030204" pitchFamily="2" charset="-79"/>
          </a:endParaRPr>
        </a:p>
      </xdr:txBody>
    </xdr:sp>
    <xdr:clientData/>
  </xdr:twoCellAnchor>
  <xdr:twoCellAnchor>
    <xdr:from>
      <xdr:col>2</xdr:col>
      <xdr:colOff>404256</xdr:colOff>
      <xdr:row>3</xdr:row>
      <xdr:rowOff>20150</xdr:rowOff>
    </xdr:from>
    <xdr:to>
      <xdr:col>7</xdr:col>
      <xdr:colOff>126302</xdr:colOff>
      <xdr:row>36</xdr:row>
      <xdr:rowOff>163592</xdr:rowOff>
    </xdr:to>
    <xdr:grpSp>
      <xdr:nvGrpSpPr>
        <xdr:cNvPr id="190" name="Group 189">
          <a:extLst>
            <a:ext uri="{FF2B5EF4-FFF2-40B4-BE49-F238E27FC236}">
              <a16:creationId xmlns:a16="http://schemas.microsoft.com/office/drawing/2014/main" id="{823108FB-60BD-41D5-96C1-C472FD1E47F1}"/>
            </a:ext>
          </a:extLst>
        </xdr:cNvPr>
        <xdr:cNvGrpSpPr/>
      </xdr:nvGrpSpPr>
      <xdr:grpSpPr>
        <a:xfrm>
          <a:off x="1616901" y="560924"/>
          <a:ext cx="2753659" cy="6091958"/>
          <a:chOff x="1828886" y="577372"/>
          <a:chExt cx="2754265" cy="6087021"/>
        </a:xfrm>
        <a:solidFill>
          <a:srgbClr val="E4EBD5"/>
        </a:solidFill>
      </xdr:grpSpPr>
      <xdr:sp macro="" textlink="">
        <xdr:nvSpPr>
          <xdr:cNvPr id="191" name="Rectangle: Rounded Corners 190">
            <a:extLst>
              <a:ext uri="{FF2B5EF4-FFF2-40B4-BE49-F238E27FC236}">
                <a16:creationId xmlns:a16="http://schemas.microsoft.com/office/drawing/2014/main" id="{19C110DE-C8B3-817A-0A40-9A16145F93C3}"/>
              </a:ext>
            </a:extLst>
          </xdr:cNvPr>
          <xdr:cNvSpPr/>
        </xdr:nvSpPr>
        <xdr:spPr>
          <a:xfrm>
            <a:off x="1828886" y="577372"/>
            <a:ext cx="2736558" cy="6075354"/>
          </a:xfrm>
          <a:prstGeom prst="roundRect">
            <a:avLst>
              <a:gd name="adj" fmla="val 7829"/>
            </a:avLst>
          </a:prstGeom>
          <a:grp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192" name="Rectangle 191">
            <a:extLst>
              <a:ext uri="{FF2B5EF4-FFF2-40B4-BE49-F238E27FC236}">
                <a16:creationId xmlns:a16="http://schemas.microsoft.com/office/drawing/2014/main" id="{D0ADBBC1-1B6F-BF4D-3575-CFF13219DB45}"/>
              </a:ext>
            </a:extLst>
          </xdr:cNvPr>
          <xdr:cNvSpPr/>
        </xdr:nvSpPr>
        <xdr:spPr>
          <a:xfrm>
            <a:off x="2413026" y="5795274"/>
            <a:ext cx="2155902" cy="869119"/>
          </a:xfrm>
          <a:prstGeom prst="rect">
            <a:avLst/>
          </a:prstGeom>
          <a:grp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193" name="Rectangle 192">
            <a:extLst>
              <a:ext uri="{FF2B5EF4-FFF2-40B4-BE49-F238E27FC236}">
                <a16:creationId xmlns:a16="http://schemas.microsoft.com/office/drawing/2014/main" id="{A39B0329-C487-B920-91C7-20B842BBA805}"/>
              </a:ext>
            </a:extLst>
          </xdr:cNvPr>
          <xdr:cNvSpPr/>
        </xdr:nvSpPr>
        <xdr:spPr>
          <a:xfrm>
            <a:off x="2427249" y="585765"/>
            <a:ext cx="2155902" cy="869934"/>
          </a:xfrm>
          <a:prstGeom prst="rect">
            <a:avLst/>
          </a:prstGeom>
          <a:grp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grpSp>
    <xdr:clientData/>
  </xdr:twoCellAnchor>
  <xdr:twoCellAnchor>
    <xdr:from>
      <xdr:col>7</xdr:col>
      <xdr:colOff>129958</xdr:colOff>
      <xdr:row>7</xdr:row>
      <xdr:rowOff>162311</xdr:rowOff>
    </xdr:from>
    <xdr:to>
      <xdr:col>23</xdr:col>
      <xdr:colOff>394063</xdr:colOff>
      <xdr:row>7</xdr:row>
      <xdr:rowOff>162311</xdr:rowOff>
    </xdr:to>
    <xdr:cxnSp macro="">
      <xdr:nvCxnSpPr>
        <xdr:cNvPr id="194" name="Straight Connector 193">
          <a:extLst>
            <a:ext uri="{FF2B5EF4-FFF2-40B4-BE49-F238E27FC236}">
              <a16:creationId xmlns:a16="http://schemas.microsoft.com/office/drawing/2014/main" id="{41F454A5-0BA3-4814-80E6-484ACD384EB8}"/>
            </a:ext>
          </a:extLst>
        </xdr:cNvPr>
        <xdr:cNvCxnSpPr/>
      </xdr:nvCxnSpPr>
      <xdr:spPr>
        <a:xfrm flipH="1">
          <a:off x="4374216" y="1424117"/>
          <a:ext cx="9965266" cy="0"/>
        </a:xfrm>
        <a:prstGeom prst="line">
          <a:avLst/>
        </a:prstGeom>
        <a:ln w="28575">
          <a:solidFill>
            <a:srgbClr val="6A7A4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7</xdr:col>
      <xdr:colOff>333946</xdr:colOff>
      <xdr:row>3</xdr:row>
      <xdr:rowOff>151426</xdr:rowOff>
    </xdr:from>
    <xdr:to>
      <xdr:col>8</xdr:col>
      <xdr:colOff>290404</xdr:colOff>
      <xdr:row>6</xdr:row>
      <xdr:rowOff>162312</xdr:rowOff>
    </xdr:to>
    <xdr:pic>
      <xdr:nvPicPr>
        <xdr:cNvPr id="195" name="Graphic 194" descr="Water outline">
          <a:extLst>
            <a:ext uri="{FF2B5EF4-FFF2-40B4-BE49-F238E27FC236}">
              <a16:creationId xmlns:a16="http://schemas.microsoft.com/office/drawing/2014/main" id="{8ED47F0F-66BE-4CC4-B53E-F53007D5C9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578204" y="692200"/>
          <a:ext cx="562781" cy="551660"/>
        </a:xfrm>
        <a:prstGeom prst="rect">
          <a:avLst/>
        </a:prstGeom>
      </xdr:spPr>
    </xdr:pic>
    <xdr:clientData/>
  </xdr:twoCellAnchor>
  <xdr:twoCellAnchor editAs="oneCell">
    <xdr:from>
      <xdr:col>18</xdr:col>
      <xdr:colOff>309775</xdr:colOff>
      <xdr:row>3</xdr:row>
      <xdr:rowOff>159911</xdr:rowOff>
    </xdr:from>
    <xdr:to>
      <xdr:col>19</xdr:col>
      <xdr:colOff>268632</xdr:colOff>
      <xdr:row>6</xdr:row>
      <xdr:rowOff>173196</xdr:rowOff>
    </xdr:to>
    <xdr:pic>
      <xdr:nvPicPr>
        <xdr:cNvPr id="196" name="Graphic 195" descr="Fuel outline">
          <a:extLst>
            <a:ext uri="{FF2B5EF4-FFF2-40B4-BE49-F238E27FC236}">
              <a16:creationId xmlns:a16="http://schemas.microsoft.com/office/drawing/2014/main" id="{93867B58-32ED-48D5-AE2F-DCD71817CF9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223581" y="700685"/>
          <a:ext cx="565180" cy="554059"/>
        </a:xfrm>
        <a:prstGeom prst="rect">
          <a:avLst/>
        </a:prstGeom>
      </xdr:spPr>
    </xdr:pic>
    <xdr:clientData/>
  </xdr:twoCellAnchor>
  <xdr:twoCellAnchor editAs="oneCell">
    <xdr:from>
      <xdr:col>12</xdr:col>
      <xdr:colOff>587127</xdr:colOff>
      <xdr:row>3</xdr:row>
      <xdr:rowOff>179285</xdr:rowOff>
    </xdr:from>
    <xdr:to>
      <xdr:col>13</xdr:col>
      <xdr:colOff>483068</xdr:colOff>
      <xdr:row>6</xdr:row>
      <xdr:rowOff>129655</xdr:rowOff>
    </xdr:to>
    <xdr:pic>
      <xdr:nvPicPr>
        <xdr:cNvPr id="197" name="Graphic 196" descr="Fanous with solid fill">
          <a:extLst>
            <a:ext uri="{FF2B5EF4-FFF2-40B4-BE49-F238E27FC236}">
              <a16:creationId xmlns:a16="http://schemas.microsoft.com/office/drawing/2014/main" id="{DCA318CD-1298-4EDA-BE32-B8CC0D10D96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862998" y="720059"/>
          <a:ext cx="502264" cy="491144"/>
        </a:xfrm>
        <a:prstGeom prst="rect">
          <a:avLst/>
        </a:prstGeom>
      </xdr:spPr>
    </xdr:pic>
    <xdr:clientData/>
  </xdr:twoCellAnchor>
  <xdr:twoCellAnchor>
    <xdr:from>
      <xdr:col>2</xdr:col>
      <xdr:colOff>439525</xdr:colOff>
      <xdr:row>3</xdr:row>
      <xdr:rowOff>31682</xdr:rowOff>
    </xdr:from>
    <xdr:to>
      <xdr:col>7</xdr:col>
      <xdr:colOff>138003</xdr:colOff>
      <xdr:row>7</xdr:row>
      <xdr:rowOff>162310</xdr:rowOff>
    </xdr:to>
    <xdr:sp macro="[0]!GoToMain" textlink="">
      <xdr:nvSpPr>
        <xdr:cNvPr id="198" name="TextBox 197">
          <a:extLst>
            <a:ext uri="{FF2B5EF4-FFF2-40B4-BE49-F238E27FC236}">
              <a16:creationId xmlns:a16="http://schemas.microsoft.com/office/drawing/2014/main" id="{BE60C482-4826-45F6-9EE8-AAF0117C56E2}"/>
            </a:ext>
          </a:extLst>
        </xdr:cNvPr>
        <xdr:cNvSpPr txBox="1"/>
      </xdr:nvSpPr>
      <xdr:spPr>
        <a:xfrm>
          <a:off x="1652170" y="572456"/>
          <a:ext cx="2730091" cy="851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i="0" kern="1200">
              <a:solidFill>
                <a:srgbClr val="3C5B32"/>
              </a:solidFill>
              <a:latin typeface="Segoe UI Black" panose="020B0A02040204020203" pitchFamily="34" charset="0"/>
              <a:ea typeface="Segoe UI Black" panose="020B0A02040204020203" pitchFamily="34" charset="0"/>
              <a:cs typeface="ADLaM Display" panose="020F0502020204030204" pitchFamily="2" charset="0"/>
            </a:rPr>
            <a:t>Gas</a:t>
          </a:r>
          <a:endParaRPr lang="en-US" sz="1600" b="1" i="0" kern="1200" baseline="0">
            <a:solidFill>
              <a:srgbClr val="3C5B32"/>
            </a:solidFill>
            <a:latin typeface="Segoe UI Black" panose="020B0A02040204020203" pitchFamily="34" charset="0"/>
            <a:ea typeface="Segoe UI Black" panose="020B0A02040204020203" pitchFamily="34" charset="0"/>
            <a:cs typeface="ADLaM Display" panose="020F0502020204030204" pitchFamily="2" charset="0"/>
          </a:endParaRPr>
        </a:p>
        <a:p>
          <a:r>
            <a:rPr lang="en-US" sz="1600" b="1" i="0" kern="1200" baseline="0">
              <a:solidFill>
                <a:srgbClr val="3C5B32"/>
              </a:solidFill>
              <a:latin typeface="Segoe UI Black" panose="020B0A02040204020203" pitchFamily="34" charset="0"/>
              <a:ea typeface="Segoe UI Black" panose="020B0A02040204020203" pitchFamily="34" charset="0"/>
              <a:cs typeface="ADLaM Display" panose="020F0502020204030204" pitchFamily="2" charset="0"/>
            </a:rPr>
            <a:t>Consumption Dashboard</a:t>
          </a:r>
          <a:endParaRPr lang="en-US" sz="1400" i="1" kern="1200">
            <a:solidFill>
              <a:srgbClr val="3C5B32"/>
            </a:solidFill>
            <a:latin typeface="Segoe UI Black" panose="020B0A02040204020203" pitchFamily="34" charset="0"/>
            <a:ea typeface="Segoe UI Black" panose="020B0A02040204020203" pitchFamily="34" charset="0"/>
            <a:cs typeface="ADLaM Display" panose="020F0502020204030204" pitchFamily="2" charset="0"/>
          </a:endParaRPr>
        </a:p>
      </xdr:txBody>
    </xdr:sp>
    <xdr:clientData/>
  </xdr:twoCellAnchor>
  <xdr:twoCellAnchor>
    <xdr:from>
      <xdr:col>7</xdr:col>
      <xdr:colOff>382513</xdr:colOff>
      <xdr:row>9</xdr:row>
      <xdr:rowOff>30007</xdr:rowOff>
    </xdr:from>
    <xdr:to>
      <xdr:col>10</xdr:col>
      <xdr:colOff>584389</xdr:colOff>
      <xdr:row>11</xdr:row>
      <xdr:rowOff>6560</xdr:rowOff>
    </xdr:to>
    <xdr:sp macro="" textlink="">
      <xdr:nvSpPr>
        <xdr:cNvPr id="199" name="TextBox 198">
          <a:extLst>
            <a:ext uri="{FF2B5EF4-FFF2-40B4-BE49-F238E27FC236}">
              <a16:creationId xmlns:a16="http://schemas.microsoft.com/office/drawing/2014/main" id="{CDD427F8-A7F2-4432-8404-219197ADC44B}"/>
            </a:ext>
          </a:extLst>
        </xdr:cNvPr>
        <xdr:cNvSpPr txBox="1"/>
      </xdr:nvSpPr>
      <xdr:spPr>
        <a:xfrm>
          <a:off x="4626771" y="1652330"/>
          <a:ext cx="2020844" cy="337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kern="1200">
              <a:solidFill>
                <a:srgbClr val="3C5B32"/>
              </a:solidFill>
              <a:latin typeface="Aharoni" panose="02010803020104030203" pitchFamily="2" charset="-79"/>
              <a:cs typeface="Aharoni" panose="02010803020104030203" pitchFamily="2" charset="-79"/>
            </a:rPr>
            <a:t>Money Paid</a:t>
          </a:r>
        </a:p>
      </xdr:txBody>
    </xdr:sp>
    <xdr:clientData/>
  </xdr:twoCellAnchor>
  <xdr:twoCellAnchor>
    <xdr:from>
      <xdr:col>11</xdr:col>
      <xdr:colOff>177359</xdr:colOff>
      <xdr:row>9</xdr:row>
      <xdr:rowOff>30007</xdr:rowOff>
    </xdr:from>
    <xdr:to>
      <xdr:col>14</xdr:col>
      <xdr:colOff>382513</xdr:colOff>
      <xdr:row>11</xdr:row>
      <xdr:rowOff>6560</xdr:rowOff>
    </xdr:to>
    <xdr:sp macro="" textlink="">
      <xdr:nvSpPr>
        <xdr:cNvPr id="200" name="TextBox 199">
          <a:extLst>
            <a:ext uri="{FF2B5EF4-FFF2-40B4-BE49-F238E27FC236}">
              <a16:creationId xmlns:a16="http://schemas.microsoft.com/office/drawing/2014/main" id="{F64E2239-D6DD-4866-89B5-AF5F85D9116B}"/>
            </a:ext>
          </a:extLst>
        </xdr:cNvPr>
        <xdr:cNvSpPr txBox="1"/>
      </xdr:nvSpPr>
      <xdr:spPr>
        <a:xfrm>
          <a:off x="6846907" y="1652330"/>
          <a:ext cx="2024122" cy="337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kern="1200">
              <a:solidFill>
                <a:srgbClr val="3C5B32"/>
              </a:solidFill>
              <a:latin typeface="Aharoni" panose="02010803020104030203" pitchFamily="2" charset="-79"/>
              <a:cs typeface="Aharoni" panose="02010803020104030203" pitchFamily="2" charset="-79"/>
            </a:rPr>
            <a:t>Consumption</a:t>
          </a:r>
        </a:p>
      </xdr:txBody>
    </xdr:sp>
    <xdr:clientData/>
  </xdr:twoCellAnchor>
  <xdr:twoCellAnchor>
    <xdr:from>
      <xdr:col>14</xdr:col>
      <xdr:colOff>560944</xdr:colOff>
      <xdr:row>9</xdr:row>
      <xdr:rowOff>30007</xdr:rowOff>
    </xdr:from>
    <xdr:to>
      <xdr:col>18</xdr:col>
      <xdr:colOff>159775</xdr:colOff>
      <xdr:row>11</xdr:row>
      <xdr:rowOff>6560</xdr:rowOff>
    </xdr:to>
    <xdr:sp macro="" textlink="">
      <xdr:nvSpPr>
        <xdr:cNvPr id="201" name="TextBox 200">
          <a:extLst>
            <a:ext uri="{FF2B5EF4-FFF2-40B4-BE49-F238E27FC236}">
              <a16:creationId xmlns:a16="http://schemas.microsoft.com/office/drawing/2014/main" id="{67541232-9748-4ED9-B17F-EE1A04D0F6E3}"/>
            </a:ext>
          </a:extLst>
        </xdr:cNvPr>
        <xdr:cNvSpPr txBox="1"/>
      </xdr:nvSpPr>
      <xdr:spPr>
        <a:xfrm>
          <a:off x="9049460" y="1652330"/>
          <a:ext cx="2024121" cy="337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kern="1200">
              <a:solidFill>
                <a:srgbClr val="3C5B32"/>
              </a:solidFill>
              <a:latin typeface="Aharoni" panose="02010803020104030203" pitchFamily="2" charset="-79"/>
              <a:cs typeface="Aharoni" panose="02010803020104030203" pitchFamily="2" charset="-79"/>
            </a:rPr>
            <a:t>Consumption</a:t>
          </a:r>
          <a:r>
            <a:rPr lang="en-US" sz="1400" b="0" kern="1200" baseline="0">
              <a:solidFill>
                <a:srgbClr val="3C5B32"/>
              </a:solidFill>
              <a:latin typeface="Aharoni" panose="02010803020104030203" pitchFamily="2" charset="-79"/>
              <a:cs typeface="Aharoni" panose="02010803020104030203" pitchFamily="2" charset="-79"/>
            </a:rPr>
            <a:t> </a:t>
          </a:r>
          <a:r>
            <a:rPr lang="en-US" sz="1400" b="0" kern="1200">
              <a:solidFill>
                <a:srgbClr val="3C5B32"/>
              </a:solidFill>
              <a:latin typeface="Aharoni" panose="02010803020104030203" pitchFamily="2" charset="-79"/>
              <a:cs typeface="Aharoni" panose="02010803020104030203" pitchFamily="2" charset="-79"/>
            </a:rPr>
            <a:t>Ratio</a:t>
          </a:r>
        </a:p>
      </xdr:txBody>
    </xdr:sp>
    <xdr:clientData/>
  </xdr:twoCellAnchor>
  <xdr:twoCellAnchor>
    <xdr:from>
      <xdr:col>7</xdr:col>
      <xdr:colOff>579539</xdr:colOff>
      <xdr:row>10</xdr:row>
      <xdr:rowOff>167567</xdr:rowOff>
    </xdr:from>
    <xdr:to>
      <xdr:col>10</xdr:col>
      <xdr:colOff>351589</xdr:colOff>
      <xdr:row>10</xdr:row>
      <xdr:rowOff>167567</xdr:rowOff>
    </xdr:to>
    <xdr:cxnSp macro="">
      <xdr:nvCxnSpPr>
        <xdr:cNvPr id="202" name="Straight Connector 201">
          <a:extLst>
            <a:ext uri="{FF2B5EF4-FFF2-40B4-BE49-F238E27FC236}">
              <a16:creationId xmlns:a16="http://schemas.microsoft.com/office/drawing/2014/main" id="{E6190FC5-B9F3-4611-8130-9050C57908E9}"/>
            </a:ext>
          </a:extLst>
        </xdr:cNvPr>
        <xdr:cNvCxnSpPr/>
      </xdr:nvCxnSpPr>
      <xdr:spPr>
        <a:xfrm>
          <a:off x="4823797" y="1970148"/>
          <a:ext cx="1591018" cy="0"/>
        </a:xfrm>
        <a:prstGeom prst="line">
          <a:avLst/>
        </a:prstGeom>
        <a:ln>
          <a:solidFill>
            <a:srgbClr val="3C5B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356843</xdr:colOff>
      <xdr:row>10</xdr:row>
      <xdr:rowOff>167567</xdr:rowOff>
    </xdr:from>
    <xdr:to>
      <xdr:col>14</xdr:col>
      <xdr:colOff>125616</xdr:colOff>
      <xdr:row>10</xdr:row>
      <xdr:rowOff>167567</xdr:rowOff>
    </xdr:to>
    <xdr:cxnSp macro="">
      <xdr:nvCxnSpPr>
        <xdr:cNvPr id="203" name="Straight Connector 202">
          <a:extLst>
            <a:ext uri="{FF2B5EF4-FFF2-40B4-BE49-F238E27FC236}">
              <a16:creationId xmlns:a16="http://schemas.microsoft.com/office/drawing/2014/main" id="{F6E7FD09-841E-4191-AD87-8CE46275E3C7}"/>
            </a:ext>
          </a:extLst>
        </xdr:cNvPr>
        <xdr:cNvCxnSpPr/>
      </xdr:nvCxnSpPr>
      <xdr:spPr>
        <a:xfrm>
          <a:off x="7026391" y="1970148"/>
          <a:ext cx="1587741" cy="0"/>
        </a:xfrm>
        <a:prstGeom prst="line">
          <a:avLst/>
        </a:prstGeom>
        <a:ln>
          <a:solidFill>
            <a:srgbClr val="3C5B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130871</xdr:colOff>
      <xdr:row>10</xdr:row>
      <xdr:rowOff>167567</xdr:rowOff>
    </xdr:from>
    <xdr:to>
      <xdr:col>17</xdr:col>
      <xdr:colOff>505966</xdr:colOff>
      <xdr:row>10</xdr:row>
      <xdr:rowOff>167567</xdr:rowOff>
    </xdr:to>
    <xdr:cxnSp macro="">
      <xdr:nvCxnSpPr>
        <xdr:cNvPr id="204" name="Straight Connector 203">
          <a:extLst>
            <a:ext uri="{FF2B5EF4-FFF2-40B4-BE49-F238E27FC236}">
              <a16:creationId xmlns:a16="http://schemas.microsoft.com/office/drawing/2014/main" id="{93BAE43E-8016-421F-B511-D8785E955AD1}"/>
            </a:ext>
          </a:extLst>
        </xdr:cNvPr>
        <xdr:cNvCxnSpPr/>
      </xdr:nvCxnSpPr>
      <xdr:spPr>
        <a:xfrm>
          <a:off x="9225710" y="1970148"/>
          <a:ext cx="1587740" cy="0"/>
        </a:xfrm>
        <a:prstGeom prst="line">
          <a:avLst/>
        </a:prstGeom>
        <a:ln>
          <a:solidFill>
            <a:srgbClr val="3C5B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377490</xdr:colOff>
      <xdr:row>18</xdr:row>
      <xdr:rowOff>21772</xdr:rowOff>
    </xdr:from>
    <xdr:to>
      <xdr:col>12</xdr:col>
      <xdr:colOff>468723</xdr:colOff>
      <xdr:row>35</xdr:row>
      <xdr:rowOff>173857</xdr:rowOff>
    </xdr:to>
    <xdr:sp macro="" textlink="">
      <xdr:nvSpPr>
        <xdr:cNvPr id="205" name="Rectangle: Rounded Corners 204">
          <a:extLst>
            <a:ext uri="{FF2B5EF4-FFF2-40B4-BE49-F238E27FC236}">
              <a16:creationId xmlns:a16="http://schemas.microsoft.com/office/drawing/2014/main" id="{41C2A631-188E-4F11-8653-664F3813FED8}"/>
            </a:ext>
          </a:extLst>
        </xdr:cNvPr>
        <xdr:cNvSpPr/>
      </xdr:nvSpPr>
      <xdr:spPr>
        <a:xfrm>
          <a:off x="4621748" y="3266417"/>
          <a:ext cx="3122846" cy="3216472"/>
        </a:xfrm>
        <a:prstGeom prst="roundRect">
          <a:avLst>
            <a:gd name="adj" fmla="val 9500"/>
          </a:avLst>
        </a:prstGeom>
        <a:noFill/>
        <a:ln w="28575">
          <a:solidFill>
            <a:srgbClr val="6A7A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8</xdr:col>
      <xdr:colOff>171238</xdr:colOff>
      <xdr:row>18</xdr:row>
      <xdr:rowOff>65863</xdr:rowOff>
    </xdr:from>
    <xdr:to>
      <xdr:col>12</xdr:col>
      <xdr:colOff>11598</xdr:colOff>
      <xdr:row>20</xdr:row>
      <xdr:rowOff>42416</xdr:rowOff>
    </xdr:to>
    <xdr:sp macro="" textlink="">
      <xdr:nvSpPr>
        <xdr:cNvPr id="206" name="TextBox 205">
          <a:extLst>
            <a:ext uri="{FF2B5EF4-FFF2-40B4-BE49-F238E27FC236}">
              <a16:creationId xmlns:a16="http://schemas.microsoft.com/office/drawing/2014/main" id="{B559B23A-F857-489D-82AE-E28A7B62FF2E}"/>
            </a:ext>
          </a:extLst>
        </xdr:cNvPr>
        <xdr:cNvSpPr txBox="1"/>
      </xdr:nvSpPr>
      <xdr:spPr>
        <a:xfrm>
          <a:off x="5021819" y="3310508"/>
          <a:ext cx="2265650" cy="337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kern="1200">
              <a:solidFill>
                <a:srgbClr val="3C5B32"/>
              </a:solidFill>
              <a:latin typeface="Aharoni" panose="02010803020104030203" pitchFamily="2" charset="-79"/>
              <a:cs typeface="Aharoni" panose="02010803020104030203" pitchFamily="2" charset="-79"/>
            </a:rPr>
            <a:t>Consumption over</a:t>
          </a:r>
          <a:r>
            <a:rPr lang="en-US" sz="1400" b="0" kern="1200" baseline="0">
              <a:solidFill>
                <a:srgbClr val="3C5B32"/>
              </a:solidFill>
              <a:latin typeface="Aharoni" panose="02010803020104030203" pitchFamily="2" charset="-79"/>
              <a:cs typeface="Aharoni" panose="02010803020104030203" pitchFamily="2" charset="-79"/>
            </a:rPr>
            <a:t> Time</a:t>
          </a:r>
          <a:endParaRPr lang="en-US" sz="1400" b="0" kern="1200">
            <a:solidFill>
              <a:srgbClr val="3C5B32"/>
            </a:solidFill>
            <a:latin typeface="Aharoni" panose="02010803020104030203" pitchFamily="2" charset="-79"/>
            <a:cs typeface="Aharoni" panose="02010803020104030203" pitchFamily="2" charset="-79"/>
          </a:endParaRPr>
        </a:p>
      </xdr:txBody>
    </xdr:sp>
    <xdr:clientData/>
  </xdr:twoCellAnchor>
  <xdr:twoCellAnchor>
    <xdr:from>
      <xdr:col>8</xdr:col>
      <xdr:colOff>170490</xdr:colOff>
      <xdr:row>20</xdr:row>
      <xdr:rowOff>27329</xdr:rowOff>
    </xdr:from>
    <xdr:to>
      <xdr:col>12</xdr:col>
      <xdr:colOff>76516</xdr:colOff>
      <xdr:row>20</xdr:row>
      <xdr:rowOff>27329</xdr:rowOff>
    </xdr:to>
    <xdr:cxnSp macro="">
      <xdr:nvCxnSpPr>
        <xdr:cNvPr id="207" name="Straight Connector 206">
          <a:extLst>
            <a:ext uri="{FF2B5EF4-FFF2-40B4-BE49-F238E27FC236}">
              <a16:creationId xmlns:a16="http://schemas.microsoft.com/office/drawing/2014/main" id="{604FE63F-D679-413C-A508-EAD44421A5C1}"/>
            </a:ext>
          </a:extLst>
        </xdr:cNvPr>
        <xdr:cNvCxnSpPr/>
      </xdr:nvCxnSpPr>
      <xdr:spPr>
        <a:xfrm>
          <a:off x="5021071" y="3632490"/>
          <a:ext cx="2331316" cy="0"/>
        </a:xfrm>
        <a:prstGeom prst="line">
          <a:avLst/>
        </a:prstGeom>
        <a:ln>
          <a:solidFill>
            <a:srgbClr val="3C5B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94462</xdr:colOff>
      <xdr:row>18</xdr:row>
      <xdr:rowOff>0</xdr:rowOff>
    </xdr:from>
    <xdr:to>
      <xdr:col>18</xdr:col>
      <xdr:colOff>188972</xdr:colOff>
      <xdr:row>35</xdr:row>
      <xdr:rowOff>173856</xdr:rowOff>
    </xdr:to>
    <xdr:sp macro="" textlink="">
      <xdr:nvSpPr>
        <xdr:cNvPr id="208" name="Rectangle: Rounded Corners 207">
          <a:extLst>
            <a:ext uri="{FF2B5EF4-FFF2-40B4-BE49-F238E27FC236}">
              <a16:creationId xmlns:a16="http://schemas.microsoft.com/office/drawing/2014/main" id="{B790FA8C-1BAF-467D-8B7B-762D496E057C}"/>
            </a:ext>
          </a:extLst>
        </xdr:cNvPr>
        <xdr:cNvSpPr/>
      </xdr:nvSpPr>
      <xdr:spPr>
        <a:xfrm>
          <a:off x="7976656" y="3244645"/>
          <a:ext cx="3126122" cy="3238243"/>
        </a:xfrm>
        <a:prstGeom prst="roundRect">
          <a:avLst>
            <a:gd name="adj" fmla="val 9500"/>
          </a:avLst>
        </a:prstGeom>
        <a:noFill/>
        <a:ln w="28575">
          <a:solidFill>
            <a:srgbClr val="6A7A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13</xdr:col>
      <xdr:colOff>176747</xdr:colOff>
      <xdr:row>18</xdr:row>
      <xdr:rowOff>76752</xdr:rowOff>
    </xdr:from>
    <xdr:to>
      <xdr:col>18</xdr:col>
      <xdr:colOff>49633</xdr:colOff>
      <xdr:row>20</xdr:row>
      <xdr:rowOff>53305</xdr:rowOff>
    </xdr:to>
    <xdr:sp macro="" textlink="">
      <xdr:nvSpPr>
        <xdr:cNvPr id="209" name="TextBox 208">
          <a:extLst>
            <a:ext uri="{FF2B5EF4-FFF2-40B4-BE49-F238E27FC236}">
              <a16:creationId xmlns:a16="http://schemas.microsoft.com/office/drawing/2014/main" id="{73FB5349-3759-4FDE-B922-48E6B5E91B97}"/>
            </a:ext>
          </a:extLst>
        </xdr:cNvPr>
        <xdr:cNvSpPr txBox="1"/>
      </xdr:nvSpPr>
      <xdr:spPr>
        <a:xfrm>
          <a:off x="8058941" y="3321397"/>
          <a:ext cx="2904498" cy="337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kern="1200">
              <a:solidFill>
                <a:srgbClr val="3C5B32"/>
              </a:solidFill>
              <a:latin typeface="Aharoni" panose="02010803020104030203" pitchFamily="2" charset="-79"/>
              <a:cs typeface="Aharoni" panose="02010803020104030203" pitchFamily="2" charset="-79"/>
            </a:rPr>
            <a:t>Consumption per Building</a:t>
          </a:r>
        </a:p>
      </xdr:txBody>
    </xdr:sp>
    <xdr:clientData/>
  </xdr:twoCellAnchor>
  <xdr:twoCellAnchor>
    <xdr:from>
      <xdr:col>13</xdr:col>
      <xdr:colOff>493784</xdr:colOff>
      <xdr:row>20</xdr:row>
      <xdr:rowOff>38218</xdr:rowOff>
    </xdr:from>
    <xdr:to>
      <xdr:col>17</xdr:col>
      <xdr:colOff>399810</xdr:colOff>
      <xdr:row>20</xdr:row>
      <xdr:rowOff>38218</xdr:rowOff>
    </xdr:to>
    <xdr:cxnSp macro="">
      <xdr:nvCxnSpPr>
        <xdr:cNvPr id="210" name="Straight Connector 209">
          <a:extLst>
            <a:ext uri="{FF2B5EF4-FFF2-40B4-BE49-F238E27FC236}">
              <a16:creationId xmlns:a16="http://schemas.microsoft.com/office/drawing/2014/main" id="{A00416D9-9463-42A7-9811-E005BF8969A1}"/>
            </a:ext>
          </a:extLst>
        </xdr:cNvPr>
        <xdr:cNvCxnSpPr/>
      </xdr:nvCxnSpPr>
      <xdr:spPr>
        <a:xfrm>
          <a:off x="8375978" y="3643379"/>
          <a:ext cx="2331316" cy="0"/>
        </a:xfrm>
        <a:prstGeom prst="line">
          <a:avLst/>
        </a:prstGeom>
        <a:ln>
          <a:solidFill>
            <a:srgbClr val="3C5B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417755</xdr:colOff>
      <xdr:row>12</xdr:row>
      <xdr:rowOff>108856</xdr:rowOff>
    </xdr:from>
    <xdr:to>
      <xdr:col>23</xdr:col>
      <xdr:colOff>159775</xdr:colOff>
      <xdr:row>35</xdr:row>
      <xdr:rowOff>163285</xdr:rowOff>
    </xdr:to>
    <mc:AlternateContent xmlns:mc="http://schemas.openxmlformats.org/markup-compatibility/2006">
      <mc:Choice xmlns:cx4="http://schemas.microsoft.com/office/drawing/2016/5/10/chartex" Requires="cx4">
        <xdr:graphicFrame macro="">
          <xdr:nvGraphicFramePr>
            <xdr:cNvPr id="211" name="Chart 210">
              <a:extLst>
                <a:ext uri="{FF2B5EF4-FFF2-40B4-BE49-F238E27FC236}">
                  <a16:creationId xmlns:a16="http://schemas.microsoft.com/office/drawing/2014/main" id="{55D595E7-59C1-4CC9-BBB1-E6353B54B05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1390555" y="2303416"/>
              <a:ext cx="2790020" cy="426066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377490</xdr:colOff>
      <xdr:row>20</xdr:row>
      <xdr:rowOff>76199</xdr:rowOff>
    </xdr:from>
    <xdr:to>
      <xdr:col>12</xdr:col>
      <xdr:colOff>461298</xdr:colOff>
      <xdr:row>35</xdr:row>
      <xdr:rowOff>43542</xdr:rowOff>
    </xdr:to>
    <xdr:graphicFrame macro="">
      <xdr:nvGraphicFramePr>
        <xdr:cNvPr id="212" name="Chart 211">
          <a:extLst>
            <a:ext uri="{FF2B5EF4-FFF2-40B4-BE49-F238E27FC236}">
              <a16:creationId xmlns:a16="http://schemas.microsoft.com/office/drawing/2014/main" id="{A85FFB7E-04EB-41C8-A9E9-E07F52D1C2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138004</xdr:colOff>
      <xdr:row>20</xdr:row>
      <xdr:rowOff>108857</xdr:rowOff>
    </xdr:from>
    <xdr:to>
      <xdr:col>18</xdr:col>
      <xdr:colOff>170661</xdr:colOff>
      <xdr:row>35</xdr:row>
      <xdr:rowOff>108857</xdr:rowOff>
    </xdr:to>
    <xdr:graphicFrame macro="">
      <xdr:nvGraphicFramePr>
        <xdr:cNvPr id="213" name="Chart 212">
          <a:extLst>
            <a:ext uri="{FF2B5EF4-FFF2-40B4-BE49-F238E27FC236}">
              <a16:creationId xmlns:a16="http://schemas.microsoft.com/office/drawing/2014/main" id="{49A5E1BD-BF96-4CC3-B7AE-8872DFFE5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576952</xdr:colOff>
      <xdr:row>9</xdr:row>
      <xdr:rowOff>30007</xdr:rowOff>
    </xdr:from>
    <xdr:to>
      <xdr:col>23</xdr:col>
      <xdr:colOff>56681</xdr:colOff>
      <xdr:row>11</xdr:row>
      <xdr:rowOff>6560</xdr:rowOff>
    </xdr:to>
    <xdr:sp macro="" textlink="">
      <xdr:nvSpPr>
        <xdr:cNvPr id="214" name="TextBox 213">
          <a:extLst>
            <a:ext uri="{FF2B5EF4-FFF2-40B4-BE49-F238E27FC236}">
              <a16:creationId xmlns:a16="http://schemas.microsoft.com/office/drawing/2014/main" id="{8EB4CC8E-E491-4459-90B0-B54914E7CBE7}"/>
            </a:ext>
          </a:extLst>
        </xdr:cNvPr>
        <xdr:cNvSpPr txBox="1"/>
      </xdr:nvSpPr>
      <xdr:spPr>
        <a:xfrm>
          <a:off x="11490758" y="1652330"/>
          <a:ext cx="2511342" cy="337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kern="1200">
              <a:solidFill>
                <a:srgbClr val="3C5B32"/>
              </a:solidFill>
              <a:latin typeface="Aharoni" panose="02010803020104030203" pitchFamily="2" charset="-79"/>
              <a:cs typeface="Aharoni" panose="02010803020104030203" pitchFamily="2" charset="-79"/>
            </a:rPr>
            <a:t>Consumption per State</a:t>
          </a:r>
        </a:p>
      </xdr:txBody>
    </xdr:sp>
    <xdr:clientData/>
  </xdr:twoCellAnchor>
  <xdr:twoCellAnchor>
    <xdr:from>
      <xdr:col>19</xdr:col>
      <xdr:colOff>78364</xdr:colOff>
      <xdr:row>10</xdr:row>
      <xdr:rowOff>167567</xdr:rowOff>
    </xdr:from>
    <xdr:to>
      <xdr:col>22</xdr:col>
      <xdr:colOff>537498</xdr:colOff>
      <xdr:row>10</xdr:row>
      <xdr:rowOff>167567</xdr:rowOff>
    </xdr:to>
    <xdr:cxnSp macro="">
      <xdr:nvCxnSpPr>
        <xdr:cNvPr id="215" name="Straight Connector 214">
          <a:extLst>
            <a:ext uri="{FF2B5EF4-FFF2-40B4-BE49-F238E27FC236}">
              <a16:creationId xmlns:a16="http://schemas.microsoft.com/office/drawing/2014/main" id="{BCBF19CD-EE83-4535-94FE-3B5F9490DC0D}"/>
            </a:ext>
          </a:extLst>
        </xdr:cNvPr>
        <xdr:cNvCxnSpPr/>
      </xdr:nvCxnSpPr>
      <xdr:spPr>
        <a:xfrm>
          <a:off x="11598493" y="1970148"/>
          <a:ext cx="2278102" cy="0"/>
        </a:xfrm>
        <a:prstGeom prst="line">
          <a:avLst/>
        </a:prstGeom>
        <a:ln>
          <a:solidFill>
            <a:srgbClr val="3C5B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2</xdr:col>
      <xdr:colOff>537497</xdr:colOff>
      <xdr:row>8</xdr:row>
      <xdr:rowOff>0</xdr:rowOff>
    </xdr:from>
    <xdr:to>
      <xdr:col>6</xdr:col>
      <xdr:colOff>559268</xdr:colOff>
      <xdr:row>19</xdr:row>
      <xdr:rowOff>108857</xdr:rowOff>
    </xdr:to>
    <mc:AlternateContent xmlns:mc="http://schemas.openxmlformats.org/markup-compatibility/2006" xmlns:a14="http://schemas.microsoft.com/office/drawing/2010/main">
      <mc:Choice Requires="a14">
        <xdr:graphicFrame macro="">
          <xdr:nvGraphicFramePr>
            <xdr:cNvPr id="216" name="Building 2">
              <a:extLst>
                <a:ext uri="{FF2B5EF4-FFF2-40B4-BE49-F238E27FC236}">
                  <a16:creationId xmlns:a16="http://schemas.microsoft.com/office/drawing/2014/main" id="{9DF28254-107C-4AAD-97CC-CF15E7929DB0}"/>
                </a:ext>
              </a:extLst>
            </xdr:cNvPr>
            <xdr:cNvGraphicFramePr/>
          </xdr:nvGraphicFramePr>
          <xdr:xfrm>
            <a:off x="0" y="0"/>
            <a:ext cx="0" cy="0"/>
          </xdr:xfrm>
          <a:graphic>
            <a:graphicData uri="http://schemas.microsoft.com/office/drawing/2010/slicer">
              <sle:slicer xmlns:sle="http://schemas.microsoft.com/office/drawing/2010/slicer" name="Building 2"/>
            </a:graphicData>
          </a:graphic>
        </xdr:graphicFrame>
      </mc:Choice>
      <mc:Fallback xmlns="">
        <xdr:sp macro="" textlink="">
          <xdr:nvSpPr>
            <xdr:cNvPr id="0" name=""/>
            <xdr:cNvSpPr>
              <a:spLocks noTextEdit="1"/>
            </xdr:cNvSpPr>
          </xdr:nvSpPr>
          <xdr:spPr>
            <a:xfrm>
              <a:off x="1750142" y="1442065"/>
              <a:ext cx="2447061" cy="20916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50918</xdr:colOff>
      <xdr:row>19</xdr:row>
      <xdr:rowOff>153487</xdr:rowOff>
    </xdr:from>
    <xdr:to>
      <xdr:col>6</xdr:col>
      <xdr:colOff>548384</xdr:colOff>
      <xdr:row>36</xdr:row>
      <xdr:rowOff>22815</xdr:rowOff>
    </xdr:to>
    <mc:AlternateContent xmlns:mc="http://schemas.openxmlformats.org/markup-compatibility/2006" xmlns:a14="http://schemas.microsoft.com/office/drawing/2010/main">
      <mc:Choice Requires="a14">
        <xdr:graphicFrame macro="">
          <xdr:nvGraphicFramePr>
            <xdr:cNvPr id="217" name="Date (Year) 2">
              <a:extLst>
                <a:ext uri="{FF2B5EF4-FFF2-40B4-BE49-F238E27FC236}">
                  <a16:creationId xmlns:a16="http://schemas.microsoft.com/office/drawing/2014/main" id="{3F458089-A767-4825-8D17-7FE88E484EAF}"/>
                </a:ext>
              </a:extLst>
            </xdr:cNvPr>
            <xdr:cNvGraphicFramePr/>
          </xdr:nvGraphicFramePr>
          <xdr:xfrm>
            <a:off x="0" y="0"/>
            <a:ext cx="0" cy="0"/>
          </xdr:xfrm>
          <a:graphic>
            <a:graphicData uri="http://schemas.microsoft.com/office/drawing/2010/slicer">
              <sle:slicer xmlns:sle="http://schemas.microsoft.com/office/drawing/2010/slicer" name="Date (Year) 2"/>
            </a:graphicData>
          </a:graphic>
        </xdr:graphicFrame>
      </mc:Choice>
      <mc:Fallback xmlns="">
        <xdr:sp macro="" textlink="">
          <xdr:nvSpPr>
            <xdr:cNvPr id="0" name=""/>
            <xdr:cNvSpPr>
              <a:spLocks noTextEdit="1"/>
            </xdr:cNvSpPr>
          </xdr:nvSpPr>
          <xdr:spPr>
            <a:xfrm>
              <a:off x="3082531" y="3578390"/>
              <a:ext cx="1103788" cy="29337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517904</xdr:colOff>
      <xdr:row>19</xdr:row>
      <xdr:rowOff>154577</xdr:rowOff>
    </xdr:from>
    <xdr:to>
      <xdr:col>4</xdr:col>
      <xdr:colOff>483069</xdr:colOff>
      <xdr:row>36</xdr:row>
      <xdr:rowOff>4798</xdr:rowOff>
    </xdr:to>
    <mc:AlternateContent xmlns:mc="http://schemas.openxmlformats.org/markup-compatibility/2006" xmlns:a14="http://schemas.microsoft.com/office/drawing/2010/main">
      <mc:Choice Requires="a14">
        <xdr:graphicFrame macro="">
          <xdr:nvGraphicFramePr>
            <xdr:cNvPr id="218" name="Date (Month) 2">
              <a:extLst>
                <a:ext uri="{FF2B5EF4-FFF2-40B4-BE49-F238E27FC236}">
                  <a16:creationId xmlns:a16="http://schemas.microsoft.com/office/drawing/2014/main" id="{6FC5A2B0-3D84-45B9-A451-35821B94D6E7}"/>
                </a:ext>
              </a:extLst>
            </xdr:cNvPr>
            <xdr:cNvGraphicFramePr/>
          </xdr:nvGraphicFramePr>
          <xdr:xfrm>
            <a:off x="0" y="0"/>
            <a:ext cx="0" cy="0"/>
          </xdr:xfrm>
          <a:graphic>
            <a:graphicData uri="http://schemas.microsoft.com/office/drawing/2010/slicer">
              <sle:slicer xmlns:sle="http://schemas.microsoft.com/office/drawing/2010/slicer" name="Date (Month) 2"/>
            </a:graphicData>
          </a:graphic>
        </xdr:graphicFrame>
      </mc:Choice>
      <mc:Fallback xmlns="">
        <xdr:sp macro="" textlink="">
          <xdr:nvSpPr>
            <xdr:cNvPr id="0" name=""/>
            <xdr:cNvSpPr>
              <a:spLocks noTextEdit="1"/>
            </xdr:cNvSpPr>
          </xdr:nvSpPr>
          <xdr:spPr>
            <a:xfrm>
              <a:off x="1730549" y="3579480"/>
              <a:ext cx="1177810" cy="29146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Galaa" refreshedDate="45686.925720833337" backgroundQuery="1" createdVersion="8" refreshedVersion="8" minRefreshableVersion="3" recordCount="0" supportSubquery="1" supportAdvancedDrill="1" xr:uid="{4E8F1C20-DC6C-48C8-A1DA-D803254A838A}">
  <cacheSource type="external" connectionId="5"/>
  <cacheFields count="10">
    <cacheField name="[Measures].[Sum of Price 3]" caption="Sum of Price 3" numFmtId="0" hierarchy="36" level="32767"/>
    <cacheField name="[water_consumption_summary].[Building].[Building]" caption="Building" numFmtId="0" hierarchy="20" level="1">
      <sharedItems containsSemiMixedTypes="0" containsNonDate="0" containsString="0"/>
    </cacheField>
    <cacheField name="[water_consumption_summary].[Date (Month)].[Date (Month)]" caption="Date (Month)" numFmtId="0" hierarchy="27" level="1">
      <sharedItems containsSemiMixedTypes="0" containsNonDate="0" containsString="0"/>
    </cacheField>
    <cacheField name="[water_consumption_summary].[Date (Year)].[Date (Year)]" caption="Date (Year)" numFmtId="0" hierarchy="25" level="1">
      <sharedItems containsSemiMixedTypes="0" containsNonDate="0" containsString="0"/>
    </cacheField>
    <cacheField name="[electricity_consumption_summary].[Building].[Building]" caption="Building" numFmtId="0" hierarchy="4" level="1">
      <sharedItems containsSemiMixedTypes="0" containsNonDate="0" containsString="0"/>
    </cacheField>
    <cacheField name="[electricity_consumption_summary].[Date (Year)].[Date (Year)]" caption="Date (Year)" numFmtId="0" hierarchy="9" level="1">
      <sharedItems containsSemiMixedTypes="0" containsNonDate="0" containsString="0"/>
    </cacheField>
    <cacheField name="[electricity_consumption_summary].[Date (Month)].[Date (Month)]" caption="Date (Month)" numFmtId="0" hierarchy="11" level="1">
      <sharedItems containsSemiMixedTypes="0" containsNonDate="0" containsString="0"/>
    </cacheField>
    <cacheField name="[gas_consumption_summary].[Building].[Building]" caption="Building" numFmtId="0" hierarchy="12" level="1">
      <sharedItems containsSemiMixedTypes="0" containsNonDate="0" containsString="0"/>
    </cacheField>
    <cacheField name="[gas_consumption_summary].[Date (Year)].[Date (Year)]" caption="Date (Year)" numFmtId="0" hierarchy="17" level="1">
      <sharedItems containsSemiMixedTypes="0" containsNonDate="0" containsString="0"/>
    </cacheField>
    <cacheField name="[gas_consumption_summary].[Date (Month)].[Date (Month)]" caption="Date (Month)" numFmtId="0" hierarchy="19" level="1">
      <sharedItems containsSemiMixedTypes="0" containsNonDate="0" containsString="0"/>
    </cacheField>
  </cacheFields>
  <cacheHierarchies count="45">
    <cacheHierarchy uniqueName="[building_mastery].[building]" caption="building" attribute="1" defaultMemberUniqueName="[building_mastery].[building].[All]" allUniqueName="[building_mastery].[building].[All]" dimensionUniqueName="[building_mastery]" displayFolder="" count="2" memberValueDatatype="130" unbalanced="0"/>
    <cacheHierarchy uniqueName="[building_mastery].[city]" caption="city" attribute="1" defaultMemberUniqueName="[building_mastery].[city].[All]" allUniqueName="[building_mastery].[city].[All]" dimensionUniqueName="[building_mastery]" displayFolder="" count="2" memberValueDatatype="130" unbalanced="0"/>
    <cacheHierarchy uniqueName="[building_mastery].[county]" caption="county" attribute="1" defaultMemberUniqueName="[building_mastery].[county].[All]" allUniqueName="[building_mastery].[county].[All]" dimensionUniqueName="[building_mastery]" displayFolder="" count="2" memberValueDatatype="130" unbalanced="0"/>
    <cacheHierarchy uniqueName="[building_mastery].[state]" caption="state" attribute="1" defaultMemberUniqueName="[building_mastery].[state].[All]" allUniqueName="[building_mastery].[state].[All]" dimensionUniqueName="[building_mastery]" displayFolder="" count="2" memberValueDatatype="130" unbalanced="0"/>
    <cacheHierarchy uniqueName="[electricity_consumption_summary].[Building]" caption="Building" attribute="1" defaultMemberUniqueName="[electricity_consumption_summary].[Building].[All]" allUniqueName="[electricity_consumption_summary].[Building].[All]" dimensionUniqueName="[electricity_consumption_summary]" displayFolder="" count="2" memberValueDatatype="130" unbalanced="0">
      <fieldsUsage count="2">
        <fieldUsage x="-1"/>
        <fieldUsage x="4"/>
      </fieldsUsage>
    </cacheHierarchy>
    <cacheHierarchy uniqueName="[electricity_consumption_summary].[Electricity Consumption]" caption="Electricity Consumption" attribute="1" defaultMemberUniqueName="[electricity_consumption_summary].[Electricity Consumption].[All]" allUniqueName="[electricity_consumption_summary].[Electricity Consumption].[All]" dimensionUniqueName="[electricity_consumption_summary]" displayFolder="" count="2" memberValueDatatype="20" unbalanced="0"/>
    <cacheHierarchy uniqueName="[electricity_consumption_summary].[Price]" caption="Price" attribute="1" defaultMemberUniqueName="[electricity_consumption_summary].[Price].[All]" allUniqueName="[electricity_consumption_summary].[Price].[All]" dimensionUniqueName="[electricity_consumption_summary]" displayFolder="" count="2" memberValueDatatype="5" unbalanced="0"/>
    <cacheHierarchy uniqueName="[electricity_consumption_summary].[City]" caption="City" attribute="1" defaultMemberUniqueName="[electricity_consumption_summary].[City].[All]" allUniqueName="[electricity_consumption_summary].[City].[All]" dimensionUniqueName="[electricity_consumption_summary]" displayFolder="" count="2" memberValueDatatype="130" unbalanced="0"/>
    <cacheHierarchy uniqueName="[electricity_consumption_summary].[Date]" caption="Date" attribute="1" time="1" defaultMemberUniqueName="[electricity_consumption_summary].[Date].[All]" allUniqueName="[electricity_consumption_summary].[Date].[All]" dimensionUniqueName="[electricity_consumption_summary]" displayFolder="" count="2" memberValueDatatype="7" unbalanced="0"/>
    <cacheHierarchy uniqueName="[electricity_consumption_summary].[Date (Year)]" caption="Date (Year)" attribute="1" defaultMemberUniqueName="[electricity_consumption_summary].[Date (Year)].[All]" allUniqueName="[electricity_consumption_summary].[Date (Year)].[All]" dimensionUniqueName="[electricity_consumption_summary]" displayFolder="" count="2" memberValueDatatype="130" unbalanced="0">
      <fieldsUsage count="2">
        <fieldUsage x="-1"/>
        <fieldUsage x="5"/>
      </fieldsUsage>
    </cacheHierarchy>
    <cacheHierarchy uniqueName="[electricity_consumption_summary].[Date (Quarter)]" caption="Date (Quarter)" attribute="1" defaultMemberUniqueName="[electricity_consumption_summary].[Date (Quarter)].[All]" allUniqueName="[electricity_consumption_summary].[Date (Quarter)].[All]" dimensionUniqueName="[electricity_consumption_summary]" displayFolder="" count="2" memberValueDatatype="130" unbalanced="0"/>
    <cacheHierarchy uniqueName="[electricity_consumption_summary].[Date (Month)]" caption="Date (Month)" attribute="1" defaultMemberUniqueName="[electricity_consumption_summary].[Date (Month)].[All]" allUniqueName="[electricity_consumption_summary].[Date (Month)].[All]" dimensionUniqueName="[electricity_consumption_summary]" displayFolder="" count="2" memberValueDatatype="130" unbalanced="0">
      <fieldsUsage count="2">
        <fieldUsage x="-1"/>
        <fieldUsage x="6"/>
      </fieldsUsage>
    </cacheHierarchy>
    <cacheHierarchy uniqueName="[gas_consumption_summary].[Building]" caption="Building" attribute="1" defaultMemberUniqueName="[gas_consumption_summary].[Building].[All]" allUniqueName="[gas_consumption_summary].[Building].[All]" dimensionUniqueName="[gas_consumption_summary]" displayFolder="" count="2" memberValueDatatype="130" unbalanced="0">
      <fieldsUsage count="2">
        <fieldUsage x="-1"/>
        <fieldUsage x="7"/>
      </fieldsUsage>
    </cacheHierarchy>
    <cacheHierarchy uniqueName="[gas_consumption_summary].[Gas Consumption]" caption="Gas Consumption" attribute="1" defaultMemberUniqueName="[gas_consumption_summary].[Gas Consumption].[All]" allUniqueName="[gas_consumption_summary].[Gas Consumption].[All]" dimensionUniqueName="[gas_consumption_summary]" displayFolder="" count="2" memberValueDatatype="20" unbalanced="0"/>
    <cacheHierarchy uniqueName="[gas_consumption_summary].[Price]" caption="Price" attribute="1" defaultMemberUniqueName="[gas_consumption_summary].[Price].[All]" allUniqueName="[gas_consumption_summary].[Price].[All]" dimensionUniqueName="[gas_consumption_summary]" displayFolder="" count="2" memberValueDatatype="5" unbalanced="0"/>
    <cacheHierarchy uniqueName="[gas_consumption_summary].[City]" caption="City" attribute="1" defaultMemberUniqueName="[gas_consumption_summary].[City].[All]" allUniqueName="[gas_consumption_summary].[City].[All]" dimensionUniqueName="[gas_consumption_summary]" displayFolder="" count="2" memberValueDatatype="130" unbalanced="0"/>
    <cacheHierarchy uniqueName="[gas_consumption_summary].[Date]" caption="Date" attribute="1" time="1" defaultMemberUniqueName="[gas_consumption_summary].[Date].[All]" allUniqueName="[gas_consumption_summary].[Date].[All]" dimensionUniqueName="[gas_consumption_summary]" displayFolder="" count="2" memberValueDatatype="7" unbalanced="0"/>
    <cacheHierarchy uniqueName="[gas_consumption_summary].[Date (Year)]" caption="Date (Year)" attribute="1" defaultMemberUniqueName="[gas_consumption_summary].[Date (Year)].[All]" allUniqueName="[gas_consumption_summary].[Date (Year)].[All]" dimensionUniqueName="[gas_consumption_summary]" displayFolder="" count="2" memberValueDatatype="130" unbalanced="0">
      <fieldsUsage count="2">
        <fieldUsage x="-1"/>
        <fieldUsage x="8"/>
      </fieldsUsage>
    </cacheHierarchy>
    <cacheHierarchy uniqueName="[gas_consumption_summary].[Date (Quarter)]" caption="Date (Quarter)" attribute="1" defaultMemberUniqueName="[gas_consumption_summary].[Date (Quarter)].[All]" allUniqueName="[gas_consumption_summary].[Date (Quarter)].[All]" dimensionUniqueName="[gas_consumption_summary]" displayFolder="" count="2" memberValueDatatype="130" unbalanced="0"/>
    <cacheHierarchy uniqueName="[gas_consumption_summary].[Date (Month)]" caption="Date (Month)" attribute="1" defaultMemberUniqueName="[gas_consumption_summary].[Date (Month)].[All]" allUniqueName="[gas_consumption_summary].[Date (Month)].[All]" dimensionUniqueName="[gas_consumption_summary]" displayFolder="" count="2" memberValueDatatype="130" unbalanced="0">
      <fieldsUsage count="2">
        <fieldUsage x="-1"/>
        <fieldUsage x="9"/>
      </fieldsUsage>
    </cacheHierarchy>
    <cacheHierarchy uniqueName="[water_consumption_summary].[Building]" caption="Building" attribute="1" defaultMemberUniqueName="[water_consumption_summary].[Building].[All]" allUniqueName="[water_consumption_summary].[Building].[All]" dimensionUniqueName="[water_consumption_summary]" displayFolder="" count="2" memberValueDatatype="130" unbalanced="0">
      <fieldsUsage count="2">
        <fieldUsage x="-1"/>
        <fieldUsage x="1"/>
      </fieldsUsage>
    </cacheHierarchy>
    <cacheHierarchy uniqueName="[water_consumption_summary].[Water Consumption]" caption="Water Consumption" attribute="1" defaultMemberUniqueName="[water_consumption_summary].[Water Consumption].[All]" allUniqueName="[water_consumption_summary].[Water Consumption].[All]" dimensionUniqueName="[water_consumption_summary]" displayFolder="" count="2" memberValueDatatype="20" unbalanced="0"/>
    <cacheHierarchy uniqueName="[water_consumption_summary].[Price]" caption="Price" attribute="1" defaultMemberUniqueName="[water_consumption_summary].[Price].[All]" allUniqueName="[water_consumption_summary].[Price].[All]" dimensionUniqueName="[water_consumption_summary]" displayFolder="" count="2" memberValueDatatype="5" unbalanced="0"/>
    <cacheHierarchy uniqueName="[water_consumption_summary].[City]" caption="City" attribute="1" defaultMemberUniqueName="[water_consumption_summary].[City].[All]" allUniqueName="[water_consumption_summary].[City].[All]" dimensionUniqueName="[water_consumption_summary]" displayFolder="" count="2" memberValueDatatype="130" unbalanced="0"/>
    <cacheHierarchy uniqueName="[water_consumption_summary].[Date]" caption="Date" attribute="1" time="1" defaultMemberUniqueName="[water_consumption_summary].[Date].[All]" allUniqueName="[water_consumption_summary].[Date].[All]" dimensionUniqueName="[water_consumption_summary]" displayFolder="" count="2" memberValueDatatype="7" unbalanced="0"/>
    <cacheHierarchy uniqueName="[water_consumption_summary].[Date (Year)]" caption="Date (Year)" attribute="1" defaultMemberUniqueName="[water_consumption_summary].[Date (Year)].[All]" allUniqueName="[water_consumption_summary].[Date (Year)].[All]" dimensionUniqueName="[water_consumption_summary]" displayFolder="" count="2" memberValueDatatype="130" unbalanced="0">
      <fieldsUsage count="2">
        <fieldUsage x="-1"/>
        <fieldUsage x="3"/>
      </fieldsUsage>
    </cacheHierarchy>
    <cacheHierarchy uniqueName="[water_consumption_summary].[Date (Quarter)]" caption="Date (Quarter)" attribute="1" defaultMemberUniqueName="[water_consumption_summary].[Date (Quarter)].[All]" allUniqueName="[water_consumption_summary].[Date (Quarter)].[All]" dimensionUniqueName="[water_consumption_summary]" displayFolder="" count="2" memberValueDatatype="130" unbalanced="0"/>
    <cacheHierarchy uniqueName="[water_consumption_summary].[Date (Month)]" caption="Date (Month)" attribute="1" defaultMemberUniqueName="[water_consumption_summary].[Date (Month)].[All]" allUniqueName="[water_consumption_summary].[Date (Month)].[All]" dimensionUniqueName="[water_consumption_summary]" displayFolder="" count="2" memberValueDatatype="130" unbalanced="0">
      <fieldsUsage count="2">
        <fieldUsage x="-1"/>
        <fieldUsage x="2"/>
      </fieldsUsage>
    </cacheHierarchy>
    <cacheHierarchy uniqueName="[electricity_consumption_summary].[Date (Month Index)]" caption="Date (Month Index)" attribute="1" defaultMemberUniqueName="[electricity_consumption_summary].[Date (Month Index)].[All]" allUniqueName="[electricity_consumption_summary].[Date (Month Index)].[All]" dimensionUniqueName="[electricity_consumption_summary]" displayFolder="" count="2" memberValueDatatype="20" unbalanced="0" hidden="1"/>
    <cacheHierarchy uniqueName="[gas_consumption_summary].[Date (Month Index)]" caption="Date (Month Index)" attribute="1" defaultMemberUniqueName="[gas_consumption_summary].[Date (Month Index)].[All]" allUniqueName="[gas_consumption_summary].[Date (Month Index)].[All]" dimensionUniqueName="[gas_consumption_summary]" displayFolder="" count="2" memberValueDatatype="20" unbalanced="0" hidden="1"/>
    <cacheHierarchy uniqueName="[water_consumption_summary].[Date (Month Index)]" caption="Date (Month Index)" attribute="1" defaultMemberUniqueName="[water_consumption_summary].[Date (Month Index)].[All]" allUniqueName="[water_consumption_summary].[Date (Month Index)].[All]" dimensionUniqueName="[water_consumption_summary]" displayFolder="" count="2" memberValueDatatype="20" unbalanced="0" hidden="1"/>
    <cacheHierarchy uniqueName="[Measures].[Sum of Electricity Consumption]" caption="Sum of Electricity Consumption" measure="1" displayFolder="" measureGroup="electricity_consumption_summary" count="0">
      <extLst>
        <ext xmlns:x15="http://schemas.microsoft.com/office/spreadsheetml/2010/11/main" uri="{B97F6D7D-B522-45F9-BDA1-12C45D357490}">
          <x15:cacheHierarchy aggregatedColumn="5"/>
        </ext>
      </extLst>
    </cacheHierarchy>
    <cacheHierarchy uniqueName="[Measures].[Sum of Price]" caption="Sum of Price" measure="1" displayFolder="" measureGroup="electricity_consumption_summary" count="0">
      <extLst>
        <ext xmlns:x15="http://schemas.microsoft.com/office/spreadsheetml/2010/11/main" uri="{B97F6D7D-B522-45F9-BDA1-12C45D357490}">
          <x15:cacheHierarchy aggregatedColumn="6"/>
        </ext>
      </extLst>
    </cacheHierarchy>
    <cacheHierarchy uniqueName="[Measures].[Sum of Water Consumption]" caption="Sum of Water Consumption" measure="1" displayFolder="" measureGroup="water_consumption_summary" count="0">
      <extLst>
        <ext xmlns:x15="http://schemas.microsoft.com/office/spreadsheetml/2010/11/main" uri="{B97F6D7D-B522-45F9-BDA1-12C45D357490}">
          <x15:cacheHierarchy aggregatedColumn="21"/>
        </ext>
      </extLst>
    </cacheHierarchy>
    <cacheHierarchy uniqueName="[Measures].[Sum of Gas Consumption]" caption="Sum of Gas Consumption" measure="1" displayFolder="" measureGroup="gas_consumption_summary" count="0">
      <extLst>
        <ext xmlns:x15="http://schemas.microsoft.com/office/spreadsheetml/2010/11/main" uri="{B97F6D7D-B522-45F9-BDA1-12C45D357490}">
          <x15:cacheHierarchy aggregatedColumn="13"/>
        </ext>
      </extLst>
    </cacheHierarchy>
    <cacheHierarchy uniqueName="[Measures].[Sum of Price 2]" caption="Sum of Price 2" measure="1" displayFolder="" measureGroup="water_consumption_summary" count="0">
      <extLst>
        <ext xmlns:x15="http://schemas.microsoft.com/office/spreadsheetml/2010/11/main" uri="{B97F6D7D-B522-45F9-BDA1-12C45D357490}">
          <x15:cacheHierarchy aggregatedColumn="22"/>
        </ext>
      </extLst>
    </cacheHierarchy>
    <cacheHierarchy uniqueName="[Measures].[Sum of Price 3]" caption="Sum of Price 3" measure="1" displayFolder="" measureGroup="gas_consumption_summary" count="0" oneField="1">
      <fieldsUsage count="1">
        <fieldUsage x="0"/>
      </fieldsUsage>
      <extLst>
        <ext xmlns:x15="http://schemas.microsoft.com/office/spreadsheetml/2010/11/main" uri="{B97F6D7D-B522-45F9-BDA1-12C45D357490}">
          <x15:cacheHierarchy aggregatedColumn="14"/>
        </ext>
      </extLst>
    </cacheHierarchy>
    <cacheHierarchy uniqueName="[Measures].[ElectricityConsumptionRatio]" caption="ElectricityConsumptionRatio" measure="1" displayFolder="" measureGroup="building_mastery" count="0"/>
    <cacheHierarchy uniqueName="[Measures].[WaterConsumptionRatio]" caption="WaterConsumptionRatio" measure="1" displayFolder="" measureGroup="building_mastery" count="0"/>
    <cacheHierarchy uniqueName="[Measures].[GasConsumptionRatio]" caption="GasConsumptionRatio" measure="1" displayFolder="" measureGroup="building_mastery" count="0"/>
    <cacheHierarchy uniqueName="[Measures].[__XL_Count electricity_consumption_summary]" caption="__XL_Count electricity_consumption_summary" measure="1" displayFolder="" measureGroup="electricity_consumption_summary" count="0" hidden="1"/>
    <cacheHierarchy uniqueName="[Measures].[__XL_Count gas_consumption_summary]" caption="__XL_Count gas_consumption_summary" measure="1" displayFolder="" measureGroup="gas_consumption_summary" count="0" hidden="1"/>
    <cacheHierarchy uniqueName="[Measures].[__XL_Count water_consumption_summary]" caption="__XL_Count water_consumption_summary" measure="1" displayFolder="" measureGroup="water_consumption_summary" count="0" hidden="1"/>
    <cacheHierarchy uniqueName="[Measures].[__XL_Count building_mastery]" caption="__XL_Count building_mastery" measure="1" displayFolder="" measureGroup="building_mastery" count="0" hidden="1"/>
    <cacheHierarchy uniqueName="[Measures].[__No measures defined]" caption="__No measures defined" measure="1" displayFolder="" count="0" hidden="1"/>
  </cacheHierarchies>
  <kpis count="0"/>
  <dimensions count="5">
    <dimension name="building_mastery" uniqueName="[building_mastery]" caption="building_mastery"/>
    <dimension name="electricity_consumption_summary" uniqueName="[electricity_consumption_summary]" caption="electricity_consumption_summary"/>
    <dimension name="gas_consumption_summary" uniqueName="[gas_consumption_summary]" caption="gas_consumption_summary"/>
    <dimension measure="1" name="Measures" uniqueName="[Measures]" caption="Measures"/>
    <dimension name="water_consumption_summary" uniqueName="[water_consumption_summary]" caption="water_consumption_summary"/>
  </dimensions>
  <measureGroups count="4">
    <measureGroup name="building_mastery" caption="building_mastery"/>
    <measureGroup name="electricity_consumption_summary" caption="electricity_consumption_summary"/>
    <measureGroup name="gas_consumption_summary" caption="gas_consumption_summary"/>
    <measureGroup name="water_consumption_summary" caption="water_consumption_summary"/>
  </measureGroups>
  <maps count="7">
    <map measureGroup="0" dimension="0"/>
    <map measureGroup="1" dimension="0"/>
    <map measureGroup="1" dimension="1"/>
    <map measureGroup="2" dimension="0"/>
    <map measureGroup="2" dimension="2"/>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Galaa" refreshedDate="45686.925721064814" backgroundQuery="1" createdVersion="8" refreshedVersion="8" minRefreshableVersion="3" recordCount="0" supportSubquery="1" supportAdvancedDrill="1" xr:uid="{887994AD-2304-42ED-BF72-9821A64CBAF9}">
  <cacheSource type="external" connectionId="5"/>
  <cacheFields count="10">
    <cacheField name="[Measures].[Sum of Price]" caption="Sum of Price" numFmtId="0" hierarchy="32" level="32767"/>
    <cacheField name="[water_consumption_summary].[Building].[Building]" caption="Building" numFmtId="0" hierarchy="20" level="1">
      <sharedItems containsSemiMixedTypes="0" containsNonDate="0" containsString="0"/>
    </cacheField>
    <cacheField name="[water_consumption_summary].[Date (Month)].[Date (Month)]" caption="Date (Month)" numFmtId="0" hierarchy="27" level="1">
      <sharedItems containsSemiMixedTypes="0" containsNonDate="0" containsString="0"/>
    </cacheField>
    <cacheField name="[water_consumption_summary].[Date (Year)].[Date (Year)]" caption="Date (Year)" numFmtId="0" hierarchy="25" level="1">
      <sharedItems containsSemiMixedTypes="0" containsNonDate="0" containsString="0"/>
    </cacheField>
    <cacheField name="[electricity_consumption_summary].[Building].[Building]" caption="Building" numFmtId="0" hierarchy="4" level="1">
      <sharedItems containsSemiMixedTypes="0" containsNonDate="0" containsString="0"/>
    </cacheField>
    <cacheField name="[electricity_consumption_summary].[Date (Year)].[Date (Year)]" caption="Date (Year)" numFmtId="0" hierarchy="9" level="1">
      <sharedItems containsSemiMixedTypes="0" containsNonDate="0" containsString="0"/>
    </cacheField>
    <cacheField name="[electricity_consumption_summary].[Date (Month)].[Date (Month)]" caption="Date (Month)" numFmtId="0" hierarchy="11" level="1">
      <sharedItems containsSemiMixedTypes="0" containsNonDate="0" containsString="0"/>
    </cacheField>
    <cacheField name="[gas_consumption_summary].[Building].[Building]" caption="Building" numFmtId="0" hierarchy="12" level="1">
      <sharedItems containsSemiMixedTypes="0" containsNonDate="0" containsString="0"/>
    </cacheField>
    <cacheField name="[gas_consumption_summary].[Date (Year)].[Date (Year)]" caption="Date (Year)" numFmtId="0" hierarchy="17" level="1">
      <sharedItems containsSemiMixedTypes="0" containsNonDate="0" containsString="0"/>
    </cacheField>
    <cacheField name="[gas_consumption_summary].[Date (Month)].[Date (Month)]" caption="Date (Month)" numFmtId="0" hierarchy="19" level="1">
      <sharedItems containsSemiMixedTypes="0" containsNonDate="0" containsString="0"/>
    </cacheField>
  </cacheFields>
  <cacheHierarchies count="45">
    <cacheHierarchy uniqueName="[building_mastery].[building]" caption="building" attribute="1" defaultMemberUniqueName="[building_mastery].[building].[All]" allUniqueName="[building_mastery].[building].[All]" dimensionUniqueName="[building_mastery]" displayFolder="" count="2" memberValueDatatype="130" unbalanced="0"/>
    <cacheHierarchy uniqueName="[building_mastery].[city]" caption="city" attribute="1" defaultMemberUniqueName="[building_mastery].[city].[All]" allUniqueName="[building_mastery].[city].[All]" dimensionUniqueName="[building_mastery]" displayFolder="" count="2" memberValueDatatype="130" unbalanced="0"/>
    <cacheHierarchy uniqueName="[building_mastery].[county]" caption="county" attribute="1" defaultMemberUniqueName="[building_mastery].[county].[All]" allUniqueName="[building_mastery].[county].[All]" dimensionUniqueName="[building_mastery]" displayFolder="" count="2" memberValueDatatype="130" unbalanced="0"/>
    <cacheHierarchy uniqueName="[building_mastery].[state]" caption="state" attribute="1" defaultMemberUniqueName="[building_mastery].[state].[All]" allUniqueName="[building_mastery].[state].[All]" dimensionUniqueName="[building_mastery]" displayFolder="" count="2" memberValueDatatype="130" unbalanced="0"/>
    <cacheHierarchy uniqueName="[electricity_consumption_summary].[Building]" caption="Building" attribute="1" defaultMemberUniqueName="[electricity_consumption_summary].[Building].[All]" allUniqueName="[electricity_consumption_summary].[Building].[All]" dimensionUniqueName="[electricity_consumption_summary]" displayFolder="" count="2" memberValueDatatype="130" unbalanced="0">
      <fieldsUsage count="2">
        <fieldUsage x="-1"/>
        <fieldUsage x="4"/>
      </fieldsUsage>
    </cacheHierarchy>
    <cacheHierarchy uniqueName="[electricity_consumption_summary].[Electricity Consumption]" caption="Electricity Consumption" attribute="1" defaultMemberUniqueName="[electricity_consumption_summary].[Electricity Consumption].[All]" allUniqueName="[electricity_consumption_summary].[Electricity Consumption].[All]" dimensionUniqueName="[electricity_consumption_summary]" displayFolder="" count="2" memberValueDatatype="20" unbalanced="0"/>
    <cacheHierarchy uniqueName="[electricity_consumption_summary].[Price]" caption="Price" attribute="1" defaultMemberUniqueName="[electricity_consumption_summary].[Price].[All]" allUniqueName="[electricity_consumption_summary].[Price].[All]" dimensionUniqueName="[electricity_consumption_summary]" displayFolder="" count="2" memberValueDatatype="5" unbalanced="0"/>
    <cacheHierarchy uniqueName="[electricity_consumption_summary].[City]" caption="City" attribute="1" defaultMemberUniqueName="[electricity_consumption_summary].[City].[All]" allUniqueName="[electricity_consumption_summary].[City].[All]" dimensionUniqueName="[electricity_consumption_summary]" displayFolder="" count="2" memberValueDatatype="130" unbalanced="0"/>
    <cacheHierarchy uniqueName="[electricity_consumption_summary].[Date]" caption="Date" attribute="1" time="1" defaultMemberUniqueName="[electricity_consumption_summary].[Date].[All]" allUniqueName="[electricity_consumption_summary].[Date].[All]" dimensionUniqueName="[electricity_consumption_summary]" displayFolder="" count="2" memberValueDatatype="7" unbalanced="0"/>
    <cacheHierarchy uniqueName="[electricity_consumption_summary].[Date (Year)]" caption="Date (Year)" attribute="1" defaultMemberUniqueName="[electricity_consumption_summary].[Date (Year)].[All]" allUniqueName="[electricity_consumption_summary].[Date (Year)].[All]" dimensionUniqueName="[electricity_consumption_summary]" displayFolder="" count="2" memberValueDatatype="130" unbalanced="0">
      <fieldsUsage count="2">
        <fieldUsage x="-1"/>
        <fieldUsage x="5"/>
      </fieldsUsage>
    </cacheHierarchy>
    <cacheHierarchy uniqueName="[electricity_consumption_summary].[Date (Quarter)]" caption="Date (Quarter)" attribute="1" defaultMemberUniqueName="[electricity_consumption_summary].[Date (Quarter)].[All]" allUniqueName="[electricity_consumption_summary].[Date (Quarter)].[All]" dimensionUniqueName="[electricity_consumption_summary]" displayFolder="" count="2" memberValueDatatype="130" unbalanced="0"/>
    <cacheHierarchy uniqueName="[electricity_consumption_summary].[Date (Month)]" caption="Date (Month)" attribute="1" defaultMemberUniqueName="[electricity_consumption_summary].[Date (Month)].[All]" allUniqueName="[electricity_consumption_summary].[Date (Month)].[All]" dimensionUniqueName="[electricity_consumption_summary]" displayFolder="" count="2" memberValueDatatype="130" unbalanced="0">
      <fieldsUsage count="2">
        <fieldUsage x="-1"/>
        <fieldUsage x="6"/>
      </fieldsUsage>
    </cacheHierarchy>
    <cacheHierarchy uniqueName="[gas_consumption_summary].[Building]" caption="Building" attribute="1" defaultMemberUniqueName="[gas_consumption_summary].[Building].[All]" allUniqueName="[gas_consumption_summary].[Building].[All]" dimensionUniqueName="[gas_consumption_summary]" displayFolder="" count="2" memberValueDatatype="130" unbalanced="0">
      <fieldsUsage count="2">
        <fieldUsage x="-1"/>
        <fieldUsage x="7"/>
      </fieldsUsage>
    </cacheHierarchy>
    <cacheHierarchy uniqueName="[gas_consumption_summary].[Gas Consumption]" caption="Gas Consumption" attribute="1" defaultMemberUniqueName="[gas_consumption_summary].[Gas Consumption].[All]" allUniqueName="[gas_consumption_summary].[Gas Consumption].[All]" dimensionUniqueName="[gas_consumption_summary]" displayFolder="" count="2" memberValueDatatype="20" unbalanced="0"/>
    <cacheHierarchy uniqueName="[gas_consumption_summary].[Price]" caption="Price" attribute="1" defaultMemberUniqueName="[gas_consumption_summary].[Price].[All]" allUniqueName="[gas_consumption_summary].[Price].[All]" dimensionUniqueName="[gas_consumption_summary]" displayFolder="" count="2" memberValueDatatype="5" unbalanced="0"/>
    <cacheHierarchy uniqueName="[gas_consumption_summary].[City]" caption="City" attribute="1" defaultMemberUniqueName="[gas_consumption_summary].[City].[All]" allUniqueName="[gas_consumption_summary].[City].[All]" dimensionUniqueName="[gas_consumption_summary]" displayFolder="" count="2" memberValueDatatype="130" unbalanced="0"/>
    <cacheHierarchy uniqueName="[gas_consumption_summary].[Date]" caption="Date" attribute="1" time="1" defaultMemberUniqueName="[gas_consumption_summary].[Date].[All]" allUniqueName="[gas_consumption_summary].[Date].[All]" dimensionUniqueName="[gas_consumption_summary]" displayFolder="" count="2" memberValueDatatype="7" unbalanced="0"/>
    <cacheHierarchy uniqueName="[gas_consumption_summary].[Date (Year)]" caption="Date (Year)" attribute="1" defaultMemberUniqueName="[gas_consumption_summary].[Date (Year)].[All]" allUniqueName="[gas_consumption_summary].[Date (Year)].[All]" dimensionUniqueName="[gas_consumption_summary]" displayFolder="" count="2" memberValueDatatype="130" unbalanced="0">
      <fieldsUsage count="2">
        <fieldUsage x="-1"/>
        <fieldUsage x="8"/>
      </fieldsUsage>
    </cacheHierarchy>
    <cacheHierarchy uniqueName="[gas_consumption_summary].[Date (Quarter)]" caption="Date (Quarter)" attribute="1" defaultMemberUniqueName="[gas_consumption_summary].[Date (Quarter)].[All]" allUniqueName="[gas_consumption_summary].[Date (Quarter)].[All]" dimensionUniqueName="[gas_consumption_summary]" displayFolder="" count="2" memberValueDatatype="130" unbalanced="0"/>
    <cacheHierarchy uniqueName="[gas_consumption_summary].[Date (Month)]" caption="Date (Month)" attribute="1" defaultMemberUniqueName="[gas_consumption_summary].[Date (Month)].[All]" allUniqueName="[gas_consumption_summary].[Date (Month)].[All]" dimensionUniqueName="[gas_consumption_summary]" displayFolder="" count="2" memberValueDatatype="130" unbalanced="0">
      <fieldsUsage count="2">
        <fieldUsage x="-1"/>
        <fieldUsage x="9"/>
      </fieldsUsage>
    </cacheHierarchy>
    <cacheHierarchy uniqueName="[water_consumption_summary].[Building]" caption="Building" attribute="1" defaultMemberUniqueName="[water_consumption_summary].[Building].[All]" allUniqueName="[water_consumption_summary].[Building].[All]" dimensionUniqueName="[water_consumption_summary]" displayFolder="" count="2" memberValueDatatype="130" unbalanced="0">
      <fieldsUsage count="2">
        <fieldUsage x="-1"/>
        <fieldUsage x="1"/>
      </fieldsUsage>
    </cacheHierarchy>
    <cacheHierarchy uniqueName="[water_consumption_summary].[Water Consumption]" caption="Water Consumption" attribute="1" defaultMemberUniqueName="[water_consumption_summary].[Water Consumption].[All]" allUniqueName="[water_consumption_summary].[Water Consumption].[All]" dimensionUniqueName="[water_consumption_summary]" displayFolder="" count="2" memberValueDatatype="20" unbalanced="0"/>
    <cacheHierarchy uniqueName="[water_consumption_summary].[Price]" caption="Price" attribute="1" defaultMemberUniqueName="[water_consumption_summary].[Price].[All]" allUniqueName="[water_consumption_summary].[Price].[All]" dimensionUniqueName="[water_consumption_summary]" displayFolder="" count="2" memberValueDatatype="5" unbalanced="0"/>
    <cacheHierarchy uniqueName="[water_consumption_summary].[City]" caption="City" attribute="1" defaultMemberUniqueName="[water_consumption_summary].[City].[All]" allUniqueName="[water_consumption_summary].[City].[All]" dimensionUniqueName="[water_consumption_summary]" displayFolder="" count="2" memberValueDatatype="130" unbalanced="0"/>
    <cacheHierarchy uniqueName="[water_consumption_summary].[Date]" caption="Date" attribute="1" time="1" defaultMemberUniqueName="[water_consumption_summary].[Date].[All]" allUniqueName="[water_consumption_summary].[Date].[All]" dimensionUniqueName="[water_consumption_summary]" displayFolder="" count="2" memberValueDatatype="7" unbalanced="0"/>
    <cacheHierarchy uniqueName="[water_consumption_summary].[Date (Year)]" caption="Date (Year)" attribute="1" defaultMemberUniqueName="[water_consumption_summary].[Date (Year)].[All]" allUniqueName="[water_consumption_summary].[Date (Year)].[All]" dimensionUniqueName="[water_consumption_summary]" displayFolder="" count="2" memberValueDatatype="130" unbalanced="0">
      <fieldsUsage count="2">
        <fieldUsage x="-1"/>
        <fieldUsage x="3"/>
      </fieldsUsage>
    </cacheHierarchy>
    <cacheHierarchy uniqueName="[water_consumption_summary].[Date (Quarter)]" caption="Date (Quarter)" attribute="1" defaultMemberUniqueName="[water_consumption_summary].[Date (Quarter)].[All]" allUniqueName="[water_consumption_summary].[Date (Quarter)].[All]" dimensionUniqueName="[water_consumption_summary]" displayFolder="" count="2" memberValueDatatype="130" unbalanced="0"/>
    <cacheHierarchy uniqueName="[water_consumption_summary].[Date (Month)]" caption="Date (Month)" attribute="1" defaultMemberUniqueName="[water_consumption_summary].[Date (Month)].[All]" allUniqueName="[water_consumption_summary].[Date (Month)].[All]" dimensionUniqueName="[water_consumption_summary]" displayFolder="" count="2" memberValueDatatype="130" unbalanced="0">
      <fieldsUsage count="2">
        <fieldUsage x="-1"/>
        <fieldUsage x="2"/>
      </fieldsUsage>
    </cacheHierarchy>
    <cacheHierarchy uniqueName="[electricity_consumption_summary].[Date (Month Index)]" caption="Date (Month Index)" attribute="1" defaultMemberUniqueName="[electricity_consumption_summary].[Date (Month Index)].[All]" allUniqueName="[electricity_consumption_summary].[Date (Month Index)].[All]" dimensionUniqueName="[electricity_consumption_summary]" displayFolder="" count="2" memberValueDatatype="20" unbalanced="0" hidden="1"/>
    <cacheHierarchy uniqueName="[gas_consumption_summary].[Date (Month Index)]" caption="Date (Month Index)" attribute="1" defaultMemberUniqueName="[gas_consumption_summary].[Date (Month Index)].[All]" allUniqueName="[gas_consumption_summary].[Date (Month Index)].[All]" dimensionUniqueName="[gas_consumption_summary]" displayFolder="" count="2" memberValueDatatype="20" unbalanced="0" hidden="1"/>
    <cacheHierarchy uniqueName="[water_consumption_summary].[Date (Month Index)]" caption="Date (Month Index)" attribute="1" defaultMemberUniqueName="[water_consumption_summary].[Date (Month Index)].[All]" allUniqueName="[water_consumption_summary].[Date (Month Index)].[All]" dimensionUniqueName="[water_consumption_summary]" displayFolder="" count="2" memberValueDatatype="20" unbalanced="0" hidden="1"/>
    <cacheHierarchy uniqueName="[Measures].[Sum of Electricity Consumption]" caption="Sum of Electricity Consumption" measure="1" displayFolder="" measureGroup="electricity_consumption_summary" count="0">
      <extLst>
        <ext xmlns:x15="http://schemas.microsoft.com/office/spreadsheetml/2010/11/main" uri="{B97F6D7D-B522-45F9-BDA1-12C45D357490}">
          <x15:cacheHierarchy aggregatedColumn="5"/>
        </ext>
      </extLst>
    </cacheHierarchy>
    <cacheHierarchy uniqueName="[Measures].[Sum of Price]" caption="Sum of Price" measure="1" displayFolder="" measureGroup="electricity_consumption_summary" count="0" oneField="1">
      <fieldsUsage count="1">
        <fieldUsage x="0"/>
      </fieldsUsage>
      <extLst>
        <ext xmlns:x15="http://schemas.microsoft.com/office/spreadsheetml/2010/11/main" uri="{B97F6D7D-B522-45F9-BDA1-12C45D357490}">
          <x15:cacheHierarchy aggregatedColumn="6"/>
        </ext>
      </extLst>
    </cacheHierarchy>
    <cacheHierarchy uniqueName="[Measures].[Sum of Water Consumption]" caption="Sum of Water Consumption" measure="1" displayFolder="" measureGroup="water_consumption_summary" count="0">
      <extLst>
        <ext xmlns:x15="http://schemas.microsoft.com/office/spreadsheetml/2010/11/main" uri="{B97F6D7D-B522-45F9-BDA1-12C45D357490}">
          <x15:cacheHierarchy aggregatedColumn="21"/>
        </ext>
      </extLst>
    </cacheHierarchy>
    <cacheHierarchy uniqueName="[Measures].[Sum of Gas Consumption]" caption="Sum of Gas Consumption" measure="1" displayFolder="" measureGroup="gas_consumption_summary" count="0">
      <extLst>
        <ext xmlns:x15="http://schemas.microsoft.com/office/spreadsheetml/2010/11/main" uri="{B97F6D7D-B522-45F9-BDA1-12C45D357490}">
          <x15:cacheHierarchy aggregatedColumn="13"/>
        </ext>
      </extLst>
    </cacheHierarchy>
    <cacheHierarchy uniqueName="[Measures].[Sum of Price 2]" caption="Sum of Price 2" measure="1" displayFolder="" measureGroup="water_consumption_summary" count="0">
      <extLst>
        <ext xmlns:x15="http://schemas.microsoft.com/office/spreadsheetml/2010/11/main" uri="{B97F6D7D-B522-45F9-BDA1-12C45D357490}">
          <x15:cacheHierarchy aggregatedColumn="22"/>
        </ext>
      </extLst>
    </cacheHierarchy>
    <cacheHierarchy uniqueName="[Measures].[Sum of Price 3]" caption="Sum of Price 3" measure="1" displayFolder="" measureGroup="gas_consumption_summary" count="0">
      <extLst>
        <ext xmlns:x15="http://schemas.microsoft.com/office/spreadsheetml/2010/11/main" uri="{B97F6D7D-B522-45F9-BDA1-12C45D357490}">
          <x15:cacheHierarchy aggregatedColumn="14"/>
        </ext>
      </extLst>
    </cacheHierarchy>
    <cacheHierarchy uniqueName="[Measures].[ElectricityConsumptionRatio]" caption="ElectricityConsumptionRatio" measure="1" displayFolder="" measureGroup="building_mastery" count="0"/>
    <cacheHierarchy uniqueName="[Measures].[WaterConsumptionRatio]" caption="WaterConsumptionRatio" measure="1" displayFolder="" measureGroup="building_mastery" count="0"/>
    <cacheHierarchy uniqueName="[Measures].[GasConsumptionRatio]" caption="GasConsumptionRatio" measure="1" displayFolder="" measureGroup="building_mastery" count="0"/>
    <cacheHierarchy uniqueName="[Measures].[__XL_Count electricity_consumption_summary]" caption="__XL_Count electricity_consumption_summary" measure="1" displayFolder="" measureGroup="electricity_consumption_summary" count="0" hidden="1"/>
    <cacheHierarchy uniqueName="[Measures].[__XL_Count gas_consumption_summary]" caption="__XL_Count gas_consumption_summary" measure="1" displayFolder="" measureGroup="gas_consumption_summary" count="0" hidden="1"/>
    <cacheHierarchy uniqueName="[Measures].[__XL_Count water_consumption_summary]" caption="__XL_Count water_consumption_summary" measure="1" displayFolder="" measureGroup="water_consumption_summary" count="0" hidden="1"/>
    <cacheHierarchy uniqueName="[Measures].[__XL_Count building_mastery]" caption="__XL_Count building_mastery" measure="1" displayFolder="" measureGroup="building_mastery" count="0" hidden="1"/>
    <cacheHierarchy uniqueName="[Measures].[__No measures defined]" caption="__No measures defined" measure="1" displayFolder="" count="0" hidden="1"/>
  </cacheHierarchies>
  <kpis count="0"/>
  <dimensions count="5">
    <dimension name="building_mastery" uniqueName="[building_mastery]" caption="building_mastery"/>
    <dimension name="electricity_consumption_summary" uniqueName="[electricity_consumption_summary]" caption="electricity_consumption_summary"/>
    <dimension name="gas_consumption_summary" uniqueName="[gas_consumption_summary]" caption="gas_consumption_summary"/>
    <dimension measure="1" name="Measures" uniqueName="[Measures]" caption="Measures"/>
    <dimension name="water_consumption_summary" uniqueName="[water_consumption_summary]" caption="water_consumption_summary"/>
  </dimensions>
  <measureGroups count="4">
    <measureGroup name="building_mastery" caption="building_mastery"/>
    <measureGroup name="electricity_consumption_summary" caption="electricity_consumption_summary"/>
    <measureGroup name="gas_consumption_summary" caption="gas_consumption_summary"/>
    <measureGroup name="water_consumption_summary" caption="water_consumption_summary"/>
  </measureGroups>
  <maps count="7">
    <map measureGroup="0" dimension="0"/>
    <map measureGroup="1" dimension="0"/>
    <map measureGroup="1" dimension="1"/>
    <map measureGroup="2" dimension="0"/>
    <map measureGroup="2" dimension="2"/>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Galaa" refreshedDate="45686.925721296298" backgroundQuery="1" createdVersion="8" refreshedVersion="8" minRefreshableVersion="3" recordCount="0" supportSubquery="1" supportAdvancedDrill="1" xr:uid="{4BAC7F2E-9412-400C-B5B8-A5F7DFD75848}">
  <cacheSource type="external" connectionId="5"/>
  <cacheFields count="10">
    <cacheField name="[Measures].[Sum of Price 2]" caption="Sum of Price 2" numFmtId="0" hierarchy="35" level="32767"/>
    <cacheField name="[water_consumption_summary].[Building].[Building]" caption="Building" numFmtId="0" hierarchy="20" level="1">
      <sharedItems containsSemiMixedTypes="0" containsNonDate="0" containsString="0"/>
    </cacheField>
    <cacheField name="[water_consumption_summary].[Date (Month)].[Date (Month)]" caption="Date (Month)" numFmtId="0" hierarchy="27" level="1">
      <sharedItems containsSemiMixedTypes="0" containsNonDate="0" containsString="0"/>
    </cacheField>
    <cacheField name="[water_consumption_summary].[Date (Year)].[Date (Year)]" caption="Date (Year)" numFmtId="0" hierarchy="25" level="1">
      <sharedItems containsSemiMixedTypes="0" containsNonDate="0" containsString="0"/>
    </cacheField>
    <cacheField name="[electricity_consumption_summary].[Building].[Building]" caption="Building" numFmtId="0" hierarchy="4" level="1">
      <sharedItems containsSemiMixedTypes="0" containsNonDate="0" containsString="0"/>
    </cacheField>
    <cacheField name="[electricity_consumption_summary].[Date (Year)].[Date (Year)]" caption="Date (Year)" numFmtId="0" hierarchy="9" level="1">
      <sharedItems containsSemiMixedTypes="0" containsNonDate="0" containsString="0"/>
    </cacheField>
    <cacheField name="[electricity_consumption_summary].[Date (Month)].[Date (Month)]" caption="Date (Month)" numFmtId="0" hierarchy="11" level="1">
      <sharedItems containsSemiMixedTypes="0" containsNonDate="0" containsString="0"/>
    </cacheField>
    <cacheField name="[gas_consumption_summary].[Building].[Building]" caption="Building" numFmtId="0" hierarchy="12" level="1">
      <sharedItems containsSemiMixedTypes="0" containsNonDate="0" containsString="0"/>
    </cacheField>
    <cacheField name="[gas_consumption_summary].[Date (Year)].[Date (Year)]" caption="Date (Year)" numFmtId="0" hierarchy="17" level="1">
      <sharedItems containsSemiMixedTypes="0" containsNonDate="0" containsString="0"/>
    </cacheField>
    <cacheField name="[gas_consumption_summary].[Date (Month)].[Date (Month)]" caption="Date (Month)" numFmtId="0" hierarchy="19" level="1">
      <sharedItems containsSemiMixedTypes="0" containsNonDate="0" containsString="0"/>
    </cacheField>
  </cacheFields>
  <cacheHierarchies count="45">
    <cacheHierarchy uniqueName="[building_mastery].[building]" caption="building" attribute="1" defaultMemberUniqueName="[building_mastery].[building].[All]" allUniqueName="[building_mastery].[building].[All]" dimensionUniqueName="[building_mastery]" displayFolder="" count="0" memberValueDatatype="130" unbalanced="0"/>
    <cacheHierarchy uniqueName="[building_mastery].[city]" caption="city" attribute="1" defaultMemberUniqueName="[building_mastery].[city].[All]" allUniqueName="[building_mastery].[city].[All]" dimensionUniqueName="[building_mastery]" displayFolder="" count="0" memberValueDatatype="130" unbalanced="0"/>
    <cacheHierarchy uniqueName="[building_mastery].[county]" caption="county" attribute="1" defaultMemberUniqueName="[building_mastery].[county].[All]" allUniqueName="[building_mastery].[county].[All]" dimensionUniqueName="[building_mastery]" displayFolder="" count="0" memberValueDatatype="130" unbalanced="0"/>
    <cacheHierarchy uniqueName="[building_mastery].[state]" caption="state" attribute="1" defaultMemberUniqueName="[building_mastery].[state].[All]" allUniqueName="[building_mastery].[state].[All]" dimensionUniqueName="[building_mastery]" displayFolder="" count="0" memberValueDatatype="130" unbalanced="0"/>
    <cacheHierarchy uniqueName="[electricity_consumption_summary].[Building]" caption="Building" attribute="1" defaultMemberUniqueName="[electricity_consumption_summary].[Building].[All]" allUniqueName="[electricity_consumption_summary].[Building].[All]" dimensionUniqueName="[electricity_consumption_summary]" displayFolder="" count="2" memberValueDatatype="130" unbalanced="0">
      <fieldsUsage count="2">
        <fieldUsage x="-1"/>
        <fieldUsage x="4"/>
      </fieldsUsage>
    </cacheHierarchy>
    <cacheHierarchy uniqueName="[electricity_consumption_summary].[Electricity Consumption]" caption="Electricity Consumption" attribute="1" defaultMemberUniqueName="[electricity_consumption_summary].[Electricity Consumption].[All]" allUniqueName="[electricity_consumption_summary].[Electricity Consumption].[All]" dimensionUniqueName="[electricity_consumption_summary]" displayFolder="" count="0" memberValueDatatype="20" unbalanced="0"/>
    <cacheHierarchy uniqueName="[electricity_consumption_summary].[Price]" caption="Price" attribute="1" defaultMemberUniqueName="[electricity_consumption_summary].[Price].[All]" allUniqueName="[electricity_consumption_summary].[Price].[All]" dimensionUniqueName="[electricity_consumption_summary]" displayFolder="" count="0" memberValueDatatype="5" unbalanced="0"/>
    <cacheHierarchy uniqueName="[electricity_consumption_summary].[City]" caption="City" attribute="1" defaultMemberUniqueName="[electricity_consumption_summary].[City].[All]" allUniqueName="[electricity_consumption_summary].[City].[All]" dimensionUniqueName="[electricity_consumption_summary]" displayFolder="" count="0" memberValueDatatype="130" unbalanced="0"/>
    <cacheHierarchy uniqueName="[electricity_consumption_summary].[Date]" caption="Date" attribute="1" time="1" defaultMemberUniqueName="[electricity_consumption_summary].[Date].[All]" allUniqueName="[electricity_consumption_summary].[Date].[All]" dimensionUniqueName="[electricity_consumption_summary]" displayFolder="" count="0" memberValueDatatype="7" unbalanced="0"/>
    <cacheHierarchy uniqueName="[electricity_consumption_summary].[Date (Year)]" caption="Date (Year)" attribute="1" defaultMemberUniqueName="[electricity_consumption_summary].[Date (Year)].[All]" allUniqueName="[electricity_consumption_summary].[Date (Year)].[All]" dimensionUniqueName="[electricity_consumption_summary]" displayFolder="" count="2" memberValueDatatype="130" unbalanced="0">
      <fieldsUsage count="2">
        <fieldUsage x="-1"/>
        <fieldUsage x="5"/>
      </fieldsUsage>
    </cacheHierarchy>
    <cacheHierarchy uniqueName="[electricity_consumption_summary].[Date (Quarter)]" caption="Date (Quarter)" attribute="1" defaultMemberUniqueName="[electricity_consumption_summary].[Date (Quarter)].[All]" allUniqueName="[electricity_consumption_summary].[Date (Quarter)].[All]" dimensionUniqueName="[electricity_consumption_summary]" displayFolder="" count="0" memberValueDatatype="130" unbalanced="0"/>
    <cacheHierarchy uniqueName="[electricity_consumption_summary].[Date (Month)]" caption="Date (Month)" attribute="1" defaultMemberUniqueName="[electricity_consumption_summary].[Date (Month)].[All]" allUniqueName="[electricity_consumption_summary].[Date (Month)].[All]" dimensionUniqueName="[electricity_consumption_summary]" displayFolder="" count="2" memberValueDatatype="130" unbalanced="0">
      <fieldsUsage count="2">
        <fieldUsage x="-1"/>
        <fieldUsage x="6"/>
      </fieldsUsage>
    </cacheHierarchy>
    <cacheHierarchy uniqueName="[gas_consumption_summary].[Building]" caption="Building" attribute="1" defaultMemberUniqueName="[gas_consumption_summary].[Building].[All]" allUniqueName="[gas_consumption_summary].[Building].[All]" dimensionUniqueName="[gas_consumption_summary]" displayFolder="" count="2" memberValueDatatype="130" unbalanced="0">
      <fieldsUsage count="2">
        <fieldUsage x="-1"/>
        <fieldUsage x="7"/>
      </fieldsUsage>
    </cacheHierarchy>
    <cacheHierarchy uniqueName="[gas_consumption_summary].[Gas Consumption]" caption="Gas Consumption" attribute="1" defaultMemberUniqueName="[gas_consumption_summary].[Gas Consumption].[All]" allUniqueName="[gas_consumption_summary].[Gas Consumption].[All]" dimensionUniqueName="[gas_consumption_summary]" displayFolder="" count="0" memberValueDatatype="20" unbalanced="0"/>
    <cacheHierarchy uniqueName="[gas_consumption_summary].[Price]" caption="Price" attribute="1" defaultMemberUniqueName="[gas_consumption_summary].[Price].[All]" allUniqueName="[gas_consumption_summary].[Price].[All]" dimensionUniqueName="[gas_consumption_summary]" displayFolder="" count="0" memberValueDatatype="5" unbalanced="0"/>
    <cacheHierarchy uniqueName="[gas_consumption_summary].[City]" caption="City" attribute="1" defaultMemberUniqueName="[gas_consumption_summary].[City].[All]" allUniqueName="[gas_consumption_summary].[City].[All]" dimensionUniqueName="[gas_consumption_summary]" displayFolder="" count="0" memberValueDatatype="130" unbalanced="0"/>
    <cacheHierarchy uniqueName="[gas_consumption_summary].[Date]" caption="Date" attribute="1" time="1" defaultMemberUniqueName="[gas_consumption_summary].[Date].[All]" allUniqueName="[gas_consumption_summary].[Date].[All]" dimensionUniqueName="[gas_consumption_summary]" displayFolder="" count="0" memberValueDatatype="7" unbalanced="0"/>
    <cacheHierarchy uniqueName="[gas_consumption_summary].[Date (Year)]" caption="Date (Year)" attribute="1" defaultMemberUniqueName="[gas_consumption_summary].[Date (Year)].[All]" allUniqueName="[gas_consumption_summary].[Date (Year)].[All]" dimensionUniqueName="[gas_consumption_summary]" displayFolder="" count="2" memberValueDatatype="130" unbalanced="0">
      <fieldsUsage count="2">
        <fieldUsage x="-1"/>
        <fieldUsage x="8"/>
      </fieldsUsage>
    </cacheHierarchy>
    <cacheHierarchy uniqueName="[gas_consumption_summary].[Date (Quarter)]" caption="Date (Quarter)" attribute="1" defaultMemberUniqueName="[gas_consumption_summary].[Date (Quarter)].[All]" allUniqueName="[gas_consumption_summary].[Date (Quarter)].[All]" dimensionUniqueName="[gas_consumption_summary]" displayFolder="" count="0" memberValueDatatype="130" unbalanced="0"/>
    <cacheHierarchy uniqueName="[gas_consumption_summary].[Date (Month)]" caption="Date (Month)" attribute="1" defaultMemberUniqueName="[gas_consumption_summary].[Date (Month)].[All]" allUniqueName="[gas_consumption_summary].[Date (Month)].[All]" dimensionUniqueName="[gas_consumption_summary]" displayFolder="" count="2" memberValueDatatype="130" unbalanced="0">
      <fieldsUsage count="2">
        <fieldUsage x="-1"/>
        <fieldUsage x="9"/>
      </fieldsUsage>
    </cacheHierarchy>
    <cacheHierarchy uniqueName="[water_consumption_summary].[Building]" caption="Building" attribute="1" defaultMemberUniqueName="[water_consumption_summary].[Building].[All]" allUniqueName="[water_consumption_summary].[Building].[All]" dimensionUniqueName="[water_consumption_summary]" displayFolder="" count="2" memberValueDatatype="130" unbalanced="0">
      <fieldsUsage count="2">
        <fieldUsage x="-1"/>
        <fieldUsage x="1"/>
      </fieldsUsage>
    </cacheHierarchy>
    <cacheHierarchy uniqueName="[water_consumption_summary].[Water Consumption]" caption="Water Consumption" attribute="1" defaultMemberUniqueName="[water_consumption_summary].[Water Consumption].[All]" allUniqueName="[water_consumption_summary].[Water Consumption].[All]" dimensionUniqueName="[water_consumption_summary]" displayFolder="" count="0" memberValueDatatype="20" unbalanced="0"/>
    <cacheHierarchy uniqueName="[water_consumption_summary].[Price]" caption="Price" attribute="1" defaultMemberUniqueName="[water_consumption_summary].[Price].[All]" allUniqueName="[water_consumption_summary].[Price].[All]" dimensionUniqueName="[water_consumption_summary]" displayFolder="" count="0" memberValueDatatype="5" unbalanced="0"/>
    <cacheHierarchy uniqueName="[water_consumption_summary].[City]" caption="City" attribute="1" defaultMemberUniqueName="[water_consumption_summary].[City].[All]" allUniqueName="[water_consumption_summary].[City].[All]" dimensionUniqueName="[water_consumption_summary]" displayFolder="" count="0" memberValueDatatype="130" unbalanced="0"/>
    <cacheHierarchy uniqueName="[water_consumption_summary].[Date]" caption="Date" attribute="1" time="1" defaultMemberUniqueName="[water_consumption_summary].[Date].[All]" allUniqueName="[water_consumption_summary].[Date].[All]" dimensionUniqueName="[water_consumption_summary]" displayFolder="" count="0" memberValueDatatype="7" unbalanced="0"/>
    <cacheHierarchy uniqueName="[water_consumption_summary].[Date (Year)]" caption="Date (Year)" attribute="1" defaultMemberUniqueName="[water_consumption_summary].[Date (Year)].[All]" allUniqueName="[water_consumption_summary].[Date (Year)].[All]" dimensionUniqueName="[water_consumption_summary]" displayFolder="" count="2" memberValueDatatype="130" unbalanced="0">
      <fieldsUsage count="2">
        <fieldUsage x="-1"/>
        <fieldUsage x="3"/>
      </fieldsUsage>
    </cacheHierarchy>
    <cacheHierarchy uniqueName="[water_consumption_summary].[Date (Quarter)]" caption="Date (Quarter)" attribute="1" defaultMemberUniqueName="[water_consumption_summary].[Date (Quarter)].[All]" allUniqueName="[water_consumption_summary].[Date (Quarter)].[All]" dimensionUniqueName="[water_consumption_summary]" displayFolder="" count="0" memberValueDatatype="130" unbalanced="0"/>
    <cacheHierarchy uniqueName="[water_consumption_summary].[Date (Month)]" caption="Date (Month)" attribute="1" defaultMemberUniqueName="[water_consumption_summary].[Date (Month)].[All]" allUniqueName="[water_consumption_summary].[Date (Month)].[All]" dimensionUniqueName="[water_consumption_summary]" displayFolder="" count="2" memberValueDatatype="130" unbalanced="0">
      <fieldsUsage count="2">
        <fieldUsage x="-1"/>
        <fieldUsage x="2"/>
      </fieldsUsage>
    </cacheHierarchy>
    <cacheHierarchy uniqueName="[electricity_consumption_summary].[Date (Month Index)]" caption="Date (Month Index)" attribute="1" defaultMemberUniqueName="[electricity_consumption_summary].[Date (Month Index)].[All]" allUniqueName="[electricity_consumption_summary].[Date (Month Index)].[All]" dimensionUniqueName="[electricity_consumption_summary]" displayFolder="" count="0" memberValueDatatype="20" unbalanced="0" hidden="1"/>
    <cacheHierarchy uniqueName="[gas_consumption_summary].[Date (Month Index)]" caption="Date (Month Index)" attribute="1" defaultMemberUniqueName="[gas_consumption_summary].[Date (Month Index)].[All]" allUniqueName="[gas_consumption_summary].[Date (Month Index)].[All]" dimensionUniqueName="[gas_consumption_summary]" displayFolder="" count="0" memberValueDatatype="20" unbalanced="0" hidden="1"/>
    <cacheHierarchy uniqueName="[water_consumption_summary].[Date (Month Index)]" caption="Date (Month Index)" attribute="1" defaultMemberUniqueName="[water_consumption_summary].[Date (Month Index)].[All]" allUniqueName="[water_consumption_summary].[Date (Month Index)].[All]" dimensionUniqueName="[water_consumption_summary]" displayFolder="" count="0" memberValueDatatype="20" unbalanced="0" hidden="1"/>
    <cacheHierarchy uniqueName="[Measures].[Sum of Electricity Consumption]" caption="Sum of Electricity Consumption" measure="1" displayFolder="" measureGroup="electricity_consumption_summary" count="0">
      <extLst>
        <ext xmlns:x15="http://schemas.microsoft.com/office/spreadsheetml/2010/11/main" uri="{B97F6D7D-B522-45F9-BDA1-12C45D357490}">
          <x15:cacheHierarchy aggregatedColumn="5"/>
        </ext>
      </extLst>
    </cacheHierarchy>
    <cacheHierarchy uniqueName="[Measures].[Sum of Price]" caption="Sum of Price" measure="1" displayFolder="" measureGroup="electricity_consumption_summary" count="0">
      <extLst>
        <ext xmlns:x15="http://schemas.microsoft.com/office/spreadsheetml/2010/11/main" uri="{B97F6D7D-B522-45F9-BDA1-12C45D357490}">
          <x15:cacheHierarchy aggregatedColumn="6"/>
        </ext>
      </extLst>
    </cacheHierarchy>
    <cacheHierarchy uniqueName="[Measures].[Sum of Water Consumption]" caption="Sum of Water Consumption" measure="1" displayFolder="" measureGroup="water_consumption_summary" count="0">
      <extLst>
        <ext xmlns:x15="http://schemas.microsoft.com/office/spreadsheetml/2010/11/main" uri="{B97F6D7D-B522-45F9-BDA1-12C45D357490}">
          <x15:cacheHierarchy aggregatedColumn="21"/>
        </ext>
      </extLst>
    </cacheHierarchy>
    <cacheHierarchy uniqueName="[Measures].[Sum of Gas Consumption]" caption="Sum of Gas Consumption" measure="1" displayFolder="" measureGroup="gas_consumption_summary" count="0">
      <extLst>
        <ext xmlns:x15="http://schemas.microsoft.com/office/spreadsheetml/2010/11/main" uri="{B97F6D7D-B522-45F9-BDA1-12C45D357490}">
          <x15:cacheHierarchy aggregatedColumn="13"/>
        </ext>
      </extLst>
    </cacheHierarchy>
    <cacheHierarchy uniqueName="[Measures].[Sum of Price 2]" caption="Sum of Price 2" measure="1" displayFolder="" measureGroup="water_consumption_summary" count="0" oneField="1">
      <fieldsUsage count="1">
        <fieldUsage x="0"/>
      </fieldsUsage>
      <extLst>
        <ext xmlns:x15="http://schemas.microsoft.com/office/spreadsheetml/2010/11/main" uri="{B97F6D7D-B522-45F9-BDA1-12C45D357490}">
          <x15:cacheHierarchy aggregatedColumn="22"/>
        </ext>
      </extLst>
    </cacheHierarchy>
    <cacheHierarchy uniqueName="[Measures].[Sum of Price 3]" caption="Sum of Price 3" measure="1" displayFolder="" measureGroup="gas_consumption_summary" count="0">
      <extLst>
        <ext xmlns:x15="http://schemas.microsoft.com/office/spreadsheetml/2010/11/main" uri="{B97F6D7D-B522-45F9-BDA1-12C45D357490}">
          <x15:cacheHierarchy aggregatedColumn="14"/>
        </ext>
      </extLst>
    </cacheHierarchy>
    <cacheHierarchy uniqueName="[Measures].[ElectricityConsumptionRatio]" caption="ElectricityConsumptionRatio" measure="1" displayFolder="" measureGroup="building_mastery" count="0"/>
    <cacheHierarchy uniqueName="[Measures].[WaterConsumptionRatio]" caption="WaterConsumptionRatio" measure="1" displayFolder="" measureGroup="building_mastery" count="0"/>
    <cacheHierarchy uniqueName="[Measures].[GasConsumptionRatio]" caption="GasConsumptionRatio" measure="1" displayFolder="" measureGroup="building_mastery" count="0"/>
    <cacheHierarchy uniqueName="[Measures].[__XL_Count electricity_consumption_summary]" caption="__XL_Count electricity_consumption_summary" measure="1" displayFolder="" measureGroup="electricity_consumption_summary" count="0" hidden="1"/>
    <cacheHierarchy uniqueName="[Measures].[__XL_Count gas_consumption_summary]" caption="__XL_Count gas_consumption_summary" measure="1" displayFolder="" measureGroup="gas_consumption_summary" count="0" hidden="1"/>
    <cacheHierarchy uniqueName="[Measures].[__XL_Count water_consumption_summary]" caption="__XL_Count water_consumption_summary" measure="1" displayFolder="" measureGroup="water_consumption_summary" count="0" hidden="1"/>
    <cacheHierarchy uniqueName="[Measures].[__XL_Count building_mastery]" caption="__XL_Count building_mastery" measure="1" displayFolder="" measureGroup="building_mastery" count="0" hidden="1"/>
    <cacheHierarchy uniqueName="[Measures].[__No measures defined]" caption="__No measures defined" measure="1" displayFolder="" count="0" hidden="1"/>
  </cacheHierarchies>
  <kpis count="0"/>
  <dimensions count="5">
    <dimension name="building_mastery" uniqueName="[building_mastery]" caption="building_mastery"/>
    <dimension name="electricity_consumption_summary" uniqueName="[electricity_consumption_summary]" caption="electricity_consumption_summary"/>
    <dimension name="gas_consumption_summary" uniqueName="[gas_consumption_summary]" caption="gas_consumption_summary"/>
    <dimension measure="1" name="Measures" uniqueName="[Measures]" caption="Measures"/>
    <dimension name="water_consumption_summary" uniqueName="[water_consumption_summary]" caption="water_consumption_summary"/>
  </dimensions>
  <measureGroups count="4">
    <measureGroup name="building_mastery" caption="building_mastery"/>
    <measureGroup name="electricity_consumption_summary" caption="electricity_consumption_summary"/>
    <measureGroup name="gas_consumption_summary" caption="gas_consumption_summary"/>
    <measureGroup name="water_consumption_summary" caption="water_consumption_summary"/>
  </measureGroups>
  <maps count="7">
    <map measureGroup="0" dimension="0"/>
    <map measureGroup="1" dimension="0"/>
    <map measureGroup="1" dimension="1"/>
    <map measureGroup="2" dimension="0"/>
    <map measureGroup="2" dimension="2"/>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Galaa" refreshedDate="45686.92572175926" backgroundQuery="1" createdVersion="8" refreshedVersion="8" minRefreshableVersion="3" recordCount="0" supportSubquery="1" supportAdvancedDrill="1" xr:uid="{907CAAC9-C070-45EB-A130-245A3DD08092}">
  <cacheSource type="external" connectionId="5"/>
  <cacheFields count="10">
    <cacheField name="[water_consumption_summary].[Date (Year)].[Date (Year)]" caption="Date (Year)" numFmtId="0" hierarchy="25" level="1">
      <sharedItems count="2">
        <s v="2017"/>
        <s v="2018"/>
      </sharedItems>
    </cacheField>
    <cacheField name="[water_consumption_summary].[Date (Month)].[Date (Month)]" caption="Date (Month)" numFmtId="0" hierarchy="27" level="1">
      <sharedItems count="3">
        <s v="Jan"/>
        <s v="Feb"/>
        <s v="Mar"/>
      </sharedItems>
    </cacheField>
    <cacheField name="[Measures].[Sum of Water Consumption]" caption="Sum of Water Consumption" numFmtId="0" hierarchy="33" level="32767"/>
    <cacheField name="[water_consumption_summary].[Building].[Building]" caption="Building" numFmtId="0" hierarchy="20" level="1">
      <sharedItems containsSemiMixedTypes="0" containsNonDate="0" containsString="0"/>
    </cacheField>
    <cacheField name="[electricity_consumption_summary].[Building].[Building]" caption="Building" numFmtId="0" hierarchy="4" level="1">
      <sharedItems containsSemiMixedTypes="0" containsNonDate="0" containsString="0"/>
    </cacheField>
    <cacheField name="[electricity_consumption_summary].[Date (Year)].[Date (Year)]" caption="Date (Year)" numFmtId="0" hierarchy="9" level="1">
      <sharedItems containsSemiMixedTypes="0" containsNonDate="0" containsString="0"/>
    </cacheField>
    <cacheField name="[electricity_consumption_summary].[Date (Month)].[Date (Month)]" caption="Date (Month)" numFmtId="0" hierarchy="11" level="1">
      <sharedItems containsSemiMixedTypes="0" containsNonDate="0" containsString="0"/>
    </cacheField>
    <cacheField name="[gas_consumption_summary].[Building].[Building]" caption="Building" numFmtId="0" hierarchy="12" level="1">
      <sharedItems containsSemiMixedTypes="0" containsNonDate="0" containsString="0"/>
    </cacheField>
    <cacheField name="[gas_consumption_summary].[Date (Year)].[Date (Year)]" caption="Date (Year)" numFmtId="0" hierarchy="17" level="1">
      <sharedItems containsSemiMixedTypes="0" containsNonDate="0" containsString="0"/>
    </cacheField>
    <cacheField name="[gas_consumption_summary].[Date (Month)].[Date (Month)]" caption="Date (Month)" numFmtId="0" hierarchy="19" level="1">
      <sharedItems containsSemiMixedTypes="0" containsNonDate="0" containsString="0"/>
    </cacheField>
  </cacheFields>
  <cacheHierarchies count="45">
    <cacheHierarchy uniqueName="[building_mastery].[building]" caption="building" attribute="1" defaultMemberUniqueName="[building_mastery].[building].[All]" allUniqueName="[building_mastery].[building].[All]" dimensionUniqueName="[building_mastery]" displayFolder="" count="0" memberValueDatatype="130" unbalanced="0"/>
    <cacheHierarchy uniqueName="[building_mastery].[city]" caption="city" attribute="1" defaultMemberUniqueName="[building_mastery].[city].[All]" allUniqueName="[building_mastery].[city].[All]" dimensionUniqueName="[building_mastery]" displayFolder="" count="0" memberValueDatatype="130" unbalanced="0"/>
    <cacheHierarchy uniqueName="[building_mastery].[county]" caption="county" attribute="1" defaultMemberUniqueName="[building_mastery].[county].[All]" allUniqueName="[building_mastery].[county].[All]" dimensionUniqueName="[building_mastery]" displayFolder="" count="0" memberValueDatatype="130" unbalanced="0"/>
    <cacheHierarchy uniqueName="[building_mastery].[state]" caption="state" attribute="1" defaultMemberUniqueName="[building_mastery].[state].[All]" allUniqueName="[building_mastery].[state].[All]" dimensionUniqueName="[building_mastery]" displayFolder="" count="0" memberValueDatatype="130" unbalanced="0"/>
    <cacheHierarchy uniqueName="[electricity_consumption_summary].[Building]" caption="Building" attribute="1" defaultMemberUniqueName="[electricity_consumption_summary].[Building].[All]" allUniqueName="[electricity_consumption_summary].[Building].[All]" dimensionUniqueName="[electricity_consumption_summary]" displayFolder="" count="2" memberValueDatatype="130" unbalanced="0">
      <fieldsUsage count="2">
        <fieldUsage x="-1"/>
        <fieldUsage x="4"/>
      </fieldsUsage>
    </cacheHierarchy>
    <cacheHierarchy uniqueName="[electricity_consumption_summary].[Electricity Consumption]" caption="Electricity Consumption" attribute="1" defaultMemberUniqueName="[electricity_consumption_summary].[Electricity Consumption].[All]" allUniqueName="[electricity_consumption_summary].[Electricity Consumption].[All]" dimensionUniqueName="[electricity_consumption_summary]" displayFolder="" count="0" memberValueDatatype="20" unbalanced="0"/>
    <cacheHierarchy uniqueName="[electricity_consumption_summary].[Price]" caption="Price" attribute="1" defaultMemberUniqueName="[electricity_consumption_summary].[Price].[All]" allUniqueName="[electricity_consumption_summary].[Price].[All]" dimensionUniqueName="[electricity_consumption_summary]" displayFolder="" count="0" memberValueDatatype="5" unbalanced="0"/>
    <cacheHierarchy uniqueName="[electricity_consumption_summary].[City]" caption="City" attribute="1" defaultMemberUniqueName="[electricity_consumption_summary].[City].[All]" allUniqueName="[electricity_consumption_summary].[City].[All]" dimensionUniqueName="[electricity_consumption_summary]" displayFolder="" count="0" memberValueDatatype="130" unbalanced="0"/>
    <cacheHierarchy uniqueName="[electricity_consumption_summary].[Date]" caption="Date" attribute="1" time="1" defaultMemberUniqueName="[electricity_consumption_summary].[Date].[All]" allUniqueName="[electricity_consumption_summary].[Date].[All]" dimensionUniqueName="[electricity_consumption_summary]" displayFolder="" count="0" memberValueDatatype="7" unbalanced="0"/>
    <cacheHierarchy uniqueName="[electricity_consumption_summary].[Date (Year)]" caption="Date (Year)" attribute="1" defaultMemberUniqueName="[electricity_consumption_summary].[Date (Year)].[All]" allUniqueName="[electricity_consumption_summary].[Date (Year)].[All]" dimensionUniqueName="[electricity_consumption_summary]" displayFolder="" count="2" memberValueDatatype="130" unbalanced="0">
      <fieldsUsage count="2">
        <fieldUsage x="-1"/>
        <fieldUsage x="5"/>
      </fieldsUsage>
    </cacheHierarchy>
    <cacheHierarchy uniqueName="[electricity_consumption_summary].[Date (Quarter)]" caption="Date (Quarter)" attribute="1" defaultMemberUniqueName="[electricity_consumption_summary].[Date (Quarter)].[All]" allUniqueName="[electricity_consumption_summary].[Date (Quarter)].[All]" dimensionUniqueName="[electricity_consumption_summary]" displayFolder="" count="0" memberValueDatatype="130" unbalanced="0"/>
    <cacheHierarchy uniqueName="[electricity_consumption_summary].[Date (Month)]" caption="Date (Month)" attribute="1" defaultMemberUniqueName="[electricity_consumption_summary].[Date (Month)].[All]" allUniqueName="[electricity_consumption_summary].[Date (Month)].[All]" dimensionUniqueName="[electricity_consumption_summary]" displayFolder="" count="2" memberValueDatatype="130" unbalanced="0">
      <fieldsUsage count="2">
        <fieldUsage x="-1"/>
        <fieldUsage x="6"/>
      </fieldsUsage>
    </cacheHierarchy>
    <cacheHierarchy uniqueName="[gas_consumption_summary].[Building]" caption="Building" attribute="1" defaultMemberUniqueName="[gas_consumption_summary].[Building].[All]" allUniqueName="[gas_consumption_summary].[Building].[All]" dimensionUniqueName="[gas_consumption_summary]" displayFolder="" count="2" memberValueDatatype="130" unbalanced="0">
      <fieldsUsage count="2">
        <fieldUsage x="-1"/>
        <fieldUsage x="7"/>
      </fieldsUsage>
    </cacheHierarchy>
    <cacheHierarchy uniqueName="[gas_consumption_summary].[Gas Consumption]" caption="Gas Consumption" attribute="1" defaultMemberUniqueName="[gas_consumption_summary].[Gas Consumption].[All]" allUniqueName="[gas_consumption_summary].[Gas Consumption].[All]" dimensionUniqueName="[gas_consumption_summary]" displayFolder="" count="0" memberValueDatatype="20" unbalanced="0"/>
    <cacheHierarchy uniqueName="[gas_consumption_summary].[Price]" caption="Price" attribute="1" defaultMemberUniqueName="[gas_consumption_summary].[Price].[All]" allUniqueName="[gas_consumption_summary].[Price].[All]" dimensionUniqueName="[gas_consumption_summary]" displayFolder="" count="0" memberValueDatatype="5" unbalanced="0"/>
    <cacheHierarchy uniqueName="[gas_consumption_summary].[City]" caption="City" attribute="1" defaultMemberUniqueName="[gas_consumption_summary].[City].[All]" allUniqueName="[gas_consumption_summary].[City].[All]" dimensionUniqueName="[gas_consumption_summary]" displayFolder="" count="0" memberValueDatatype="130" unbalanced="0"/>
    <cacheHierarchy uniqueName="[gas_consumption_summary].[Date]" caption="Date" attribute="1" time="1" defaultMemberUniqueName="[gas_consumption_summary].[Date].[All]" allUniqueName="[gas_consumption_summary].[Date].[All]" dimensionUniqueName="[gas_consumption_summary]" displayFolder="" count="0" memberValueDatatype="7" unbalanced="0"/>
    <cacheHierarchy uniqueName="[gas_consumption_summary].[Date (Year)]" caption="Date (Year)" attribute="1" defaultMemberUniqueName="[gas_consumption_summary].[Date (Year)].[All]" allUniqueName="[gas_consumption_summary].[Date (Year)].[All]" dimensionUniqueName="[gas_consumption_summary]" displayFolder="" count="2" memberValueDatatype="130" unbalanced="0">
      <fieldsUsage count="2">
        <fieldUsage x="-1"/>
        <fieldUsage x="8"/>
      </fieldsUsage>
    </cacheHierarchy>
    <cacheHierarchy uniqueName="[gas_consumption_summary].[Date (Quarter)]" caption="Date (Quarter)" attribute="1" defaultMemberUniqueName="[gas_consumption_summary].[Date (Quarter)].[All]" allUniqueName="[gas_consumption_summary].[Date (Quarter)].[All]" dimensionUniqueName="[gas_consumption_summary]" displayFolder="" count="0" memberValueDatatype="130" unbalanced="0"/>
    <cacheHierarchy uniqueName="[gas_consumption_summary].[Date (Month)]" caption="Date (Month)" attribute="1" defaultMemberUniqueName="[gas_consumption_summary].[Date (Month)].[All]" allUniqueName="[gas_consumption_summary].[Date (Month)].[All]" dimensionUniqueName="[gas_consumption_summary]" displayFolder="" count="2" memberValueDatatype="130" unbalanced="0">
      <fieldsUsage count="2">
        <fieldUsage x="-1"/>
        <fieldUsage x="9"/>
      </fieldsUsage>
    </cacheHierarchy>
    <cacheHierarchy uniqueName="[water_consumption_summary].[Building]" caption="Building" attribute="1" defaultMemberUniqueName="[water_consumption_summary].[Building].[All]" allUniqueName="[water_consumption_summary].[Building].[All]" dimensionUniqueName="[water_consumption_summary]" displayFolder="" count="2" memberValueDatatype="130" unbalanced="0">
      <fieldsUsage count="2">
        <fieldUsage x="-1"/>
        <fieldUsage x="3"/>
      </fieldsUsage>
    </cacheHierarchy>
    <cacheHierarchy uniqueName="[water_consumption_summary].[Water Consumption]" caption="Water Consumption" attribute="1" defaultMemberUniqueName="[water_consumption_summary].[Water Consumption].[All]" allUniqueName="[water_consumption_summary].[Water Consumption].[All]" dimensionUniqueName="[water_consumption_summary]" displayFolder="" count="0" memberValueDatatype="20" unbalanced="0"/>
    <cacheHierarchy uniqueName="[water_consumption_summary].[Price]" caption="Price" attribute="1" defaultMemberUniqueName="[water_consumption_summary].[Price].[All]" allUniqueName="[water_consumption_summary].[Price].[All]" dimensionUniqueName="[water_consumption_summary]" displayFolder="" count="0" memberValueDatatype="5" unbalanced="0"/>
    <cacheHierarchy uniqueName="[water_consumption_summary].[City]" caption="City" attribute="1" defaultMemberUniqueName="[water_consumption_summary].[City].[All]" allUniqueName="[water_consumption_summary].[City].[All]" dimensionUniqueName="[water_consumption_summary]" displayFolder="" count="0" memberValueDatatype="130" unbalanced="0"/>
    <cacheHierarchy uniqueName="[water_consumption_summary].[Date]" caption="Date" attribute="1" time="1" defaultMemberUniqueName="[water_consumption_summary].[Date].[All]" allUniqueName="[water_consumption_summary].[Date].[All]" dimensionUniqueName="[water_consumption_summary]" displayFolder="" count="0" memberValueDatatype="7" unbalanced="0"/>
    <cacheHierarchy uniqueName="[water_consumption_summary].[Date (Year)]" caption="Date (Year)" attribute="1" defaultMemberUniqueName="[water_consumption_summary].[Date (Year)].[All]" allUniqueName="[water_consumption_summary].[Date (Year)].[All]" dimensionUniqueName="[water_consumption_summary]" displayFolder="" count="2" memberValueDatatype="130" unbalanced="0">
      <fieldsUsage count="2">
        <fieldUsage x="-1"/>
        <fieldUsage x="0"/>
      </fieldsUsage>
    </cacheHierarchy>
    <cacheHierarchy uniqueName="[water_consumption_summary].[Date (Quarter)]" caption="Date (Quarter)" attribute="1" defaultMemberUniqueName="[water_consumption_summary].[Date (Quarter)].[All]" allUniqueName="[water_consumption_summary].[Date (Quarter)].[All]" dimensionUniqueName="[water_consumption_summary]" displayFolder="" count="0" memberValueDatatype="130" unbalanced="0"/>
    <cacheHierarchy uniqueName="[water_consumption_summary].[Date (Month)]" caption="Date (Month)" attribute="1" defaultMemberUniqueName="[water_consumption_summary].[Date (Month)].[All]" allUniqueName="[water_consumption_summary].[Date (Month)].[All]" dimensionUniqueName="[water_consumption_summary]" displayFolder="" count="2" memberValueDatatype="130" unbalanced="0">
      <fieldsUsage count="2">
        <fieldUsage x="-1"/>
        <fieldUsage x="1"/>
      </fieldsUsage>
    </cacheHierarchy>
    <cacheHierarchy uniqueName="[electricity_consumption_summary].[Date (Month Index)]" caption="Date (Month Index)" attribute="1" defaultMemberUniqueName="[electricity_consumption_summary].[Date (Month Index)].[All]" allUniqueName="[electricity_consumption_summary].[Date (Month Index)].[All]" dimensionUniqueName="[electricity_consumption_summary]" displayFolder="" count="0" memberValueDatatype="20" unbalanced="0" hidden="1"/>
    <cacheHierarchy uniqueName="[gas_consumption_summary].[Date (Month Index)]" caption="Date (Month Index)" attribute="1" defaultMemberUniqueName="[gas_consumption_summary].[Date (Month Index)].[All]" allUniqueName="[gas_consumption_summary].[Date (Month Index)].[All]" dimensionUniqueName="[gas_consumption_summary]" displayFolder="" count="0" memberValueDatatype="20" unbalanced="0" hidden="1"/>
    <cacheHierarchy uniqueName="[water_consumption_summary].[Date (Month Index)]" caption="Date (Month Index)" attribute="1" defaultMemberUniqueName="[water_consumption_summary].[Date (Month Index)].[All]" allUniqueName="[water_consumption_summary].[Date (Month Index)].[All]" dimensionUniqueName="[water_consumption_summary]" displayFolder="" count="0" memberValueDatatype="20" unbalanced="0" hidden="1"/>
    <cacheHierarchy uniqueName="[Measures].[Sum of Electricity Consumption]" caption="Sum of Electricity Consumption" measure="1" displayFolder="" measureGroup="electricity_consumption_summary" count="0">
      <extLst>
        <ext xmlns:x15="http://schemas.microsoft.com/office/spreadsheetml/2010/11/main" uri="{B97F6D7D-B522-45F9-BDA1-12C45D357490}">
          <x15:cacheHierarchy aggregatedColumn="5"/>
        </ext>
      </extLst>
    </cacheHierarchy>
    <cacheHierarchy uniqueName="[Measures].[Sum of Price]" caption="Sum of Price" measure="1" displayFolder="" measureGroup="electricity_consumption_summary" count="0">
      <extLst>
        <ext xmlns:x15="http://schemas.microsoft.com/office/spreadsheetml/2010/11/main" uri="{B97F6D7D-B522-45F9-BDA1-12C45D357490}">
          <x15:cacheHierarchy aggregatedColumn="6"/>
        </ext>
      </extLst>
    </cacheHierarchy>
    <cacheHierarchy uniqueName="[Measures].[Sum of Water Consumption]" caption="Sum of Water Consumption" measure="1" displayFolder="" measureGroup="water_consumption_summary" count="0" oneField="1">
      <fieldsUsage count="1">
        <fieldUsage x="2"/>
      </fieldsUsage>
      <extLst>
        <ext xmlns:x15="http://schemas.microsoft.com/office/spreadsheetml/2010/11/main" uri="{B97F6D7D-B522-45F9-BDA1-12C45D357490}">
          <x15:cacheHierarchy aggregatedColumn="21"/>
        </ext>
      </extLst>
    </cacheHierarchy>
    <cacheHierarchy uniqueName="[Measures].[Sum of Gas Consumption]" caption="Sum of Gas Consumption" measure="1" displayFolder="" measureGroup="gas_consumption_summary" count="0">
      <extLst>
        <ext xmlns:x15="http://schemas.microsoft.com/office/spreadsheetml/2010/11/main" uri="{B97F6D7D-B522-45F9-BDA1-12C45D357490}">
          <x15:cacheHierarchy aggregatedColumn="13"/>
        </ext>
      </extLst>
    </cacheHierarchy>
    <cacheHierarchy uniqueName="[Measures].[Sum of Price 2]" caption="Sum of Price 2" measure="1" displayFolder="" measureGroup="water_consumption_summary" count="0">
      <extLst>
        <ext xmlns:x15="http://schemas.microsoft.com/office/spreadsheetml/2010/11/main" uri="{B97F6D7D-B522-45F9-BDA1-12C45D357490}">
          <x15:cacheHierarchy aggregatedColumn="22"/>
        </ext>
      </extLst>
    </cacheHierarchy>
    <cacheHierarchy uniqueName="[Measures].[Sum of Price 3]" caption="Sum of Price 3" measure="1" displayFolder="" measureGroup="gas_consumption_summary" count="0">
      <extLst>
        <ext xmlns:x15="http://schemas.microsoft.com/office/spreadsheetml/2010/11/main" uri="{B97F6D7D-B522-45F9-BDA1-12C45D357490}">
          <x15:cacheHierarchy aggregatedColumn="14"/>
        </ext>
      </extLst>
    </cacheHierarchy>
    <cacheHierarchy uniqueName="[Measures].[ElectricityConsumptionRatio]" caption="ElectricityConsumptionRatio" measure="1" displayFolder="" measureGroup="building_mastery" count="0"/>
    <cacheHierarchy uniqueName="[Measures].[WaterConsumptionRatio]" caption="WaterConsumptionRatio" measure="1" displayFolder="" measureGroup="building_mastery" count="0"/>
    <cacheHierarchy uniqueName="[Measures].[GasConsumptionRatio]" caption="GasConsumptionRatio" measure="1" displayFolder="" measureGroup="building_mastery" count="0"/>
    <cacheHierarchy uniqueName="[Measures].[__XL_Count electricity_consumption_summary]" caption="__XL_Count electricity_consumption_summary" measure="1" displayFolder="" measureGroup="electricity_consumption_summary" count="0" hidden="1"/>
    <cacheHierarchy uniqueName="[Measures].[__XL_Count gas_consumption_summary]" caption="__XL_Count gas_consumption_summary" measure="1" displayFolder="" measureGroup="gas_consumption_summary" count="0" hidden="1"/>
    <cacheHierarchy uniqueName="[Measures].[__XL_Count water_consumption_summary]" caption="__XL_Count water_consumption_summary" measure="1" displayFolder="" measureGroup="water_consumption_summary" count="0" hidden="1"/>
    <cacheHierarchy uniqueName="[Measures].[__XL_Count building_mastery]" caption="__XL_Count building_mastery" measure="1" displayFolder="" measureGroup="building_mastery" count="0" hidden="1"/>
    <cacheHierarchy uniqueName="[Measures].[__No measures defined]" caption="__No measures defined" measure="1" displayFolder="" count="0" hidden="1"/>
  </cacheHierarchies>
  <kpis count="0"/>
  <dimensions count="5">
    <dimension name="building_mastery" uniqueName="[building_mastery]" caption="building_mastery"/>
    <dimension name="electricity_consumption_summary" uniqueName="[electricity_consumption_summary]" caption="electricity_consumption_summary"/>
    <dimension name="gas_consumption_summary" uniqueName="[gas_consumption_summary]" caption="gas_consumption_summary"/>
    <dimension measure="1" name="Measures" uniqueName="[Measures]" caption="Measures"/>
    <dimension name="water_consumption_summary" uniqueName="[water_consumption_summary]" caption="water_consumption_summary"/>
  </dimensions>
  <measureGroups count="4">
    <measureGroup name="building_mastery" caption="building_mastery"/>
    <measureGroup name="electricity_consumption_summary" caption="electricity_consumption_summary"/>
    <measureGroup name="gas_consumption_summary" caption="gas_consumption_summary"/>
    <measureGroup name="water_consumption_summary" caption="water_consumption_summary"/>
  </measureGroups>
  <maps count="7">
    <map measureGroup="0" dimension="0"/>
    <map measureGroup="1" dimension="0"/>
    <map measureGroup="1" dimension="1"/>
    <map measureGroup="2" dimension="0"/>
    <map measureGroup="2" dimension="2"/>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Galaa" refreshedDate="45686.925722106484" backgroundQuery="1" createdVersion="8" refreshedVersion="8" minRefreshableVersion="3" recordCount="0" supportSubquery="1" supportAdvancedDrill="1" xr:uid="{4FA3943B-DA56-4F97-A7B1-88AFCAF82029}">
  <cacheSource type="external" connectionId="5"/>
  <cacheFields count="10">
    <cacheField name="[Measures].[GasConsumptionRatio]" caption="GasConsumptionRatio" numFmtId="0" hierarchy="39" level="32767"/>
    <cacheField name="[water_consumption_summary].[Building].[Building]" caption="Building" numFmtId="0" hierarchy="20" level="1">
      <sharedItems containsSemiMixedTypes="0" containsNonDate="0" containsString="0"/>
    </cacheField>
    <cacheField name="[water_consumption_summary].[Date (Month)].[Date (Month)]" caption="Date (Month)" numFmtId="0" hierarchy="27" level="1">
      <sharedItems containsSemiMixedTypes="0" containsNonDate="0" containsString="0"/>
    </cacheField>
    <cacheField name="[water_consumption_summary].[Date (Year)].[Date (Year)]" caption="Date (Year)" numFmtId="0" hierarchy="25" level="1">
      <sharedItems containsSemiMixedTypes="0" containsNonDate="0" containsString="0"/>
    </cacheField>
    <cacheField name="[electricity_consumption_summary].[Building].[Building]" caption="Building" numFmtId="0" hierarchy="4" level="1">
      <sharedItems containsSemiMixedTypes="0" containsNonDate="0" containsString="0"/>
    </cacheField>
    <cacheField name="[electricity_consumption_summary].[Date (Year)].[Date (Year)]" caption="Date (Year)" numFmtId="0" hierarchy="9" level="1">
      <sharedItems containsSemiMixedTypes="0" containsNonDate="0" containsString="0"/>
    </cacheField>
    <cacheField name="[electricity_consumption_summary].[Date (Month)].[Date (Month)]" caption="Date (Month)" numFmtId="0" hierarchy="11" level="1">
      <sharedItems containsSemiMixedTypes="0" containsNonDate="0" containsString="0"/>
    </cacheField>
    <cacheField name="[gas_consumption_summary].[Building].[Building]" caption="Building" numFmtId="0" hierarchy="12" level="1">
      <sharedItems containsSemiMixedTypes="0" containsNonDate="0" containsString="0"/>
    </cacheField>
    <cacheField name="[gas_consumption_summary].[Date (Year)].[Date (Year)]" caption="Date (Year)" numFmtId="0" hierarchy="17" level="1">
      <sharedItems containsSemiMixedTypes="0" containsNonDate="0" containsString="0"/>
    </cacheField>
    <cacheField name="[gas_consumption_summary].[Date (Month)].[Date (Month)]" caption="Date (Month)" numFmtId="0" hierarchy="19" level="1">
      <sharedItems containsSemiMixedTypes="0" containsNonDate="0" containsString="0"/>
    </cacheField>
  </cacheFields>
  <cacheHierarchies count="45">
    <cacheHierarchy uniqueName="[building_mastery].[building]" caption="building" attribute="1" defaultMemberUniqueName="[building_mastery].[building].[All]" allUniqueName="[building_mastery].[building].[All]" dimensionUniqueName="[building_mastery]" displayFolder="" count="0" memberValueDatatype="130" unbalanced="0"/>
    <cacheHierarchy uniqueName="[building_mastery].[city]" caption="city" attribute="1" defaultMemberUniqueName="[building_mastery].[city].[All]" allUniqueName="[building_mastery].[city].[All]" dimensionUniqueName="[building_mastery]" displayFolder="" count="0" memberValueDatatype="130" unbalanced="0"/>
    <cacheHierarchy uniqueName="[building_mastery].[county]" caption="county" attribute="1" defaultMemberUniqueName="[building_mastery].[county].[All]" allUniqueName="[building_mastery].[county].[All]" dimensionUniqueName="[building_mastery]" displayFolder="" count="0" memberValueDatatype="130" unbalanced="0"/>
    <cacheHierarchy uniqueName="[building_mastery].[state]" caption="state" attribute="1" defaultMemberUniqueName="[building_mastery].[state].[All]" allUniqueName="[building_mastery].[state].[All]" dimensionUniqueName="[building_mastery]" displayFolder="" count="0" memberValueDatatype="130" unbalanced="0"/>
    <cacheHierarchy uniqueName="[electricity_consumption_summary].[Building]" caption="Building" attribute="1" defaultMemberUniqueName="[electricity_consumption_summary].[Building].[All]" allUniqueName="[electricity_consumption_summary].[Building].[All]" dimensionUniqueName="[electricity_consumption_summary]" displayFolder="" count="2" memberValueDatatype="130" unbalanced="0">
      <fieldsUsage count="2">
        <fieldUsage x="-1"/>
        <fieldUsage x="4"/>
      </fieldsUsage>
    </cacheHierarchy>
    <cacheHierarchy uniqueName="[electricity_consumption_summary].[Electricity Consumption]" caption="Electricity Consumption" attribute="1" defaultMemberUniqueName="[electricity_consumption_summary].[Electricity Consumption].[All]" allUniqueName="[electricity_consumption_summary].[Electricity Consumption].[All]" dimensionUniqueName="[electricity_consumption_summary]" displayFolder="" count="0" memberValueDatatype="20" unbalanced="0"/>
    <cacheHierarchy uniqueName="[electricity_consumption_summary].[Price]" caption="Price" attribute="1" defaultMemberUniqueName="[electricity_consumption_summary].[Price].[All]" allUniqueName="[electricity_consumption_summary].[Price].[All]" dimensionUniqueName="[electricity_consumption_summary]" displayFolder="" count="0" memberValueDatatype="5" unbalanced="0"/>
    <cacheHierarchy uniqueName="[electricity_consumption_summary].[City]" caption="City" attribute="1" defaultMemberUniqueName="[electricity_consumption_summary].[City].[All]" allUniqueName="[electricity_consumption_summary].[City].[All]" dimensionUniqueName="[electricity_consumption_summary]" displayFolder="" count="0" memberValueDatatype="130" unbalanced="0"/>
    <cacheHierarchy uniqueName="[electricity_consumption_summary].[Date]" caption="Date" attribute="1" time="1" defaultMemberUniqueName="[electricity_consumption_summary].[Date].[All]" allUniqueName="[electricity_consumption_summary].[Date].[All]" dimensionUniqueName="[electricity_consumption_summary]" displayFolder="" count="0" memberValueDatatype="7" unbalanced="0"/>
    <cacheHierarchy uniqueName="[electricity_consumption_summary].[Date (Year)]" caption="Date (Year)" attribute="1" defaultMemberUniqueName="[electricity_consumption_summary].[Date (Year)].[All]" allUniqueName="[electricity_consumption_summary].[Date (Year)].[All]" dimensionUniqueName="[electricity_consumption_summary]" displayFolder="" count="2" memberValueDatatype="130" unbalanced="0">
      <fieldsUsage count="2">
        <fieldUsage x="-1"/>
        <fieldUsage x="5"/>
      </fieldsUsage>
    </cacheHierarchy>
    <cacheHierarchy uniqueName="[electricity_consumption_summary].[Date (Quarter)]" caption="Date (Quarter)" attribute="1" defaultMemberUniqueName="[electricity_consumption_summary].[Date (Quarter)].[All]" allUniqueName="[electricity_consumption_summary].[Date (Quarter)].[All]" dimensionUniqueName="[electricity_consumption_summary]" displayFolder="" count="0" memberValueDatatype="130" unbalanced="0"/>
    <cacheHierarchy uniqueName="[electricity_consumption_summary].[Date (Month)]" caption="Date (Month)" attribute="1" defaultMemberUniqueName="[electricity_consumption_summary].[Date (Month)].[All]" allUniqueName="[electricity_consumption_summary].[Date (Month)].[All]" dimensionUniqueName="[electricity_consumption_summary]" displayFolder="" count="2" memberValueDatatype="130" unbalanced="0">
      <fieldsUsage count="2">
        <fieldUsage x="-1"/>
        <fieldUsage x="6"/>
      </fieldsUsage>
    </cacheHierarchy>
    <cacheHierarchy uniqueName="[gas_consumption_summary].[Building]" caption="Building" attribute="1" defaultMemberUniqueName="[gas_consumption_summary].[Building].[All]" allUniqueName="[gas_consumption_summary].[Building].[All]" dimensionUniqueName="[gas_consumption_summary]" displayFolder="" count="2" memberValueDatatype="130" unbalanced="0">
      <fieldsUsage count="2">
        <fieldUsage x="-1"/>
        <fieldUsage x="7"/>
      </fieldsUsage>
    </cacheHierarchy>
    <cacheHierarchy uniqueName="[gas_consumption_summary].[Gas Consumption]" caption="Gas Consumption" attribute="1" defaultMemberUniqueName="[gas_consumption_summary].[Gas Consumption].[All]" allUniqueName="[gas_consumption_summary].[Gas Consumption].[All]" dimensionUniqueName="[gas_consumption_summary]" displayFolder="" count="0" memberValueDatatype="20" unbalanced="0"/>
    <cacheHierarchy uniqueName="[gas_consumption_summary].[Price]" caption="Price" attribute="1" defaultMemberUniqueName="[gas_consumption_summary].[Price].[All]" allUniqueName="[gas_consumption_summary].[Price].[All]" dimensionUniqueName="[gas_consumption_summary]" displayFolder="" count="0" memberValueDatatype="5" unbalanced="0"/>
    <cacheHierarchy uniqueName="[gas_consumption_summary].[City]" caption="City" attribute="1" defaultMemberUniqueName="[gas_consumption_summary].[City].[All]" allUniqueName="[gas_consumption_summary].[City].[All]" dimensionUniqueName="[gas_consumption_summary]" displayFolder="" count="0" memberValueDatatype="130" unbalanced="0"/>
    <cacheHierarchy uniqueName="[gas_consumption_summary].[Date]" caption="Date" attribute="1" time="1" defaultMemberUniqueName="[gas_consumption_summary].[Date].[All]" allUniqueName="[gas_consumption_summary].[Date].[All]" dimensionUniqueName="[gas_consumption_summary]" displayFolder="" count="0" memberValueDatatype="7" unbalanced="0"/>
    <cacheHierarchy uniqueName="[gas_consumption_summary].[Date (Year)]" caption="Date (Year)" attribute="1" defaultMemberUniqueName="[gas_consumption_summary].[Date (Year)].[All]" allUniqueName="[gas_consumption_summary].[Date (Year)].[All]" dimensionUniqueName="[gas_consumption_summary]" displayFolder="" count="2" memberValueDatatype="130" unbalanced="0">
      <fieldsUsage count="2">
        <fieldUsage x="-1"/>
        <fieldUsage x="8"/>
      </fieldsUsage>
    </cacheHierarchy>
    <cacheHierarchy uniqueName="[gas_consumption_summary].[Date (Quarter)]" caption="Date (Quarter)" attribute="1" defaultMemberUniqueName="[gas_consumption_summary].[Date (Quarter)].[All]" allUniqueName="[gas_consumption_summary].[Date (Quarter)].[All]" dimensionUniqueName="[gas_consumption_summary]" displayFolder="" count="0" memberValueDatatype="130" unbalanced="0"/>
    <cacheHierarchy uniqueName="[gas_consumption_summary].[Date (Month)]" caption="Date (Month)" attribute="1" defaultMemberUniqueName="[gas_consumption_summary].[Date (Month)].[All]" allUniqueName="[gas_consumption_summary].[Date (Month)].[All]" dimensionUniqueName="[gas_consumption_summary]" displayFolder="" count="2" memberValueDatatype="130" unbalanced="0">
      <fieldsUsage count="2">
        <fieldUsage x="-1"/>
        <fieldUsage x="9"/>
      </fieldsUsage>
    </cacheHierarchy>
    <cacheHierarchy uniqueName="[water_consumption_summary].[Building]" caption="Building" attribute="1" defaultMemberUniqueName="[water_consumption_summary].[Building].[All]" allUniqueName="[water_consumption_summary].[Building].[All]" dimensionUniqueName="[water_consumption_summary]" displayFolder="" count="2" memberValueDatatype="130" unbalanced="0">
      <fieldsUsage count="2">
        <fieldUsage x="-1"/>
        <fieldUsage x="1"/>
      </fieldsUsage>
    </cacheHierarchy>
    <cacheHierarchy uniqueName="[water_consumption_summary].[Water Consumption]" caption="Water Consumption" attribute="1" defaultMemberUniqueName="[water_consumption_summary].[Water Consumption].[All]" allUniqueName="[water_consumption_summary].[Water Consumption].[All]" dimensionUniqueName="[water_consumption_summary]" displayFolder="" count="0" memberValueDatatype="20" unbalanced="0"/>
    <cacheHierarchy uniqueName="[water_consumption_summary].[Price]" caption="Price" attribute="1" defaultMemberUniqueName="[water_consumption_summary].[Price].[All]" allUniqueName="[water_consumption_summary].[Price].[All]" dimensionUniqueName="[water_consumption_summary]" displayFolder="" count="0" memberValueDatatype="5" unbalanced="0"/>
    <cacheHierarchy uniqueName="[water_consumption_summary].[City]" caption="City" attribute="1" defaultMemberUniqueName="[water_consumption_summary].[City].[All]" allUniqueName="[water_consumption_summary].[City].[All]" dimensionUniqueName="[water_consumption_summary]" displayFolder="" count="0" memberValueDatatype="130" unbalanced="0"/>
    <cacheHierarchy uniqueName="[water_consumption_summary].[Date]" caption="Date" attribute="1" time="1" defaultMemberUniqueName="[water_consumption_summary].[Date].[All]" allUniqueName="[water_consumption_summary].[Date].[All]" dimensionUniqueName="[water_consumption_summary]" displayFolder="" count="0" memberValueDatatype="7" unbalanced="0"/>
    <cacheHierarchy uniqueName="[water_consumption_summary].[Date (Year)]" caption="Date (Year)" attribute="1" defaultMemberUniqueName="[water_consumption_summary].[Date (Year)].[All]" allUniqueName="[water_consumption_summary].[Date (Year)].[All]" dimensionUniqueName="[water_consumption_summary]" displayFolder="" count="2" memberValueDatatype="130" unbalanced="0">
      <fieldsUsage count="2">
        <fieldUsage x="-1"/>
        <fieldUsage x="3"/>
      </fieldsUsage>
    </cacheHierarchy>
    <cacheHierarchy uniqueName="[water_consumption_summary].[Date (Quarter)]" caption="Date (Quarter)" attribute="1" defaultMemberUniqueName="[water_consumption_summary].[Date (Quarter)].[All]" allUniqueName="[water_consumption_summary].[Date (Quarter)].[All]" dimensionUniqueName="[water_consumption_summary]" displayFolder="" count="0" memberValueDatatype="130" unbalanced="0"/>
    <cacheHierarchy uniqueName="[water_consumption_summary].[Date (Month)]" caption="Date (Month)" attribute="1" defaultMemberUniqueName="[water_consumption_summary].[Date (Month)].[All]" allUniqueName="[water_consumption_summary].[Date (Month)].[All]" dimensionUniqueName="[water_consumption_summary]" displayFolder="" count="2" memberValueDatatype="130" unbalanced="0">
      <fieldsUsage count="2">
        <fieldUsage x="-1"/>
        <fieldUsage x="2"/>
      </fieldsUsage>
    </cacheHierarchy>
    <cacheHierarchy uniqueName="[electricity_consumption_summary].[Date (Month Index)]" caption="Date (Month Index)" attribute="1" defaultMemberUniqueName="[electricity_consumption_summary].[Date (Month Index)].[All]" allUniqueName="[electricity_consumption_summary].[Date (Month Index)].[All]" dimensionUniqueName="[electricity_consumption_summary]" displayFolder="" count="0" memberValueDatatype="20" unbalanced="0" hidden="1"/>
    <cacheHierarchy uniqueName="[gas_consumption_summary].[Date (Month Index)]" caption="Date (Month Index)" attribute="1" defaultMemberUniqueName="[gas_consumption_summary].[Date (Month Index)].[All]" allUniqueName="[gas_consumption_summary].[Date (Month Index)].[All]" dimensionUniqueName="[gas_consumption_summary]" displayFolder="" count="0" memberValueDatatype="20" unbalanced="0" hidden="1"/>
    <cacheHierarchy uniqueName="[water_consumption_summary].[Date (Month Index)]" caption="Date (Month Index)" attribute="1" defaultMemberUniqueName="[water_consumption_summary].[Date (Month Index)].[All]" allUniqueName="[water_consumption_summary].[Date (Month Index)].[All]" dimensionUniqueName="[water_consumption_summary]" displayFolder="" count="0" memberValueDatatype="20" unbalanced="0" hidden="1"/>
    <cacheHierarchy uniqueName="[Measures].[Sum of Electricity Consumption]" caption="Sum of Electricity Consumption" measure="1" displayFolder="" measureGroup="electricity_consumption_summary" count="0">
      <extLst>
        <ext xmlns:x15="http://schemas.microsoft.com/office/spreadsheetml/2010/11/main" uri="{B97F6D7D-B522-45F9-BDA1-12C45D357490}">
          <x15:cacheHierarchy aggregatedColumn="5"/>
        </ext>
      </extLst>
    </cacheHierarchy>
    <cacheHierarchy uniqueName="[Measures].[Sum of Price]" caption="Sum of Price" measure="1" displayFolder="" measureGroup="electricity_consumption_summary" count="0">
      <extLst>
        <ext xmlns:x15="http://schemas.microsoft.com/office/spreadsheetml/2010/11/main" uri="{B97F6D7D-B522-45F9-BDA1-12C45D357490}">
          <x15:cacheHierarchy aggregatedColumn="6"/>
        </ext>
      </extLst>
    </cacheHierarchy>
    <cacheHierarchy uniqueName="[Measures].[Sum of Water Consumption]" caption="Sum of Water Consumption" measure="1" displayFolder="" measureGroup="water_consumption_summary" count="0">
      <extLst>
        <ext xmlns:x15="http://schemas.microsoft.com/office/spreadsheetml/2010/11/main" uri="{B97F6D7D-B522-45F9-BDA1-12C45D357490}">
          <x15:cacheHierarchy aggregatedColumn="21"/>
        </ext>
      </extLst>
    </cacheHierarchy>
    <cacheHierarchy uniqueName="[Measures].[Sum of Gas Consumption]" caption="Sum of Gas Consumption" measure="1" displayFolder="" measureGroup="gas_consumption_summary" count="0">
      <extLst>
        <ext xmlns:x15="http://schemas.microsoft.com/office/spreadsheetml/2010/11/main" uri="{B97F6D7D-B522-45F9-BDA1-12C45D357490}">
          <x15:cacheHierarchy aggregatedColumn="13"/>
        </ext>
      </extLst>
    </cacheHierarchy>
    <cacheHierarchy uniqueName="[Measures].[Sum of Price 2]" caption="Sum of Price 2" measure="1" displayFolder="" measureGroup="water_consumption_summary" count="0">
      <extLst>
        <ext xmlns:x15="http://schemas.microsoft.com/office/spreadsheetml/2010/11/main" uri="{B97F6D7D-B522-45F9-BDA1-12C45D357490}">
          <x15:cacheHierarchy aggregatedColumn="22"/>
        </ext>
      </extLst>
    </cacheHierarchy>
    <cacheHierarchy uniqueName="[Measures].[Sum of Price 3]" caption="Sum of Price 3" measure="1" displayFolder="" measureGroup="gas_consumption_summary" count="0">
      <extLst>
        <ext xmlns:x15="http://schemas.microsoft.com/office/spreadsheetml/2010/11/main" uri="{B97F6D7D-B522-45F9-BDA1-12C45D357490}">
          <x15:cacheHierarchy aggregatedColumn="14"/>
        </ext>
      </extLst>
    </cacheHierarchy>
    <cacheHierarchy uniqueName="[Measures].[ElectricityConsumptionRatio]" caption="ElectricityConsumptionRatio" measure="1" displayFolder="" measureGroup="building_mastery" count="0"/>
    <cacheHierarchy uniqueName="[Measures].[WaterConsumptionRatio]" caption="WaterConsumptionRatio" measure="1" displayFolder="" measureGroup="building_mastery" count="0"/>
    <cacheHierarchy uniqueName="[Measures].[GasConsumptionRatio]" caption="GasConsumptionRatio" measure="1" displayFolder="" measureGroup="building_mastery" count="0" oneField="1">
      <fieldsUsage count="1">
        <fieldUsage x="0"/>
      </fieldsUsage>
    </cacheHierarchy>
    <cacheHierarchy uniqueName="[Measures].[__XL_Count electricity_consumption_summary]" caption="__XL_Count electricity_consumption_summary" measure="1" displayFolder="" measureGroup="electricity_consumption_summary" count="0" hidden="1"/>
    <cacheHierarchy uniqueName="[Measures].[__XL_Count gas_consumption_summary]" caption="__XL_Count gas_consumption_summary" measure="1" displayFolder="" measureGroup="gas_consumption_summary" count="0" hidden="1"/>
    <cacheHierarchy uniqueName="[Measures].[__XL_Count water_consumption_summary]" caption="__XL_Count water_consumption_summary" measure="1" displayFolder="" measureGroup="water_consumption_summary" count="0" hidden="1"/>
    <cacheHierarchy uniqueName="[Measures].[__XL_Count building_mastery]" caption="__XL_Count building_mastery" measure="1" displayFolder="" measureGroup="building_mastery" count="0" hidden="1"/>
    <cacheHierarchy uniqueName="[Measures].[__No measures defined]" caption="__No measures defined" measure="1" displayFolder="" count="0" hidden="1"/>
  </cacheHierarchies>
  <kpis count="0"/>
  <dimensions count="5">
    <dimension name="building_mastery" uniqueName="[building_mastery]" caption="building_mastery"/>
    <dimension name="electricity_consumption_summary" uniqueName="[electricity_consumption_summary]" caption="electricity_consumption_summary"/>
    <dimension name="gas_consumption_summary" uniqueName="[gas_consumption_summary]" caption="gas_consumption_summary"/>
    <dimension measure="1" name="Measures" uniqueName="[Measures]" caption="Measures"/>
    <dimension name="water_consumption_summary" uniqueName="[water_consumption_summary]" caption="water_consumption_summary"/>
  </dimensions>
  <measureGroups count="4">
    <measureGroup name="building_mastery" caption="building_mastery"/>
    <measureGroup name="electricity_consumption_summary" caption="electricity_consumption_summary"/>
    <measureGroup name="gas_consumption_summary" caption="gas_consumption_summary"/>
    <measureGroup name="water_consumption_summary" caption="water_consumption_summary"/>
  </measureGroups>
  <maps count="7">
    <map measureGroup="0" dimension="0"/>
    <map measureGroup="1" dimension="0"/>
    <map measureGroup="1" dimension="1"/>
    <map measureGroup="2" dimension="0"/>
    <map measureGroup="2" dimension="2"/>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Galaa" refreshedDate="45686.925722337961" backgroundQuery="1" createdVersion="8" refreshedVersion="8" minRefreshableVersion="3" recordCount="0" supportSubquery="1" supportAdvancedDrill="1" xr:uid="{8E06453F-AB74-4126-887A-BAB182CD0840}">
  <cacheSource type="external" connectionId="5"/>
  <cacheFields count="10">
    <cacheField name="[Measures].[Sum of Gas Consumption]" caption="Sum of Gas Consumption" numFmtId="0" hierarchy="34" level="32767"/>
    <cacheField name="[water_consumption_summary].[Building].[Building]" caption="Building" numFmtId="0" hierarchy="20" level="1">
      <sharedItems containsSemiMixedTypes="0" containsNonDate="0" containsString="0"/>
    </cacheField>
    <cacheField name="[water_consumption_summary].[Date (Month)].[Date (Month)]" caption="Date (Month)" numFmtId="0" hierarchy="27" level="1">
      <sharedItems containsSemiMixedTypes="0" containsNonDate="0" containsString="0"/>
    </cacheField>
    <cacheField name="[water_consumption_summary].[Date (Year)].[Date (Year)]" caption="Date (Year)" numFmtId="0" hierarchy="25" level="1">
      <sharedItems containsSemiMixedTypes="0" containsNonDate="0" containsString="0"/>
    </cacheField>
    <cacheField name="[electricity_consumption_summary].[Building].[Building]" caption="Building" numFmtId="0" hierarchy="4" level="1">
      <sharedItems containsSemiMixedTypes="0" containsNonDate="0" containsString="0"/>
    </cacheField>
    <cacheField name="[electricity_consumption_summary].[Date (Year)].[Date (Year)]" caption="Date (Year)" numFmtId="0" hierarchy="9" level="1">
      <sharedItems containsSemiMixedTypes="0" containsNonDate="0" containsString="0"/>
    </cacheField>
    <cacheField name="[electricity_consumption_summary].[Date (Month)].[Date (Month)]" caption="Date (Month)" numFmtId="0" hierarchy="11" level="1">
      <sharedItems containsSemiMixedTypes="0" containsNonDate="0" containsString="0"/>
    </cacheField>
    <cacheField name="[gas_consumption_summary].[Building].[Building]" caption="Building" numFmtId="0" hierarchy="12" level="1">
      <sharedItems containsSemiMixedTypes="0" containsNonDate="0" containsString="0"/>
    </cacheField>
    <cacheField name="[gas_consumption_summary].[Date (Year)].[Date (Year)]" caption="Date (Year)" numFmtId="0" hierarchy="17" level="1">
      <sharedItems containsSemiMixedTypes="0" containsNonDate="0" containsString="0"/>
    </cacheField>
    <cacheField name="[gas_consumption_summary].[Date (Month)].[Date (Month)]" caption="Date (Month)" numFmtId="0" hierarchy="19" level="1">
      <sharedItems containsSemiMixedTypes="0" containsNonDate="0" containsString="0"/>
    </cacheField>
  </cacheFields>
  <cacheHierarchies count="45">
    <cacheHierarchy uniqueName="[building_mastery].[building]" caption="building" attribute="1" defaultMemberUniqueName="[building_mastery].[building].[All]" allUniqueName="[building_mastery].[building].[All]" dimensionUniqueName="[building_mastery]" displayFolder="" count="0" memberValueDatatype="130" unbalanced="0"/>
    <cacheHierarchy uniqueName="[building_mastery].[city]" caption="city" attribute="1" defaultMemberUniqueName="[building_mastery].[city].[All]" allUniqueName="[building_mastery].[city].[All]" dimensionUniqueName="[building_mastery]" displayFolder="" count="0" memberValueDatatype="130" unbalanced="0"/>
    <cacheHierarchy uniqueName="[building_mastery].[county]" caption="county" attribute="1" defaultMemberUniqueName="[building_mastery].[county].[All]" allUniqueName="[building_mastery].[county].[All]" dimensionUniqueName="[building_mastery]" displayFolder="" count="0" memberValueDatatype="130" unbalanced="0"/>
    <cacheHierarchy uniqueName="[building_mastery].[state]" caption="state" attribute="1" defaultMemberUniqueName="[building_mastery].[state].[All]" allUniqueName="[building_mastery].[state].[All]" dimensionUniqueName="[building_mastery]" displayFolder="" count="0" memberValueDatatype="130" unbalanced="0"/>
    <cacheHierarchy uniqueName="[electricity_consumption_summary].[Building]" caption="Building" attribute="1" defaultMemberUniqueName="[electricity_consumption_summary].[Building].[All]" allUniqueName="[electricity_consumption_summary].[Building].[All]" dimensionUniqueName="[electricity_consumption_summary]" displayFolder="" count="2" memberValueDatatype="130" unbalanced="0">
      <fieldsUsage count="2">
        <fieldUsage x="-1"/>
        <fieldUsage x="4"/>
      </fieldsUsage>
    </cacheHierarchy>
    <cacheHierarchy uniqueName="[electricity_consumption_summary].[Electricity Consumption]" caption="Electricity Consumption" attribute="1" defaultMemberUniqueName="[electricity_consumption_summary].[Electricity Consumption].[All]" allUniqueName="[electricity_consumption_summary].[Electricity Consumption].[All]" dimensionUniqueName="[electricity_consumption_summary]" displayFolder="" count="0" memberValueDatatype="20" unbalanced="0"/>
    <cacheHierarchy uniqueName="[electricity_consumption_summary].[Price]" caption="Price" attribute="1" defaultMemberUniqueName="[electricity_consumption_summary].[Price].[All]" allUniqueName="[electricity_consumption_summary].[Price].[All]" dimensionUniqueName="[electricity_consumption_summary]" displayFolder="" count="0" memberValueDatatype="5" unbalanced="0"/>
    <cacheHierarchy uniqueName="[electricity_consumption_summary].[City]" caption="City" attribute="1" defaultMemberUniqueName="[electricity_consumption_summary].[City].[All]" allUniqueName="[electricity_consumption_summary].[City].[All]" dimensionUniqueName="[electricity_consumption_summary]" displayFolder="" count="0" memberValueDatatype="130" unbalanced="0"/>
    <cacheHierarchy uniqueName="[electricity_consumption_summary].[Date]" caption="Date" attribute="1" time="1" defaultMemberUniqueName="[electricity_consumption_summary].[Date].[All]" allUniqueName="[electricity_consumption_summary].[Date].[All]" dimensionUniqueName="[electricity_consumption_summary]" displayFolder="" count="0" memberValueDatatype="7" unbalanced="0"/>
    <cacheHierarchy uniqueName="[electricity_consumption_summary].[Date (Year)]" caption="Date (Year)" attribute="1" defaultMemberUniqueName="[electricity_consumption_summary].[Date (Year)].[All]" allUniqueName="[electricity_consumption_summary].[Date (Year)].[All]" dimensionUniqueName="[electricity_consumption_summary]" displayFolder="" count="2" memberValueDatatype="130" unbalanced="0">
      <fieldsUsage count="2">
        <fieldUsage x="-1"/>
        <fieldUsage x="5"/>
      </fieldsUsage>
    </cacheHierarchy>
    <cacheHierarchy uniqueName="[electricity_consumption_summary].[Date (Quarter)]" caption="Date (Quarter)" attribute="1" defaultMemberUniqueName="[electricity_consumption_summary].[Date (Quarter)].[All]" allUniqueName="[electricity_consumption_summary].[Date (Quarter)].[All]" dimensionUniqueName="[electricity_consumption_summary]" displayFolder="" count="0" memberValueDatatype="130" unbalanced="0"/>
    <cacheHierarchy uniqueName="[electricity_consumption_summary].[Date (Month)]" caption="Date (Month)" attribute="1" defaultMemberUniqueName="[electricity_consumption_summary].[Date (Month)].[All]" allUniqueName="[electricity_consumption_summary].[Date (Month)].[All]" dimensionUniqueName="[electricity_consumption_summary]" displayFolder="" count="2" memberValueDatatype="130" unbalanced="0">
      <fieldsUsage count="2">
        <fieldUsage x="-1"/>
        <fieldUsage x="6"/>
      </fieldsUsage>
    </cacheHierarchy>
    <cacheHierarchy uniqueName="[gas_consumption_summary].[Building]" caption="Building" attribute="1" defaultMemberUniqueName="[gas_consumption_summary].[Building].[All]" allUniqueName="[gas_consumption_summary].[Building].[All]" dimensionUniqueName="[gas_consumption_summary]" displayFolder="" count="2" memberValueDatatype="130" unbalanced="0">
      <fieldsUsage count="2">
        <fieldUsage x="-1"/>
        <fieldUsage x="7"/>
      </fieldsUsage>
    </cacheHierarchy>
    <cacheHierarchy uniqueName="[gas_consumption_summary].[Gas Consumption]" caption="Gas Consumption" attribute="1" defaultMemberUniqueName="[gas_consumption_summary].[Gas Consumption].[All]" allUniqueName="[gas_consumption_summary].[Gas Consumption].[All]" dimensionUniqueName="[gas_consumption_summary]" displayFolder="" count="0" memberValueDatatype="20" unbalanced="0"/>
    <cacheHierarchy uniqueName="[gas_consumption_summary].[Price]" caption="Price" attribute="1" defaultMemberUniqueName="[gas_consumption_summary].[Price].[All]" allUniqueName="[gas_consumption_summary].[Price].[All]" dimensionUniqueName="[gas_consumption_summary]" displayFolder="" count="0" memberValueDatatype="5" unbalanced="0"/>
    <cacheHierarchy uniqueName="[gas_consumption_summary].[City]" caption="City" attribute="1" defaultMemberUniqueName="[gas_consumption_summary].[City].[All]" allUniqueName="[gas_consumption_summary].[City].[All]" dimensionUniqueName="[gas_consumption_summary]" displayFolder="" count="0" memberValueDatatype="130" unbalanced="0"/>
    <cacheHierarchy uniqueName="[gas_consumption_summary].[Date]" caption="Date" attribute="1" time="1" defaultMemberUniqueName="[gas_consumption_summary].[Date].[All]" allUniqueName="[gas_consumption_summary].[Date].[All]" dimensionUniqueName="[gas_consumption_summary]" displayFolder="" count="0" memberValueDatatype="7" unbalanced="0"/>
    <cacheHierarchy uniqueName="[gas_consumption_summary].[Date (Year)]" caption="Date (Year)" attribute="1" defaultMemberUniqueName="[gas_consumption_summary].[Date (Year)].[All]" allUniqueName="[gas_consumption_summary].[Date (Year)].[All]" dimensionUniqueName="[gas_consumption_summary]" displayFolder="" count="2" memberValueDatatype="130" unbalanced="0">
      <fieldsUsage count="2">
        <fieldUsage x="-1"/>
        <fieldUsage x="8"/>
      </fieldsUsage>
    </cacheHierarchy>
    <cacheHierarchy uniqueName="[gas_consumption_summary].[Date (Quarter)]" caption="Date (Quarter)" attribute="1" defaultMemberUniqueName="[gas_consumption_summary].[Date (Quarter)].[All]" allUniqueName="[gas_consumption_summary].[Date (Quarter)].[All]" dimensionUniqueName="[gas_consumption_summary]" displayFolder="" count="0" memberValueDatatype="130" unbalanced="0"/>
    <cacheHierarchy uniqueName="[gas_consumption_summary].[Date (Month)]" caption="Date (Month)" attribute="1" defaultMemberUniqueName="[gas_consumption_summary].[Date (Month)].[All]" allUniqueName="[gas_consumption_summary].[Date (Month)].[All]" dimensionUniqueName="[gas_consumption_summary]" displayFolder="" count="2" memberValueDatatype="130" unbalanced="0">
      <fieldsUsage count="2">
        <fieldUsage x="-1"/>
        <fieldUsage x="9"/>
      </fieldsUsage>
    </cacheHierarchy>
    <cacheHierarchy uniqueName="[water_consumption_summary].[Building]" caption="Building" attribute="1" defaultMemberUniqueName="[water_consumption_summary].[Building].[All]" allUniqueName="[water_consumption_summary].[Building].[All]" dimensionUniqueName="[water_consumption_summary]" displayFolder="" count="2" memberValueDatatype="130" unbalanced="0">
      <fieldsUsage count="2">
        <fieldUsage x="-1"/>
        <fieldUsage x="1"/>
      </fieldsUsage>
    </cacheHierarchy>
    <cacheHierarchy uniqueName="[water_consumption_summary].[Water Consumption]" caption="Water Consumption" attribute="1" defaultMemberUniqueName="[water_consumption_summary].[Water Consumption].[All]" allUniqueName="[water_consumption_summary].[Water Consumption].[All]" dimensionUniqueName="[water_consumption_summary]" displayFolder="" count="0" memberValueDatatype="20" unbalanced="0"/>
    <cacheHierarchy uniqueName="[water_consumption_summary].[Price]" caption="Price" attribute="1" defaultMemberUniqueName="[water_consumption_summary].[Price].[All]" allUniqueName="[water_consumption_summary].[Price].[All]" dimensionUniqueName="[water_consumption_summary]" displayFolder="" count="0" memberValueDatatype="5" unbalanced="0"/>
    <cacheHierarchy uniqueName="[water_consumption_summary].[City]" caption="City" attribute="1" defaultMemberUniqueName="[water_consumption_summary].[City].[All]" allUniqueName="[water_consumption_summary].[City].[All]" dimensionUniqueName="[water_consumption_summary]" displayFolder="" count="0" memberValueDatatype="130" unbalanced="0"/>
    <cacheHierarchy uniqueName="[water_consumption_summary].[Date]" caption="Date" attribute="1" time="1" defaultMemberUniqueName="[water_consumption_summary].[Date].[All]" allUniqueName="[water_consumption_summary].[Date].[All]" dimensionUniqueName="[water_consumption_summary]" displayFolder="" count="0" memberValueDatatype="7" unbalanced="0"/>
    <cacheHierarchy uniqueName="[water_consumption_summary].[Date (Year)]" caption="Date (Year)" attribute="1" defaultMemberUniqueName="[water_consumption_summary].[Date (Year)].[All]" allUniqueName="[water_consumption_summary].[Date (Year)].[All]" dimensionUniqueName="[water_consumption_summary]" displayFolder="" count="2" memberValueDatatype="130" unbalanced="0">
      <fieldsUsage count="2">
        <fieldUsage x="-1"/>
        <fieldUsage x="3"/>
      </fieldsUsage>
    </cacheHierarchy>
    <cacheHierarchy uniqueName="[water_consumption_summary].[Date (Quarter)]" caption="Date (Quarter)" attribute="1" defaultMemberUniqueName="[water_consumption_summary].[Date (Quarter)].[All]" allUniqueName="[water_consumption_summary].[Date (Quarter)].[All]" dimensionUniqueName="[water_consumption_summary]" displayFolder="" count="0" memberValueDatatype="130" unbalanced="0"/>
    <cacheHierarchy uniqueName="[water_consumption_summary].[Date (Month)]" caption="Date (Month)" attribute="1" defaultMemberUniqueName="[water_consumption_summary].[Date (Month)].[All]" allUniqueName="[water_consumption_summary].[Date (Month)].[All]" dimensionUniqueName="[water_consumption_summary]" displayFolder="" count="2" memberValueDatatype="130" unbalanced="0">
      <fieldsUsage count="2">
        <fieldUsage x="-1"/>
        <fieldUsage x="2"/>
      </fieldsUsage>
    </cacheHierarchy>
    <cacheHierarchy uniqueName="[electricity_consumption_summary].[Date (Month Index)]" caption="Date (Month Index)" attribute="1" defaultMemberUniqueName="[electricity_consumption_summary].[Date (Month Index)].[All]" allUniqueName="[electricity_consumption_summary].[Date (Month Index)].[All]" dimensionUniqueName="[electricity_consumption_summary]" displayFolder="" count="0" memberValueDatatype="20" unbalanced="0" hidden="1"/>
    <cacheHierarchy uniqueName="[gas_consumption_summary].[Date (Month Index)]" caption="Date (Month Index)" attribute="1" defaultMemberUniqueName="[gas_consumption_summary].[Date (Month Index)].[All]" allUniqueName="[gas_consumption_summary].[Date (Month Index)].[All]" dimensionUniqueName="[gas_consumption_summary]" displayFolder="" count="0" memberValueDatatype="20" unbalanced="0" hidden="1"/>
    <cacheHierarchy uniqueName="[water_consumption_summary].[Date (Month Index)]" caption="Date (Month Index)" attribute="1" defaultMemberUniqueName="[water_consumption_summary].[Date (Month Index)].[All]" allUniqueName="[water_consumption_summary].[Date (Month Index)].[All]" dimensionUniqueName="[water_consumption_summary]" displayFolder="" count="0" memberValueDatatype="20" unbalanced="0" hidden="1"/>
    <cacheHierarchy uniqueName="[Measures].[Sum of Electricity Consumption]" caption="Sum of Electricity Consumption" measure="1" displayFolder="" measureGroup="electricity_consumption_summary" count="0">
      <extLst>
        <ext xmlns:x15="http://schemas.microsoft.com/office/spreadsheetml/2010/11/main" uri="{B97F6D7D-B522-45F9-BDA1-12C45D357490}">
          <x15:cacheHierarchy aggregatedColumn="5"/>
        </ext>
      </extLst>
    </cacheHierarchy>
    <cacheHierarchy uniqueName="[Measures].[Sum of Price]" caption="Sum of Price" measure="1" displayFolder="" measureGroup="electricity_consumption_summary" count="0">
      <extLst>
        <ext xmlns:x15="http://schemas.microsoft.com/office/spreadsheetml/2010/11/main" uri="{B97F6D7D-B522-45F9-BDA1-12C45D357490}">
          <x15:cacheHierarchy aggregatedColumn="6"/>
        </ext>
      </extLst>
    </cacheHierarchy>
    <cacheHierarchy uniqueName="[Measures].[Sum of Water Consumption]" caption="Sum of Water Consumption" measure="1" displayFolder="" measureGroup="water_consumption_summary" count="0">
      <extLst>
        <ext xmlns:x15="http://schemas.microsoft.com/office/spreadsheetml/2010/11/main" uri="{B97F6D7D-B522-45F9-BDA1-12C45D357490}">
          <x15:cacheHierarchy aggregatedColumn="21"/>
        </ext>
      </extLst>
    </cacheHierarchy>
    <cacheHierarchy uniqueName="[Measures].[Sum of Gas Consumption]" caption="Sum of Gas Consumption" measure="1" displayFolder="" measureGroup="gas_consumption_summary" count="0" oneField="1">
      <fieldsUsage count="1">
        <fieldUsage x="0"/>
      </fieldsUsage>
      <extLst>
        <ext xmlns:x15="http://schemas.microsoft.com/office/spreadsheetml/2010/11/main" uri="{B97F6D7D-B522-45F9-BDA1-12C45D357490}">
          <x15:cacheHierarchy aggregatedColumn="13"/>
        </ext>
      </extLst>
    </cacheHierarchy>
    <cacheHierarchy uniqueName="[Measures].[Sum of Price 2]" caption="Sum of Price 2" measure="1" displayFolder="" measureGroup="water_consumption_summary" count="0">
      <extLst>
        <ext xmlns:x15="http://schemas.microsoft.com/office/spreadsheetml/2010/11/main" uri="{B97F6D7D-B522-45F9-BDA1-12C45D357490}">
          <x15:cacheHierarchy aggregatedColumn="22"/>
        </ext>
      </extLst>
    </cacheHierarchy>
    <cacheHierarchy uniqueName="[Measures].[Sum of Price 3]" caption="Sum of Price 3" measure="1" displayFolder="" measureGroup="gas_consumption_summary" count="0">
      <extLst>
        <ext xmlns:x15="http://schemas.microsoft.com/office/spreadsheetml/2010/11/main" uri="{B97F6D7D-B522-45F9-BDA1-12C45D357490}">
          <x15:cacheHierarchy aggregatedColumn="14"/>
        </ext>
      </extLst>
    </cacheHierarchy>
    <cacheHierarchy uniqueName="[Measures].[ElectricityConsumptionRatio]" caption="ElectricityConsumptionRatio" measure="1" displayFolder="" measureGroup="building_mastery" count="0"/>
    <cacheHierarchy uniqueName="[Measures].[WaterConsumptionRatio]" caption="WaterConsumptionRatio" measure="1" displayFolder="" measureGroup="building_mastery" count="0"/>
    <cacheHierarchy uniqueName="[Measures].[GasConsumptionRatio]" caption="GasConsumptionRatio" measure="1" displayFolder="" measureGroup="building_mastery" count="0"/>
    <cacheHierarchy uniqueName="[Measures].[__XL_Count electricity_consumption_summary]" caption="__XL_Count electricity_consumption_summary" measure="1" displayFolder="" measureGroup="electricity_consumption_summary" count="0" hidden="1"/>
    <cacheHierarchy uniqueName="[Measures].[__XL_Count gas_consumption_summary]" caption="__XL_Count gas_consumption_summary" measure="1" displayFolder="" measureGroup="gas_consumption_summary" count="0" hidden="1"/>
    <cacheHierarchy uniqueName="[Measures].[__XL_Count water_consumption_summary]" caption="__XL_Count water_consumption_summary" measure="1" displayFolder="" measureGroup="water_consumption_summary" count="0" hidden="1"/>
    <cacheHierarchy uniqueName="[Measures].[__XL_Count building_mastery]" caption="__XL_Count building_mastery" measure="1" displayFolder="" measureGroup="building_mastery" count="0" hidden="1"/>
    <cacheHierarchy uniqueName="[Measures].[__No measures defined]" caption="__No measures defined" measure="1" displayFolder="" count="0" hidden="1"/>
  </cacheHierarchies>
  <kpis count="0"/>
  <dimensions count="5">
    <dimension name="building_mastery" uniqueName="[building_mastery]" caption="building_mastery"/>
    <dimension name="electricity_consumption_summary" uniqueName="[electricity_consumption_summary]" caption="electricity_consumption_summary"/>
    <dimension name="gas_consumption_summary" uniqueName="[gas_consumption_summary]" caption="gas_consumption_summary"/>
    <dimension measure="1" name="Measures" uniqueName="[Measures]" caption="Measures"/>
    <dimension name="water_consumption_summary" uniqueName="[water_consumption_summary]" caption="water_consumption_summary"/>
  </dimensions>
  <measureGroups count="4">
    <measureGroup name="building_mastery" caption="building_mastery"/>
    <measureGroup name="electricity_consumption_summary" caption="electricity_consumption_summary"/>
    <measureGroup name="gas_consumption_summary" caption="gas_consumption_summary"/>
    <measureGroup name="water_consumption_summary" caption="water_consumption_summary"/>
  </measureGroups>
  <maps count="7">
    <map measureGroup="0" dimension="0"/>
    <map measureGroup="1" dimension="0"/>
    <map measureGroup="1" dimension="1"/>
    <map measureGroup="2" dimension="0"/>
    <map measureGroup="2" dimension="2"/>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Galaa" refreshedDate="45686.925723032407" backgroundQuery="1" createdVersion="8" refreshedVersion="8" minRefreshableVersion="3" recordCount="0" supportSubquery="1" supportAdvancedDrill="1" xr:uid="{4B915E95-0043-4544-ADB3-49D41BB36DDA}">
  <cacheSource type="external" connectionId="5"/>
  <cacheFields count="10">
    <cacheField name="[gas_consumption_summary].[Date (Year)].[Date (Year)]" caption="Date (Year)" numFmtId="0" hierarchy="17" level="1">
      <sharedItems count="2">
        <s v="2016"/>
        <s v="2019"/>
      </sharedItems>
    </cacheField>
    <cacheField name="[gas_consumption_summary].[Date (Month)].[Date (Month)]" caption="Date (Month)" numFmtId="0" hierarchy="19" level="1">
      <sharedItems count="10">
        <s v="Jan"/>
        <s v="Feb"/>
        <s v="Mar"/>
        <s v="Jun"/>
        <s v="Jul"/>
        <s v="Aug"/>
        <s v="Sep"/>
        <s v="Oct"/>
        <s v="Nov"/>
        <s v="Dec"/>
      </sharedItems>
    </cacheField>
    <cacheField name="[Measures].[Sum of Gas Consumption]" caption="Sum of Gas Consumption" numFmtId="0" hierarchy="34" level="32767"/>
    <cacheField name="[water_consumption_summary].[Building].[Building]" caption="Building" numFmtId="0" hierarchy="20" level="1">
      <sharedItems containsSemiMixedTypes="0" containsNonDate="0" containsString="0"/>
    </cacheField>
    <cacheField name="[water_consumption_summary].[Date (Month)].[Date (Month)]" caption="Date (Month)" numFmtId="0" hierarchy="27" level="1">
      <sharedItems containsSemiMixedTypes="0" containsNonDate="0" containsString="0"/>
    </cacheField>
    <cacheField name="[water_consumption_summary].[Date (Year)].[Date (Year)]" caption="Date (Year)" numFmtId="0" hierarchy="25" level="1">
      <sharedItems containsSemiMixedTypes="0" containsNonDate="0" containsString="0"/>
    </cacheField>
    <cacheField name="[electricity_consumption_summary].[Building].[Building]" caption="Building" numFmtId="0" hierarchy="4" level="1">
      <sharedItems containsSemiMixedTypes="0" containsNonDate="0" containsString="0"/>
    </cacheField>
    <cacheField name="[electricity_consumption_summary].[Date (Year)].[Date (Year)]" caption="Date (Year)" numFmtId="0" hierarchy="9" level="1">
      <sharedItems containsSemiMixedTypes="0" containsNonDate="0" containsString="0"/>
    </cacheField>
    <cacheField name="[electricity_consumption_summary].[Date (Month)].[Date (Month)]" caption="Date (Month)" numFmtId="0" hierarchy="11" level="1">
      <sharedItems containsSemiMixedTypes="0" containsNonDate="0" containsString="0"/>
    </cacheField>
    <cacheField name="[gas_consumption_summary].[Building].[Building]" caption="Building" numFmtId="0" hierarchy="12" level="1">
      <sharedItems containsSemiMixedTypes="0" containsNonDate="0" containsString="0"/>
    </cacheField>
  </cacheFields>
  <cacheHierarchies count="45">
    <cacheHierarchy uniqueName="[building_mastery].[building]" caption="building" attribute="1" defaultMemberUniqueName="[building_mastery].[building].[All]" allUniqueName="[building_mastery].[building].[All]" dimensionUniqueName="[building_mastery]" displayFolder="" count="0" memberValueDatatype="130" unbalanced="0"/>
    <cacheHierarchy uniqueName="[building_mastery].[city]" caption="city" attribute="1" defaultMemberUniqueName="[building_mastery].[city].[All]" allUniqueName="[building_mastery].[city].[All]" dimensionUniqueName="[building_mastery]" displayFolder="" count="0" memberValueDatatype="130" unbalanced="0"/>
    <cacheHierarchy uniqueName="[building_mastery].[county]" caption="county" attribute="1" defaultMemberUniqueName="[building_mastery].[county].[All]" allUniqueName="[building_mastery].[county].[All]" dimensionUniqueName="[building_mastery]" displayFolder="" count="0" memberValueDatatype="130" unbalanced="0"/>
    <cacheHierarchy uniqueName="[building_mastery].[state]" caption="state" attribute="1" defaultMemberUniqueName="[building_mastery].[state].[All]" allUniqueName="[building_mastery].[state].[All]" dimensionUniqueName="[building_mastery]" displayFolder="" count="0" memberValueDatatype="130" unbalanced="0"/>
    <cacheHierarchy uniqueName="[electricity_consumption_summary].[Building]" caption="Building" attribute="1" defaultMemberUniqueName="[electricity_consumption_summary].[Building].[All]" allUniqueName="[electricity_consumption_summary].[Building].[All]" dimensionUniqueName="[electricity_consumption_summary]" displayFolder="" count="2" memberValueDatatype="130" unbalanced="0">
      <fieldsUsage count="2">
        <fieldUsage x="-1"/>
        <fieldUsage x="6"/>
      </fieldsUsage>
    </cacheHierarchy>
    <cacheHierarchy uniqueName="[electricity_consumption_summary].[Electricity Consumption]" caption="Electricity Consumption" attribute="1" defaultMemberUniqueName="[electricity_consumption_summary].[Electricity Consumption].[All]" allUniqueName="[electricity_consumption_summary].[Electricity Consumption].[All]" dimensionUniqueName="[electricity_consumption_summary]" displayFolder="" count="0" memberValueDatatype="20" unbalanced="0"/>
    <cacheHierarchy uniqueName="[electricity_consumption_summary].[Price]" caption="Price" attribute="1" defaultMemberUniqueName="[electricity_consumption_summary].[Price].[All]" allUniqueName="[electricity_consumption_summary].[Price].[All]" dimensionUniqueName="[electricity_consumption_summary]" displayFolder="" count="0" memberValueDatatype="5" unbalanced="0"/>
    <cacheHierarchy uniqueName="[electricity_consumption_summary].[City]" caption="City" attribute="1" defaultMemberUniqueName="[electricity_consumption_summary].[City].[All]" allUniqueName="[electricity_consumption_summary].[City].[All]" dimensionUniqueName="[electricity_consumption_summary]" displayFolder="" count="0" memberValueDatatype="130" unbalanced="0"/>
    <cacheHierarchy uniqueName="[electricity_consumption_summary].[Date]" caption="Date" attribute="1" time="1" defaultMemberUniqueName="[electricity_consumption_summary].[Date].[All]" allUniqueName="[electricity_consumption_summary].[Date].[All]" dimensionUniqueName="[electricity_consumption_summary]" displayFolder="" count="0" memberValueDatatype="7" unbalanced="0"/>
    <cacheHierarchy uniqueName="[electricity_consumption_summary].[Date (Year)]" caption="Date (Year)" attribute="1" defaultMemberUniqueName="[electricity_consumption_summary].[Date (Year)].[All]" allUniqueName="[electricity_consumption_summary].[Date (Year)].[All]" dimensionUniqueName="[electricity_consumption_summary]" displayFolder="" count="2" memberValueDatatype="130" unbalanced="0">
      <fieldsUsage count="2">
        <fieldUsage x="-1"/>
        <fieldUsage x="7"/>
      </fieldsUsage>
    </cacheHierarchy>
    <cacheHierarchy uniqueName="[electricity_consumption_summary].[Date (Quarter)]" caption="Date (Quarter)" attribute="1" defaultMemberUniqueName="[electricity_consumption_summary].[Date (Quarter)].[All]" allUniqueName="[electricity_consumption_summary].[Date (Quarter)].[All]" dimensionUniqueName="[electricity_consumption_summary]" displayFolder="" count="0" memberValueDatatype="130" unbalanced="0"/>
    <cacheHierarchy uniqueName="[electricity_consumption_summary].[Date (Month)]" caption="Date (Month)" attribute="1" defaultMemberUniqueName="[electricity_consumption_summary].[Date (Month)].[All]" allUniqueName="[electricity_consumption_summary].[Date (Month)].[All]" dimensionUniqueName="[electricity_consumption_summary]" displayFolder="" count="2" memberValueDatatype="130" unbalanced="0">
      <fieldsUsage count="2">
        <fieldUsage x="-1"/>
        <fieldUsage x="8"/>
      </fieldsUsage>
    </cacheHierarchy>
    <cacheHierarchy uniqueName="[gas_consumption_summary].[Building]" caption="Building" attribute="1" defaultMemberUniqueName="[gas_consumption_summary].[Building].[All]" allUniqueName="[gas_consumption_summary].[Building].[All]" dimensionUniqueName="[gas_consumption_summary]" displayFolder="" count="2" memberValueDatatype="130" unbalanced="0">
      <fieldsUsage count="2">
        <fieldUsage x="-1"/>
        <fieldUsage x="9"/>
      </fieldsUsage>
    </cacheHierarchy>
    <cacheHierarchy uniqueName="[gas_consumption_summary].[Gas Consumption]" caption="Gas Consumption" attribute="1" defaultMemberUniqueName="[gas_consumption_summary].[Gas Consumption].[All]" allUniqueName="[gas_consumption_summary].[Gas Consumption].[All]" dimensionUniqueName="[gas_consumption_summary]" displayFolder="" count="0" memberValueDatatype="20" unbalanced="0"/>
    <cacheHierarchy uniqueName="[gas_consumption_summary].[Price]" caption="Price" attribute="1" defaultMemberUniqueName="[gas_consumption_summary].[Price].[All]" allUniqueName="[gas_consumption_summary].[Price].[All]" dimensionUniqueName="[gas_consumption_summary]" displayFolder="" count="0" memberValueDatatype="5" unbalanced="0"/>
    <cacheHierarchy uniqueName="[gas_consumption_summary].[City]" caption="City" attribute="1" defaultMemberUniqueName="[gas_consumption_summary].[City].[All]" allUniqueName="[gas_consumption_summary].[City].[All]" dimensionUniqueName="[gas_consumption_summary]" displayFolder="" count="0" memberValueDatatype="130" unbalanced="0"/>
    <cacheHierarchy uniqueName="[gas_consumption_summary].[Date]" caption="Date" attribute="1" time="1" defaultMemberUniqueName="[gas_consumption_summary].[Date].[All]" allUniqueName="[gas_consumption_summary].[Date].[All]" dimensionUniqueName="[gas_consumption_summary]" displayFolder="" count="0" memberValueDatatype="7" unbalanced="0"/>
    <cacheHierarchy uniqueName="[gas_consumption_summary].[Date (Year)]" caption="Date (Year)" attribute="1" defaultMemberUniqueName="[gas_consumption_summary].[Date (Year)].[All]" allUniqueName="[gas_consumption_summary].[Date (Year)].[All]" dimensionUniqueName="[gas_consumption_summary]" displayFolder="" count="2" memberValueDatatype="130" unbalanced="0">
      <fieldsUsage count="2">
        <fieldUsage x="-1"/>
        <fieldUsage x="0"/>
      </fieldsUsage>
    </cacheHierarchy>
    <cacheHierarchy uniqueName="[gas_consumption_summary].[Date (Quarter)]" caption="Date (Quarter)" attribute="1" defaultMemberUniqueName="[gas_consumption_summary].[Date (Quarter)].[All]" allUniqueName="[gas_consumption_summary].[Date (Quarter)].[All]" dimensionUniqueName="[gas_consumption_summary]" displayFolder="" count="0" memberValueDatatype="130" unbalanced="0"/>
    <cacheHierarchy uniqueName="[gas_consumption_summary].[Date (Month)]" caption="Date (Month)" attribute="1" defaultMemberUniqueName="[gas_consumption_summary].[Date (Month)].[All]" allUniqueName="[gas_consumption_summary].[Date (Month)].[All]" dimensionUniqueName="[gas_consumption_summary]" displayFolder="" count="2" memberValueDatatype="130" unbalanced="0">
      <fieldsUsage count="2">
        <fieldUsage x="-1"/>
        <fieldUsage x="1"/>
      </fieldsUsage>
    </cacheHierarchy>
    <cacheHierarchy uniqueName="[water_consumption_summary].[Building]" caption="Building" attribute="1" defaultMemberUniqueName="[water_consumption_summary].[Building].[All]" allUniqueName="[water_consumption_summary].[Building].[All]" dimensionUniqueName="[water_consumption_summary]" displayFolder="" count="2" memberValueDatatype="130" unbalanced="0">
      <fieldsUsage count="2">
        <fieldUsage x="-1"/>
        <fieldUsage x="3"/>
      </fieldsUsage>
    </cacheHierarchy>
    <cacheHierarchy uniqueName="[water_consumption_summary].[Water Consumption]" caption="Water Consumption" attribute="1" defaultMemberUniqueName="[water_consumption_summary].[Water Consumption].[All]" allUniqueName="[water_consumption_summary].[Water Consumption].[All]" dimensionUniqueName="[water_consumption_summary]" displayFolder="" count="0" memberValueDatatype="20" unbalanced="0"/>
    <cacheHierarchy uniqueName="[water_consumption_summary].[Price]" caption="Price" attribute="1" defaultMemberUniqueName="[water_consumption_summary].[Price].[All]" allUniqueName="[water_consumption_summary].[Price].[All]" dimensionUniqueName="[water_consumption_summary]" displayFolder="" count="0" memberValueDatatype="5" unbalanced="0"/>
    <cacheHierarchy uniqueName="[water_consumption_summary].[City]" caption="City" attribute="1" defaultMemberUniqueName="[water_consumption_summary].[City].[All]" allUniqueName="[water_consumption_summary].[City].[All]" dimensionUniqueName="[water_consumption_summary]" displayFolder="" count="0" memberValueDatatype="130" unbalanced="0"/>
    <cacheHierarchy uniqueName="[water_consumption_summary].[Date]" caption="Date" attribute="1" time="1" defaultMemberUniqueName="[water_consumption_summary].[Date].[All]" allUniqueName="[water_consumption_summary].[Date].[All]" dimensionUniqueName="[water_consumption_summary]" displayFolder="" count="0" memberValueDatatype="7" unbalanced="0"/>
    <cacheHierarchy uniqueName="[water_consumption_summary].[Date (Year)]" caption="Date (Year)" attribute="1" defaultMemberUniqueName="[water_consumption_summary].[Date (Year)].[All]" allUniqueName="[water_consumption_summary].[Date (Year)].[All]" dimensionUniqueName="[water_consumption_summary]" displayFolder="" count="2" memberValueDatatype="130" unbalanced="0">
      <fieldsUsage count="2">
        <fieldUsage x="-1"/>
        <fieldUsage x="5"/>
      </fieldsUsage>
    </cacheHierarchy>
    <cacheHierarchy uniqueName="[water_consumption_summary].[Date (Quarter)]" caption="Date (Quarter)" attribute="1" defaultMemberUniqueName="[water_consumption_summary].[Date (Quarter)].[All]" allUniqueName="[water_consumption_summary].[Date (Quarter)].[All]" dimensionUniqueName="[water_consumption_summary]" displayFolder="" count="0" memberValueDatatype="130" unbalanced="0"/>
    <cacheHierarchy uniqueName="[water_consumption_summary].[Date (Month)]" caption="Date (Month)" attribute="1" defaultMemberUniqueName="[water_consumption_summary].[Date (Month)].[All]" allUniqueName="[water_consumption_summary].[Date (Month)].[All]" dimensionUniqueName="[water_consumption_summary]" displayFolder="" count="2" memberValueDatatype="130" unbalanced="0">
      <fieldsUsage count="2">
        <fieldUsage x="-1"/>
        <fieldUsage x="4"/>
      </fieldsUsage>
    </cacheHierarchy>
    <cacheHierarchy uniqueName="[electricity_consumption_summary].[Date (Month Index)]" caption="Date (Month Index)" attribute="1" defaultMemberUniqueName="[electricity_consumption_summary].[Date (Month Index)].[All]" allUniqueName="[electricity_consumption_summary].[Date (Month Index)].[All]" dimensionUniqueName="[electricity_consumption_summary]" displayFolder="" count="0" memberValueDatatype="20" unbalanced="0" hidden="1"/>
    <cacheHierarchy uniqueName="[gas_consumption_summary].[Date (Month Index)]" caption="Date (Month Index)" attribute="1" defaultMemberUniqueName="[gas_consumption_summary].[Date (Month Index)].[All]" allUniqueName="[gas_consumption_summary].[Date (Month Index)].[All]" dimensionUniqueName="[gas_consumption_summary]" displayFolder="" count="0" memberValueDatatype="20" unbalanced="0" hidden="1"/>
    <cacheHierarchy uniqueName="[water_consumption_summary].[Date (Month Index)]" caption="Date (Month Index)" attribute="1" defaultMemberUniqueName="[water_consumption_summary].[Date (Month Index)].[All]" allUniqueName="[water_consumption_summary].[Date (Month Index)].[All]" dimensionUniqueName="[water_consumption_summary]" displayFolder="" count="0" memberValueDatatype="20" unbalanced="0" hidden="1"/>
    <cacheHierarchy uniqueName="[Measures].[Sum of Electricity Consumption]" caption="Sum of Electricity Consumption" measure="1" displayFolder="" measureGroup="electricity_consumption_summary" count="0">
      <extLst>
        <ext xmlns:x15="http://schemas.microsoft.com/office/spreadsheetml/2010/11/main" uri="{B97F6D7D-B522-45F9-BDA1-12C45D357490}">
          <x15:cacheHierarchy aggregatedColumn="5"/>
        </ext>
      </extLst>
    </cacheHierarchy>
    <cacheHierarchy uniqueName="[Measures].[Sum of Price]" caption="Sum of Price" measure="1" displayFolder="" measureGroup="electricity_consumption_summary" count="0">
      <extLst>
        <ext xmlns:x15="http://schemas.microsoft.com/office/spreadsheetml/2010/11/main" uri="{B97F6D7D-B522-45F9-BDA1-12C45D357490}">
          <x15:cacheHierarchy aggregatedColumn="6"/>
        </ext>
      </extLst>
    </cacheHierarchy>
    <cacheHierarchy uniqueName="[Measures].[Sum of Water Consumption]" caption="Sum of Water Consumption" measure="1" displayFolder="" measureGroup="water_consumption_summary" count="0">
      <extLst>
        <ext xmlns:x15="http://schemas.microsoft.com/office/spreadsheetml/2010/11/main" uri="{B97F6D7D-B522-45F9-BDA1-12C45D357490}">
          <x15:cacheHierarchy aggregatedColumn="21"/>
        </ext>
      </extLst>
    </cacheHierarchy>
    <cacheHierarchy uniqueName="[Measures].[Sum of Gas Consumption]" caption="Sum of Gas Consumption" measure="1" displayFolder="" measureGroup="gas_consumption_summary" count="0" oneField="1">
      <fieldsUsage count="1">
        <fieldUsage x="2"/>
      </fieldsUsage>
      <extLst>
        <ext xmlns:x15="http://schemas.microsoft.com/office/spreadsheetml/2010/11/main" uri="{B97F6D7D-B522-45F9-BDA1-12C45D357490}">
          <x15:cacheHierarchy aggregatedColumn="13"/>
        </ext>
      </extLst>
    </cacheHierarchy>
    <cacheHierarchy uniqueName="[Measures].[Sum of Price 2]" caption="Sum of Price 2" measure="1" displayFolder="" measureGroup="water_consumption_summary" count="0">
      <extLst>
        <ext xmlns:x15="http://schemas.microsoft.com/office/spreadsheetml/2010/11/main" uri="{B97F6D7D-B522-45F9-BDA1-12C45D357490}">
          <x15:cacheHierarchy aggregatedColumn="22"/>
        </ext>
      </extLst>
    </cacheHierarchy>
    <cacheHierarchy uniqueName="[Measures].[Sum of Price 3]" caption="Sum of Price 3" measure="1" displayFolder="" measureGroup="gas_consumption_summary" count="0">
      <extLst>
        <ext xmlns:x15="http://schemas.microsoft.com/office/spreadsheetml/2010/11/main" uri="{B97F6D7D-B522-45F9-BDA1-12C45D357490}">
          <x15:cacheHierarchy aggregatedColumn="14"/>
        </ext>
      </extLst>
    </cacheHierarchy>
    <cacheHierarchy uniqueName="[Measures].[ElectricityConsumptionRatio]" caption="ElectricityConsumptionRatio" measure="1" displayFolder="" measureGroup="building_mastery" count="0"/>
    <cacheHierarchy uniqueName="[Measures].[WaterConsumptionRatio]" caption="WaterConsumptionRatio" measure="1" displayFolder="" measureGroup="building_mastery" count="0"/>
    <cacheHierarchy uniqueName="[Measures].[GasConsumptionRatio]" caption="GasConsumptionRatio" measure="1" displayFolder="" measureGroup="building_mastery" count="0"/>
    <cacheHierarchy uniqueName="[Measures].[__XL_Count electricity_consumption_summary]" caption="__XL_Count electricity_consumption_summary" measure="1" displayFolder="" measureGroup="electricity_consumption_summary" count="0" hidden="1"/>
    <cacheHierarchy uniqueName="[Measures].[__XL_Count gas_consumption_summary]" caption="__XL_Count gas_consumption_summary" measure="1" displayFolder="" measureGroup="gas_consumption_summary" count="0" hidden="1"/>
    <cacheHierarchy uniqueName="[Measures].[__XL_Count water_consumption_summary]" caption="__XL_Count water_consumption_summary" measure="1" displayFolder="" measureGroup="water_consumption_summary" count="0" hidden="1"/>
    <cacheHierarchy uniqueName="[Measures].[__XL_Count building_mastery]" caption="__XL_Count building_mastery" measure="1" displayFolder="" measureGroup="building_mastery" count="0" hidden="1"/>
    <cacheHierarchy uniqueName="[Measures].[__No measures defined]" caption="__No measures defined" measure="1" displayFolder="" count="0" hidden="1"/>
  </cacheHierarchies>
  <kpis count="0"/>
  <dimensions count="5">
    <dimension name="building_mastery" uniqueName="[building_mastery]" caption="building_mastery"/>
    <dimension name="electricity_consumption_summary" uniqueName="[electricity_consumption_summary]" caption="electricity_consumption_summary"/>
    <dimension name="gas_consumption_summary" uniqueName="[gas_consumption_summary]" caption="gas_consumption_summary"/>
    <dimension measure="1" name="Measures" uniqueName="[Measures]" caption="Measures"/>
    <dimension name="water_consumption_summary" uniqueName="[water_consumption_summary]" caption="water_consumption_summary"/>
  </dimensions>
  <measureGroups count="4">
    <measureGroup name="building_mastery" caption="building_mastery"/>
    <measureGroup name="electricity_consumption_summary" caption="electricity_consumption_summary"/>
    <measureGroup name="gas_consumption_summary" caption="gas_consumption_summary"/>
    <measureGroup name="water_consumption_summary" caption="water_consumption_summary"/>
  </measureGroups>
  <maps count="7">
    <map measureGroup="0" dimension="0"/>
    <map measureGroup="1" dimension="0"/>
    <map measureGroup="1" dimension="1"/>
    <map measureGroup="2" dimension="0"/>
    <map measureGroup="2" dimension="2"/>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Galaa" refreshedDate="45686.925723379631" backgroundQuery="1" createdVersion="8" refreshedVersion="8" minRefreshableVersion="3" recordCount="0" supportSubquery="1" supportAdvancedDrill="1" xr:uid="{1A8C426B-9561-4E21-80AB-E5CE0939411E}">
  <cacheSource type="external" connectionId="5"/>
  <cacheFields count="10">
    <cacheField name="[Measures].[ElectricityConsumptionRatio]" caption="ElectricityConsumptionRatio" numFmtId="0" hierarchy="37" level="32767"/>
    <cacheField name="[water_consumption_summary].[Building].[Building]" caption="Building" numFmtId="0" hierarchy="20" level="1">
      <sharedItems containsSemiMixedTypes="0" containsNonDate="0" containsString="0"/>
    </cacheField>
    <cacheField name="[water_consumption_summary].[Date (Month)].[Date (Month)]" caption="Date (Month)" numFmtId="0" hierarchy="27" level="1">
      <sharedItems containsSemiMixedTypes="0" containsNonDate="0" containsString="0"/>
    </cacheField>
    <cacheField name="[water_consumption_summary].[Date (Year)].[Date (Year)]" caption="Date (Year)" numFmtId="0" hierarchy="25" level="1">
      <sharedItems containsSemiMixedTypes="0" containsNonDate="0" containsString="0"/>
    </cacheField>
    <cacheField name="[electricity_consumption_summary].[Building].[Building]" caption="Building" numFmtId="0" hierarchy="4" level="1">
      <sharedItems containsSemiMixedTypes="0" containsNonDate="0" containsString="0"/>
    </cacheField>
    <cacheField name="[electricity_consumption_summary].[Date (Year)].[Date (Year)]" caption="Date (Year)" numFmtId="0" hierarchy="9" level="1">
      <sharedItems containsSemiMixedTypes="0" containsNonDate="0" containsString="0"/>
    </cacheField>
    <cacheField name="[electricity_consumption_summary].[Date (Month)].[Date (Month)]" caption="Date (Month)" numFmtId="0" hierarchy="11" level="1">
      <sharedItems containsSemiMixedTypes="0" containsNonDate="0" containsString="0"/>
    </cacheField>
    <cacheField name="[gas_consumption_summary].[Building].[Building]" caption="Building" numFmtId="0" hierarchy="12" level="1">
      <sharedItems containsSemiMixedTypes="0" containsNonDate="0" containsString="0"/>
    </cacheField>
    <cacheField name="[gas_consumption_summary].[Date (Year)].[Date (Year)]" caption="Date (Year)" numFmtId="0" hierarchy="17" level="1">
      <sharedItems containsSemiMixedTypes="0" containsNonDate="0" containsString="0"/>
    </cacheField>
    <cacheField name="[gas_consumption_summary].[Date (Month)].[Date (Month)]" caption="Date (Month)" numFmtId="0" hierarchy="19" level="1">
      <sharedItems containsSemiMixedTypes="0" containsNonDate="0" containsString="0"/>
    </cacheField>
  </cacheFields>
  <cacheHierarchies count="45">
    <cacheHierarchy uniqueName="[building_mastery].[building]" caption="building" attribute="1" defaultMemberUniqueName="[building_mastery].[building].[All]" allUniqueName="[building_mastery].[building].[All]" dimensionUniqueName="[building_mastery]" displayFolder="" count="0" memberValueDatatype="130" unbalanced="0"/>
    <cacheHierarchy uniqueName="[building_mastery].[city]" caption="city" attribute="1" defaultMemberUniqueName="[building_mastery].[city].[All]" allUniqueName="[building_mastery].[city].[All]" dimensionUniqueName="[building_mastery]" displayFolder="" count="0" memberValueDatatype="130" unbalanced="0"/>
    <cacheHierarchy uniqueName="[building_mastery].[county]" caption="county" attribute="1" defaultMemberUniqueName="[building_mastery].[county].[All]" allUniqueName="[building_mastery].[county].[All]" dimensionUniqueName="[building_mastery]" displayFolder="" count="0" memberValueDatatype="130" unbalanced="0"/>
    <cacheHierarchy uniqueName="[building_mastery].[state]" caption="state" attribute="1" defaultMemberUniqueName="[building_mastery].[state].[All]" allUniqueName="[building_mastery].[state].[All]" dimensionUniqueName="[building_mastery]" displayFolder="" count="0" memberValueDatatype="130" unbalanced="0"/>
    <cacheHierarchy uniqueName="[electricity_consumption_summary].[Building]" caption="Building" attribute="1" defaultMemberUniqueName="[electricity_consumption_summary].[Building].[All]" allUniqueName="[electricity_consumption_summary].[Building].[All]" dimensionUniqueName="[electricity_consumption_summary]" displayFolder="" count="2" memberValueDatatype="130" unbalanced="0">
      <fieldsUsage count="2">
        <fieldUsage x="-1"/>
        <fieldUsage x="4"/>
      </fieldsUsage>
    </cacheHierarchy>
    <cacheHierarchy uniqueName="[electricity_consumption_summary].[Electricity Consumption]" caption="Electricity Consumption" attribute="1" defaultMemberUniqueName="[electricity_consumption_summary].[Electricity Consumption].[All]" allUniqueName="[electricity_consumption_summary].[Electricity Consumption].[All]" dimensionUniqueName="[electricity_consumption_summary]" displayFolder="" count="0" memberValueDatatype="20" unbalanced="0"/>
    <cacheHierarchy uniqueName="[electricity_consumption_summary].[Price]" caption="Price" attribute="1" defaultMemberUniqueName="[electricity_consumption_summary].[Price].[All]" allUniqueName="[electricity_consumption_summary].[Price].[All]" dimensionUniqueName="[electricity_consumption_summary]" displayFolder="" count="0" memberValueDatatype="5" unbalanced="0"/>
    <cacheHierarchy uniqueName="[electricity_consumption_summary].[City]" caption="City" attribute="1" defaultMemberUniqueName="[electricity_consumption_summary].[City].[All]" allUniqueName="[electricity_consumption_summary].[City].[All]" dimensionUniqueName="[electricity_consumption_summary]" displayFolder="" count="0" memberValueDatatype="130" unbalanced="0"/>
    <cacheHierarchy uniqueName="[electricity_consumption_summary].[Date]" caption="Date" attribute="1" time="1" defaultMemberUniqueName="[electricity_consumption_summary].[Date].[All]" allUniqueName="[electricity_consumption_summary].[Date].[All]" dimensionUniqueName="[electricity_consumption_summary]" displayFolder="" count="0" memberValueDatatype="7" unbalanced="0"/>
    <cacheHierarchy uniqueName="[electricity_consumption_summary].[Date (Year)]" caption="Date (Year)" attribute="1" defaultMemberUniqueName="[electricity_consumption_summary].[Date (Year)].[All]" allUniqueName="[electricity_consumption_summary].[Date (Year)].[All]" dimensionUniqueName="[electricity_consumption_summary]" displayFolder="" count="2" memberValueDatatype="130" unbalanced="0">
      <fieldsUsage count="2">
        <fieldUsage x="-1"/>
        <fieldUsage x="5"/>
      </fieldsUsage>
    </cacheHierarchy>
    <cacheHierarchy uniqueName="[electricity_consumption_summary].[Date (Quarter)]" caption="Date (Quarter)" attribute="1" defaultMemberUniqueName="[electricity_consumption_summary].[Date (Quarter)].[All]" allUniqueName="[electricity_consumption_summary].[Date (Quarter)].[All]" dimensionUniqueName="[electricity_consumption_summary]" displayFolder="" count="0" memberValueDatatype="130" unbalanced="0"/>
    <cacheHierarchy uniqueName="[electricity_consumption_summary].[Date (Month)]" caption="Date (Month)" attribute="1" defaultMemberUniqueName="[electricity_consumption_summary].[Date (Month)].[All]" allUniqueName="[electricity_consumption_summary].[Date (Month)].[All]" dimensionUniqueName="[electricity_consumption_summary]" displayFolder="" count="2" memberValueDatatype="130" unbalanced="0">
      <fieldsUsage count="2">
        <fieldUsage x="-1"/>
        <fieldUsage x="6"/>
      </fieldsUsage>
    </cacheHierarchy>
    <cacheHierarchy uniqueName="[gas_consumption_summary].[Building]" caption="Building" attribute="1" defaultMemberUniqueName="[gas_consumption_summary].[Building].[All]" allUniqueName="[gas_consumption_summary].[Building].[All]" dimensionUniqueName="[gas_consumption_summary]" displayFolder="" count="2" memberValueDatatype="130" unbalanced="0">
      <fieldsUsage count="2">
        <fieldUsage x="-1"/>
        <fieldUsage x="7"/>
      </fieldsUsage>
    </cacheHierarchy>
    <cacheHierarchy uniqueName="[gas_consumption_summary].[Gas Consumption]" caption="Gas Consumption" attribute="1" defaultMemberUniqueName="[gas_consumption_summary].[Gas Consumption].[All]" allUniqueName="[gas_consumption_summary].[Gas Consumption].[All]" dimensionUniqueName="[gas_consumption_summary]" displayFolder="" count="0" memberValueDatatype="20" unbalanced="0"/>
    <cacheHierarchy uniqueName="[gas_consumption_summary].[Price]" caption="Price" attribute="1" defaultMemberUniqueName="[gas_consumption_summary].[Price].[All]" allUniqueName="[gas_consumption_summary].[Price].[All]" dimensionUniqueName="[gas_consumption_summary]" displayFolder="" count="0" memberValueDatatype="5" unbalanced="0"/>
    <cacheHierarchy uniqueName="[gas_consumption_summary].[City]" caption="City" attribute="1" defaultMemberUniqueName="[gas_consumption_summary].[City].[All]" allUniqueName="[gas_consumption_summary].[City].[All]" dimensionUniqueName="[gas_consumption_summary]" displayFolder="" count="0" memberValueDatatype="130" unbalanced="0"/>
    <cacheHierarchy uniqueName="[gas_consumption_summary].[Date]" caption="Date" attribute="1" time="1" defaultMemberUniqueName="[gas_consumption_summary].[Date].[All]" allUniqueName="[gas_consumption_summary].[Date].[All]" dimensionUniqueName="[gas_consumption_summary]" displayFolder="" count="0" memberValueDatatype="7" unbalanced="0"/>
    <cacheHierarchy uniqueName="[gas_consumption_summary].[Date (Year)]" caption="Date (Year)" attribute="1" defaultMemberUniqueName="[gas_consumption_summary].[Date (Year)].[All]" allUniqueName="[gas_consumption_summary].[Date (Year)].[All]" dimensionUniqueName="[gas_consumption_summary]" displayFolder="" count="2" memberValueDatatype="130" unbalanced="0">
      <fieldsUsage count="2">
        <fieldUsage x="-1"/>
        <fieldUsage x="8"/>
      </fieldsUsage>
    </cacheHierarchy>
    <cacheHierarchy uniqueName="[gas_consumption_summary].[Date (Quarter)]" caption="Date (Quarter)" attribute="1" defaultMemberUniqueName="[gas_consumption_summary].[Date (Quarter)].[All]" allUniqueName="[gas_consumption_summary].[Date (Quarter)].[All]" dimensionUniqueName="[gas_consumption_summary]" displayFolder="" count="0" memberValueDatatype="130" unbalanced="0"/>
    <cacheHierarchy uniqueName="[gas_consumption_summary].[Date (Month)]" caption="Date (Month)" attribute="1" defaultMemberUniqueName="[gas_consumption_summary].[Date (Month)].[All]" allUniqueName="[gas_consumption_summary].[Date (Month)].[All]" dimensionUniqueName="[gas_consumption_summary]" displayFolder="" count="2" memberValueDatatype="130" unbalanced="0">
      <fieldsUsage count="2">
        <fieldUsage x="-1"/>
        <fieldUsage x="9"/>
      </fieldsUsage>
    </cacheHierarchy>
    <cacheHierarchy uniqueName="[water_consumption_summary].[Building]" caption="Building" attribute="1" defaultMemberUniqueName="[water_consumption_summary].[Building].[All]" allUniqueName="[water_consumption_summary].[Building].[All]" dimensionUniqueName="[water_consumption_summary]" displayFolder="" count="2" memberValueDatatype="130" unbalanced="0">
      <fieldsUsage count="2">
        <fieldUsage x="-1"/>
        <fieldUsage x="1"/>
      </fieldsUsage>
    </cacheHierarchy>
    <cacheHierarchy uniqueName="[water_consumption_summary].[Water Consumption]" caption="Water Consumption" attribute="1" defaultMemberUniqueName="[water_consumption_summary].[Water Consumption].[All]" allUniqueName="[water_consumption_summary].[Water Consumption].[All]" dimensionUniqueName="[water_consumption_summary]" displayFolder="" count="0" memberValueDatatype="20" unbalanced="0"/>
    <cacheHierarchy uniqueName="[water_consumption_summary].[Price]" caption="Price" attribute="1" defaultMemberUniqueName="[water_consumption_summary].[Price].[All]" allUniqueName="[water_consumption_summary].[Price].[All]" dimensionUniqueName="[water_consumption_summary]" displayFolder="" count="0" memberValueDatatype="5" unbalanced="0"/>
    <cacheHierarchy uniqueName="[water_consumption_summary].[City]" caption="City" attribute="1" defaultMemberUniqueName="[water_consumption_summary].[City].[All]" allUniqueName="[water_consumption_summary].[City].[All]" dimensionUniqueName="[water_consumption_summary]" displayFolder="" count="0" memberValueDatatype="130" unbalanced="0"/>
    <cacheHierarchy uniqueName="[water_consumption_summary].[Date]" caption="Date" attribute="1" time="1" defaultMemberUniqueName="[water_consumption_summary].[Date].[All]" allUniqueName="[water_consumption_summary].[Date].[All]" dimensionUniqueName="[water_consumption_summary]" displayFolder="" count="0" memberValueDatatype="7" unbalanced="0"/>
    <cacheHierarchy uniqueName="[water_consumption_summary].[Date (Year)]" caption="Date (Year)" attribute="1" defaultMemberUniqueName="[water_consumption_summary].[Date (Year)].[All]" allUniqueName="[water_consumption_summary].[Date (Year)].[All]" dimensionUniqueName="[water_consumption_summary]" displayFolder="" count="2" memberValueDatatype="130" unbalanced="0">
      <fieldsUsage count="2">
        <fieldUsage x="-1"/>
        <fieldUsage x="3"/>
      </fieldsUsage>
    </cacheHierarchy>
    <cacheHierarchy uniqueName="[water_consumption_summary].[Date (Quarter)]" caption="Date (Quarter)" attribute="1" defaultMemberUniqueName="[water_consumption_summary].[Date (Quarter)].[All]" allUniqueName="[water_consumption_summary].[Date (Quarter)].[All]" dimensionUniqueName="[water_consumption_summary]" displayFolder="" count="0" memberValueDatatype="130" unbalanced="0"/>
    <cacheHierarchy uniqueName="[water_consumption_summary].[Date (Month)]" caption="Date (Month)" attribute="1" defaultMemberUniqueName="[water_consumption_summary].[Date (Month)].[All]" allUniqueName="[water_consumption_summary].[Date (Month)].[All]" dimensionUniqueName="[water_consumption_summary]" displayFolder="" count="2" memberValueDatatype="130" unbalanced="0">
      <fieldsUsage count="2">
        <fieldUsage x="-1"/>
        <fieldUsage x="2"/>
      </fieldsUsage>
    </cacheHierarchy>
    <cacheHierarchy uniqueName="[electricity_consumption_summary].[Date (Month Index)]" caption="Date (Month Index)" attribute="1" defaultMemberUniqueName="[electricity_consumption_summary].[Date (Month Index)].[All]" allUniqueName="[electricity_consumption_summary].[Date (Month Index)].[All]" dimensionUniqueName="[electricity_consumption_summary]" displayFolder="" count="0" memberValueDatatype="20" unbalanced="0" hidden="1"/>
    <cacheHierarchy uniqueName="[gas_consumption_summary].[Date (Month Index)]" caption="Date (Month Index)" attribute="1" defaultMemberUniqueName="[gas_consumption_summary].[Date (Month Index)].[All]" allUniqueName="[gas_consumption_summary].[Date (Month Index)].[All]" dimensionUniqueName="[gas_consumption_summary]" displayFolder="" count="0" memberValueDatatype="20" unbalanced="0" hidden="1"/>
    <cacheHierarchy uniqueName="[water_consumption_summary].[Date (Month Index)]" caption="Date (Month Index)" attribute="1" defaultMemberUniqueName="[water_consumption_summary].[Date (Month Index)].[All]" allUniqueName="[water_consumption_summary].[Date (Month Index)].[All]" dimensionUniqueName="[water_consumption_summary]" displayFolder="" count="0" memberValueDatatype="20" unbalanced="0" hidden="1"/>
    <cacheHierarchy uniqueName="[Measures].[Sum of Electricity Consumption]" caption="Sum of Electricity Consumption" measure="1" displayFolder="" measureGroup="electricity_consumption_summary" count="0">
      <extLst>
        <ext xmlns:x15="http://schemas.microsoft.com/office/spreadsheetml/2010/11/main" uri="{B97F6D7D-B522-45F9-BDA1-12C45D357490}">
          <x15:cacheHierarchy aggregatedColumn="5"/>
        </ext>
      </extLst>
    </cacheHierarchy>
    <cacheHierarchy uniqueName="[Measures].[Sum of Price]" caption="Sum of Price" measure="1" displayFolder="" measureGroup="electricity_consumption_summary" count="0">
      <extLst>
        <ext xmlns:x15="http://schemas.microsoft.com/office/spreadsheetml/2010/11/main" uri="{B97F6D7D-B522-45F9-BDA1-12C45D357490}">
          <x15:cacheHierarchy aggregatedColumn="6"/>
        </ext>
      </extLst>
    </cacheHierarchy>
    <cacheHierarchy uniqueName="[Measures].[Sum of Water Consumption]" caption="Sum of Water Consumption" measure="1" displayFolder="" measureGroup="water_consumption_summary" count="0">
      <extLst>
        <ext xmlns:x15="http://schemas.microsoft.com/office/spreadsheetml/2010/11/main" uri="{B97F6D7D-B522-45F9-BDA1-12C45D357490}">
          <x15:cacheHierarchy aggregatedColumn="21"/>
        </ext>
      </extLst>
    </cacheHierarchy>
    <cacheHierarchy uniqueName="[Measures].[Sum of Gas Consumption]" caption="Sum of Gas Consumption" measure="1" displayFolder="" measureGroup="gas_consumption_summary" count="0">
      <extLst>
        <ext xmlns:x15="http://schemas.microsoft.com/office/spreadsheetml/2010/11/main" uri="{B97F6D7D-B522-45F9-BDA1-12C45D357490}">
          <x15:cacheHierarchy aggregatedColumn="13"/>
        </ext>
      </extLst>
    </cacheHierarchy>
    <cacheHierarchy uniqueName="[Measures].[Sum of Price 2]" caption="Sum of Price 2" measure="1" displayFolder="" measureGroup="water_consumption_summary" count="0">
      <extLst>
        <ext xmlns:x15="http://schemas.microsoft.com/office/spreadsheetml/2010/11/main" uri="{B97F6D7D-B522-45F9-BDA1-12C45D357490}">
          <x15:cacheHierarchy aggregatedColumn="22"/>
        </ext>
      </extLst>
    </cacheHierarchy>
    <cacheHierarchy uniqueName="[Measures].[Sum of Price 3]" caption="Sum of Price 3" measure="1" displayFolder="" measureGroup="gas_consumption_summary" count="0">
      <extLst>
        <ext xmlns:x15="http://schemas.microsoft.com/office/spreadsheetml/2010/11/main" uri="{B97F6D7D-B522-45F9-BDA1-12C45D357490}">
          <x15:cacheHierarchy aggregatedColumn="14"/>
        </ext>
      </extLst>
    </cacheHierarchy>
    <cacheHierarchy uniqueName="[Measures].[ElectricityConsumptionRatio]" caption="ElectricityConsumptionRatio" measure="1" displayFolder="" measureGroup="building_mastery" count="0" oneField="1">
      <fieldsUsage count="1">
        <fieldUsage x="0"/>
      </fieldsUsage>
    </cacheHierarchy>
    <cacheHierarchy uniqueName="[Measures].[WaterConsumptionRatio]" caption="WaterConsumptionRatio" measure="1" displayFolder="" measureGroup="building_mastery" count="0"/>
    <cacheHierarchy uniqueName="[Measures].[GasConsumptionRatio]" caption="GasConsumptionRatio" measure="1" displayFolder="" measureGroup="building_mastery" count="0"/>
    <cacheHierarchy uniqueName="[Measures].[__XL_Count electricity_consumption_summary]" caption="__XL_Count electricity_consumption_summary" measure="1" displayFolder="" measureGroup="electricity_consumption_summary" count="0" hidden="1"/>
    <cacheHierarchy uniqueName="[Measures].[__XL_Count gas_consumption_summary]" caption="__XL_Count gas_consumption_summary" measure="1" displayFolder="" measureGroup="gas_consumption_summary" count="0" hidden="1"/>
    <cacheHierarchy uniqueName="[Measures].[__XL_Count water_consumption_summary]" caption="__XL_Count water_consumption_summary" measure="1" displayFolder="" measureGroup="water_consumption_summary" count="0" hidden="1"/>
    <cacheHierarchy uniqueName="[Measures].[__XL_Count building_mastery]" caption="__XL_Count building_mastery" measure="1" displayFolder="" measureGroup="building_mastery" count="0" hidden="1"/>
    <cacheHierarchy uniqueName="[Measures].[__No measures defined]" caption="__No measures defined" measure="1" displayFolder="" count="0" hidden="1"/>
  </cacheHierarchies>
  <kpis count="0"/>
  <dimensions count="5">
    <dimension name="building_mastery" uniqueName="[building_mastery]" caption="building_mastery"/>
    <dimension name="electricity_consumption_summary" uniqueName="[electricity_consumption_summary]" caption="electricity_consumption_summary"/>
    <dimension name="gas_consumption_summary" uniqueName="[gas_consumption_summary]" caption="gas_consumption_summary"/>
    <dimension measure="1" name="Measures" uniqueName="[Measures]" caption="Measures"/>
    <dimension name="water_consumption_summary" uniqueName="[water_consumption_summary]" caption="water_consumption_summary"/>
  </dimensions>
  <measureGroups count="4">
    <measureGroup name="building_mastery" caption="building_mastery"/>
    <measureGroup name="electricity_consumption_summary" caption="electricity_consumption_summary"/>
    <measureGroup name="gas_consumption_summary" caption="gas_consumption_summary"/>
    <measureGroup name="water_consumption_summary" caption="water_consumption_summary"/>
  </measureGroups>
  <maps count="7">
    <map measureGroup="0" dimension="0"/>
    <map measureGroup="1" dimension="0"/>
    <map measureGroup="1" dimension="1"/>
    <map measureGroup="2" dimension="0"/>
    <map measureGroup="2" dimension="2"/>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Galaa" refreshedDate="45686.925723611108" backgroundQuery="1" createdVersion="8" refreshedVersion="8" minRefreshableVersion="3" recordCount="0" supportSubquery="1" supportAdvancedDrill="1" xr:uid="{04198FD2-D9F0-4906-B86D-A75E859CA174}">
  <cacheSource type="external" connectionId="5"/>
  <cacheFields count="10">
    <cacheField name="[Measures].[Sum of Electricity Consumption]" caption="Sum of Electricity Consumption" numFmtId="0" hierarchy="31" level="32767"/>
    <cacheField name="[water_consumption_summary].[Building].[Building]" caption="Building" numFmtId="0" hierarchy="20" level="1">
      <sharedItems containsSemiMixedTypes="0" containsNonDate="0" containsString="0"/>
    </cacheField>
    <cacheField name="[water_consumption_summary].[Date (Month)].[Date (Month)]" caption="Date (Month)" numFmtId="0" hierarchy="27" level="1">
      <sharedItems containsSemiMixedTypes="0" containsNonDate="0" containsString="0"/>
    </cacheField>
    <cacheField name="[water_consumption_summary].[Date (Year)].[Date (Year)]" caption="Date (Year)" numFmtId="0" hierarchy="25" level="1">
      <sharedItems containsSemiMixedTypes="0" containsNonDate="0" containsString="0"/>
    </cacheField>
    <cacheField name="[electricity_consumption_summary].[Building].[Building]" caption="Building" numFmtId="0" hierarchy="4" level="1">
      <sharedItems containsSemiMixedTypes="0" containsNonDate="0" containsString="0"/>
    </cacheField>
    <cacheField name="[electricity_consumption_summary].[Date (Year)].[Date (Year)]" caption="Date (Year)" numFmtId="0" hierarchy="9" level="1">
      <sharedItems containsSemiMixedTypes="0" containsNonDate="0" containsString="0"/>
    </cacheField>
    <cacheField name="[electricity_consumption_summary].[Date (Month)].[Date (Month)]" caption="Date (Month)" numFmtId="0" hierarchy="11" level="1">
      <sharedItems containsSemiMixedTypes="0" containsNonDate="0" containsString="0"/>
    </cacheField>
    <cacheField name="[gas_consumption_summary].[Building].[Building]" caption="Building" numFmtId="0" hierarchy="12" level="1">
      <sharedItems containsSemiMixedTypes="0" containsNonDate="0" containsString="0"/>
    </cacheField>
    <cacheField name="[gas_consumption_summary].[Date (Year)].[Date (Year)]" caption="Date (Year)" numFmtId="0" hierarchy="17" level="1">
      <sharedItems containsSemiMixedTypes="0" containsNonDate="0" containsString="0"/>
    </cacheField>
    <cacheField name="[gas_consumption_summary].[Date (Month)].[Date (Month)]" caption="Date (Month)" numFmtId="0" hierarchy="19" level="1">
      <sharedItems containsSemiMixedTypes="0" containsNonDate="0" containsString="0"/>
    </cacheField>
  </cacheFields>
  <cacheHierarchies count="45">
    <cacheHierarchy uniqueName="[building_mastery].[building]" caption="building" attribute="1" defaultMemberUniqueName="[building_mastery].[building].[All]" allUniqueName="[building_mastery].[building].[All]" dimensionUniqueName="[building_mastery]" displayFolder="" count="0" memberValueDatatype="130" unbalanced="0"/>
    <cacheHierarchy uniqueName="[building_mastery].[city]" caption="city" attribute="1" defaultMemberUniqueName="[building_mastery].[city].[All]" allUniqueName="[building_mastery].[city].[All]" dimensionUniqueName="[building_mastery]" displayFolder="" count="0" memberValueDatatype="130" unbalanced="0"/>
    <cacheHierarchy uniqueName="[building_mastery].[county]" caption="county" attribute="1" defaultMemberUniqueName="[building_mastery].[county].[All]" allUniqueName="[building_mastery].[county].[All]" dimensionUniqueName="[building_mastery]" displayFolder="" count="0" memberValueDatatype="130" unbalanced="0"/>
    <cacheHierarchy uniqueName="[building_mastery].[state]" caption="state" attribute="1" defaultMemberUniqueName="[building_mastery].[state].[All]" allUniqueName="[building_mastery].[state].[All]" dimensionUniqueName="[building_mastery]" displayFolder="" count="0" memberValueDatatype="130" unbalanced="0"/>
    <cacheHierarchy uniqueName="[electricity_consumption_summary].[Building]" caption="Building" attribute="1" defaultMemberUniqueName="[electricity_consumption_summary].[Building].[All]" allUniqueName="[electricity_consumption_summary].[Building].[All]" dimensionUniqueName="[electricity_consumption_summary]" displayFolder="" count="2" memberValueDatatype="130" unbalanced="0">
      <fieldsUsage count="2">
        <fieldUsage x="-1"/>
        <fieldUsage x="4"/>
      </fieldsUsage>
    </cacheHierarchy>
    <cacheHierarchy uniqueName="[electricity_consumption_summary].[Electricity Consumption]" caption="Electricity Consumption" attribute="1" defaultMemberUniqueName="[electricity_consumption_summary].[Electricity Consumption].[All]" allUniqueName="[electricity_consumption_summary].[Electricity Consumption].[All]" dimensionUniqueName="[electricity_consumption_summary]" displayFolder="" count="0" memberValueDatatype="20" unbalanced="0"/>
    <cacheHierarchy uniqueName="[electricity_consumption_summary].[Price]" caption="Price" attribute="1" defaultMemberUniqueName="[electricity_consumption_summary].[Price].[All]" allUniqueName="[electricity_consumption_summary].[Price].[All]" dimensionUniqueName="[electricity_consumption_summary]" displayFolder="" count="0" memberValueDatatype="5" unbalanced="0"/>
    <cacheHierarchy uniqueName="[electricity_consumption_summary].[City]" caption="City" attribute="1" defaultMemberUniqueName="[electricity_consumption_summary].[City].[All]" allUniqueName="[electricity_consumption_summary].[City].[All]" dimensionUniqueName="[electricity_consumption_summary]" displayFolder="" count="0" memberValueDatatype="130" unbalanced="0"/>
    <cacheHierarchy uniqueName="[electricity_consumption_summary].[Date]" caption="Date" attribute="1" time="1" defaultMemberUniqueName="[electricity_consumption_summary].[Date].[All]" allUniqueName="[electricity_consumption_summary].[Date].[All]" dimensionUniqueName="[electricity_consumption_summary]" displayFolder="" count="0" memberValueDatatype="7" unbalanced="0"/>
    <cacheHierarchy uniqueName="[electricity_consumption_summary].[Date (Year)]" caption="Date (Year)" attribute="1" defaultMemberUniqueName="[electricity_consumption_summary].[Date (Year)].[All]" allUniqueName="[electricity_consumption_summary].[Date (Year)].[All]" dimensionUniqueName="[electricity_consumption_summary]" displayFolder="" count="2" memberValueDatatype="130" unbalanced="0">
      <fieldsUsage count="2">
        <fieldUsage x="-1"/>
        <fieldUsage x="5"/>
      </fieldsUsage>
    </cacheHierarchy>
    <cacheHierarchy uniqueName="[electricity_consumption_summary].[Date (Quarter)]" caption="Date (Quarter)" attribute="1" defaultMemberUniqueName="[electricity_consumption_summary].[Date (Quarter)].[All]" allUniqueName="[electricity_consumption_summary].[Date (Quarter)].[All]" dimensionUniqueName="[electricity_consumption_summary]" displayFolder="" count="0" memberValueDatatype="130" unbalanced="0"/>
    <cacheHierarchy uniqueName="[electricity_consumption_summary].[Date (Month)]" caption="Date (Month)" attribute="1" defaultMemberUniqueName="[electricity_consumption_summary].[Date (Month)].[All]" allUniqueName="[electricity_consumption_summary].[Date (Month)].[All]" dimensionUniqueName="[electricity_consumption_summary]" displayFolder="" count="2" memberValueDatatype="130" unbalanced="0">
      <fieldsUsage count="2">
        <fieldUsage x="-1"/>
        <fieldUsage x="6"/>
      </fieldsUsage>
    </cacheHierarchy>
    <cacheHierarchy uniqueName="[gas_consumption_summary].[Building]" caption="Building" attribute="1" defaultMemberUniqueName="[gas_consumption_summary].[Building].[All]" allUniqueName="[gas_consumption_summary].[Building].[All]" dimensionUniqueName="[gas_consumption_summary]" displayFolder="" count="2" memberValueDatatype="130" unbalanced="0">
      <fieldsUsage count="2">
        <fieldUsage x="-1"/>
        <fieldUsage x="7"/>
      </fieldsUsage>
    </cacheHierarchy>
    <cacheHierarchy uniqueName="[gas_consumption_summary].[Gas Consumption]" caption="Gas Consumption" attribute="1" defaultMemberUniqueName="[gas_consumption_summary].[Gas Consumption].[All]" allUniqueName="[gas_consumption_summary].[Gas Consumption].[All]" dimensionUniqueName="[gas_consumption_summary]" displayFolder="" count="0" memberValueDatatype="20" unbalanced="0"/>
    <cacheHierarchy uniqueName="[gas_consumption_summary].[Price]" caption="Price" attribute="1" defaultMemberUniqueName="[gas_consumption_summary].[Price].[All]" allUniqueName="[gas_consumption_summary].[Price].[All]" dimensionUniqueName="[gas_consumption_summary]" displayFolder="" count="0" memberValueDatatype="5" unbalanced="0"/>
    <cacheHierarchy uniqueName="[gas_consumption_summary].[City]" caption="City" attribute="1" defaultMemberUniqueName="[gas_consumption_summary].[City].[All]" allUniqueName="[gas_consumption_summary].[City].[All]" dimensionUniqueName="[gas_consumption_summary]" displayFolder="" count="0" memberValueDatatype="130" unbalanced="0"/>
    <cacheHierarchy uniqueName="[gas_consumption_summary].[Date]" caption="Date" attribute="1" time="1" defaultMemberUniqueName="[gas_consumption_summary].[Date].[All]" allUniqueName="[gas_consumption_summary].[Date].[All]" dimensionUniqueName="[gas_consumption_summary]" displayFolder="" count="0" memberValueDatatype="7" unbalanced="0"/>
    <cacheHierarchy uniqueName="[gas_consumption_summary].[Date (Year)]" caption="Date (Year)" attribute="1" defaultMemberUniqueName="[gas_consumption_summary].[Date (Year)].[All]" allUniqueName="[gas_consumption_summary].[Date (Year)].[All]" dimensionUniqueName="[gas_consumption_summary]" displayFolder="" count="2" memberValueDatatype="130" unbalanced="0">
      <fieldsUsage count="2">
        <fieldUsage x="-1"/>
        <fieldUsage x="8"/>
      </fieldsUsage>
    </cacheHierarchy>
    <cacheHierarchy uniqueName="[gas_consumption_summary].[Date (Quarter)]" caption="Date (Quarter)" attribute="1" defaultMemberUniqueName="[gas_consumption_summary].[Date (Quarter)].[All]" allUniqueName="[gas_consumption_summary].[Date (Quarter)].[All]" dimensionUniqueName="[gas_consumption_summary]" displayFolder="" count="0" memberValueDatatype="130" unbalanced="0"/>
    <cacheHierarchy uniqueName="[gas_consumption_summary].[Date (Month)]" caption="Date (Month)" attribute="1" defaultMemberUniqueName="[gas_consumption_summary].[Date (Month)].[All]" allUniqueName="[gas_consumption_summary].[Date (Month)].[All]" dimensionUniqueName="[gas_consumption_summary]" displayFolder="" count="2" memberValueDatatype="130" unbalanced="0">
      <fieldsUsage count="2">
        <fieldUsage x="-1"/>
        <fieldUsage x="9"/>
      </fieldsUsage>
    </cacheHierarchy>
    <cacheHierarchy uniqueName="[water_consumption_summary].[Building]" caption="Building" attribute="1" defaultMemberUniqueName="[water_consumption_summary].[Building].[All]" allUniqueName="[water_consumption_summary].[Building].[All]" dimensionUniqueName="[water_consumption_summary]" displayFolder="" count="2" memberValueDatatype="130" unbalanced="0">
      <fieldsUsage count="2">
        <fieldUsage x="-1"/>
        <fieldUsage x="1"/>
      </fieldsUsage>
    </cacheHierarchy>
    <cacheHierarchy uniqueName="[water_consumption_summary].[Water Consumption]" caption="Water Consumption" attribute="1" defaultMemberUniqueName="[water_consumption_summary].[Water Consumption].[All]" allUniqueName="[water_consumption_summary].[Water Consumption].[All]" dimensionUniqueName="[water_consumption_summary]" displayFolder="" count="0" memberValueDatatype="20" unbalanced="0"/>
    <cacheHierarchy uniqueName="[water_consumption_summary].[Price]" caption="Price" attribute="1" defaultMemberUniqueName="[water_consumption_summary].[Price].[All]" allUniqueName="[water_consumption_summary].[Price].[All]" dimensionUniqueName="[water_consumption_summary]" displayFolder="" count="0" memberValueDatatype="5" unbalanced="0"/>
    <cacheHierarchy uniqueName="[water_consumption_summary].[City]" caption="City" attribute="1" defaultMemberUniqueName="[water_consumption_summary].[City].[All]" allUniqueName="[water_consumption_summary].[City].[All]" dimensionUniqueName="[water_consumption_summary]" displayFolder="" count="0" memberValueDatatype="130" unbalanced="0"/>
    <cacheHierarchy uniqueName="[water_consumption_summary].[Date]" caption="Date" attribute="1" time="1" defaultMemberUniqueName="[water_consumption_summary].[Date].[All]" allUniqueName="[water_consumption_summary].[Date].[All]" dimensionUniqueName="[water_consumption_summary]" displayFolder="" count="0" memberValueDatatype="7" unbalanced="0"/>
    <cacheHierarchy uniqueName="[water_consumption_summary].[Date (Year)]" caption="Date (Year)" attribute="1" defaultMemberUniqueName="[water_consumption_summary].[Date (Year)].[All]" allUniqueName="[water_consumption_summary].[Date (Year)].[All]" dimensionUniqueName="[water_consumption_summary]" displayFolder="" count="2" memberValueDatatype="130" unbalanced="0">
      <fieldsUsage count="2">
        <fieldUsage x="-1"/>
        <fieldUsage x="3"/>
      </fieldsUsage>
    </cacheHierarchy>
    <cacheHierarchy uniqueName="[water_consumption_summary].[Date (Quarter)]" caption="Date (Quarter)" attribute="1" defaultMemberUniqueName="[water_consumption_summary].[Date (Quarter)].[All]" allUniqueName="[water_consumption_summary].[Date (Quarter)].[All]" dimensionUniqueName="[water_consumption_summary]" displayFolder="" count="0" memberValueDatatype="130" unbalanced="0"/>
    <cacheHierarchy uniqueName="[water_consumption_summary].[Date (Month)]" caption="Date (Month)" attribute="1" defaultMemberUniqueName="[water_consumption_summary].[Date (Month)].[All]" allUniqueName="[water_consumption_summary].[Date (Month)].[All]" dimensionUniqueName="[water_consumption_summary]" displayFolder="" count="2" memberValueDatatype="130" unbalanced="0">
      <fieldsUsage count="2">
        <fieldUsage x="-1"/>
        <fieldUsage x="2"/>
      </fieldsUsage>
    </cacheHierarchy>
    <cacheHierarchy uniqueName="[electricity_consumption_summary].[Date (Month Index)]" caption="Date (Month Index)" attribute="1" defaultMemberUniqueName="[electricity_consumption_summary].[Date (Month Index)].[All]" allUniqueName="[electricity_consumption_summary].[Date (Month Index)].[All]" dimensionUniqueName="[electricity_consumption_summary]" displayFolder="" count="0" memberValueDatatype="20" unbalanced="0" hidden="1"/>
    <cacheHierarchy uniqueName="[gas_consumption_summary].[Date (Month Index)]" caption="Date (Month Index)" attribute="1" defaultMemberUniqueName="[gas_consumption_summary].[Date (Month Index)].[All]" allUniqueName="[gas_consumption_summary].[Date (Month Index)].[All]" dimensionUniqueName="[gas_consumption_summary]" displayFolder="" count="0" memberValueDatatype="20" unbalanced="0" hidden="1"/>
    <cacheHierarchy uniqueName="[water_consumption_summary].[Date (Month Index)]" caption="Date (Month Index)" attribute="1" defaultMemberUniqueName="[water_consumption_summary].[Date (Month Index)].[All]" allUniqueName="[water_consumption_summary].[Date (Month Index)].[All]" dimensionUniqueName="[water_consumption_summary]" displayFolder="" count="0" memberValueDatatype="20" unbalanced="0" hidden="1"/>
    <cacheHierarchy uniqueName="[Measures].[Sum of Electricity Consumption]" caption="Sum of Electricity Consumption" measure="1" displayFolder="" measureGroup="electricity_consumption_summary" count="0" oneField="1">
      <fieldsUsage count="1">
        <fieldUsage x="0"/>
      </fieldsUsage>
      <extLst>
        <ext xmlns:x15="http://schemas.microsoft.com/office/spreadsheetml/2010/11/main" uri="{B97F6D7D-B522-45F9-BDA1-12C45D357490}">
          <x15:cacheHierarchy aggregatedColumn="5"/>
        </ext>
      </extLst>
    </cacheHierarchy>
    <cacheHierarchy uniqueName="[Measures].[Sum of Price]" caption="Sum of Price" measure="1" displayFolder="" measureGroup="electricity_consumption_summary" count="0">
      <extLst>
        <ext xmlns:x15="http://schemas.microsoft.com/office/spreadsheetml/2010/11/main" uri="{B97F6D7D-B522-45F9-BDA1-12C45D357490}">
          <x15:cacheHierarchy aggregatedColumn="6"/>
        </ext>
      </extLst>
    </cacheHierarchy>
    <cacheHierarchy uniqueName="[Measures].[Sum of Water Consumption]" caption="Sum of Water Consumption" measure="1" displayFolder="" measureGroup="water_consumption_summary" count="0">
      <extLst>
        <ext xmlns:x15="http://schemas.microsoft.com/office/spreadsheetml/2010/11/main" uri="{B97F6D7D-B522-45F9-BDA1-12C45D357490}">
          <x15:cacheHierarchy aggregatedColumn="21"/>
        </ext>
      </extLst>
    </cacheHierarchy>
    <cacheHierarchy uniqueName="[Measures].[Sum of Gas Consumption]" caption="Sum of Gas Consumption" measure="1" displayFolder="" measureGroup="gas_consumption_summary" count="0">
      <extLst>
        <ext xmlns:x15="http://schemas.microsoft.com/office/spreadsheetml/2010/11/main" uri="{B97F6D7D-B522-45F9-BDA1-12C45D357490}">
          <x15:cacheHierarchy aggregatedColumn="13"/>
        </ext>
      </extLst>
    </cacheHierarchy>
    <cacheHierarchy uniqueName="[Measures].[Sum of Price 2]" caption="Sum of Price 2" measure="1" displayFolder="" measureGroup="water_consumption_summary" count="0">
      <extLst>
        <ext xmlns:x15="http://schemas.microsoft.com/office/spreadsheetml/2010/11/main" uri="{B97F6D7D-B522-45F9-BDA1-12C45D357490}">
          <x15:cacheHierarchy aggregatedColumn="22"/>
        </ext>
      </extLst>
    </cacheHierarchy>
    <cacheHierarchy uniqueName="[Measures].[Sum of Price 3]" caption="Sum of Price 3" measure="1" displayFolder="" measureGroup="gas_consumption_summary" count="0">
      <extLst>
        <ext xmlns:x15="http://schemas.microsoft.com/office/spreadsheetml/2010/11/main" uri="{B97F6D7D-B522-45F9-BDA1-12C45D357490}">
          <x15:cacheHierarchy aggregatedColumn="14"/>
        </ext>
      </extLst>
    </cacheHierarchy>
    <cacheHierarchy uniqueName="[Measures].[ElectricityConsumptionRatio]" caption="ElectricityConsumptionRatio" measure="1" displayFolder="" measureGroup="building_mastery" count="0"/>
    <cacheHierarchy uniqueName="[Measures].[WaterConsumptionRatio]" caption="WaterConsumptionRatio" measure="1" displayFolder="" measureGroup="building_mastery" count="0"/>
    <cacheHierarchy uniqueName="[Measures].[GasConsumptionRatio]" caption="GasConsumptionRatio" measure="1" displayFolder="" measureGroup="building_mastery" count="0"/>
    <cacheHierarchy uniqueName="[Measures].[__XL_Count electricity_consumption_summary]" caption="__XL_Count electricity_consumption_summary" measure="1" displayFolder="" measureGroup="electricity_consumption_summary" count="0" hidden="1"/>
    <cacheHierarchy uniqueName="[Measures].[__XL_Count gas_consumption_summary]" caption="__XL_Count gas_consumption_summary" measure="1" displayFolder="" measureGroup="gas_consumption_summary" count="0" hidden="1"/>
    <cacheHierarchy uniqueName="[Measures].[__XL_Count water_consumption_summary]" caption="__XL_Count water_consumption_summary" measure="1" displayFolder="" measureGroup="water_consumption_summary" count="0" hidden="1"/>
    <cacheHierarchy uniqueName="[Measures].[__XL_Count building_mastery]" caption="__XL_Count building_mastery" measure="1" displayFolder="" measureGroup="building_mastery" count="0" hidden="1"/>
    <cacheHierarchy uniqueName="[Measures].[__No measures defined]" caption="__No measures defined" measure="1" displayFolder="" count="0" hidden="1"/>
  </cacheHierarchies>
  <kpis count="0"/>
  <dimensions count="5">
    <dimension name="building_mastery" uniqueName="[building_mastery]" caption="building_mastery"/>
    <dimension name="electricity_consumption_summary" uniqueName="[electricity_consumption_summary]" caption="electricity_consumption_summary"/>
    <dimension name="gas_consumption_summary" uniqueName="[gas_consumption_summary]" caption="gas_consumption_summary"/>
    <dimension measure="1" name="Measures" uniqueName="[Measures]" caption="Measures"/>
    <dimension name="water_consumption_summary" uniqueName="[water_consumption_summary]" caption="water_consumption_summary"/>
  </dimensions>
  <measureGroups count="4">
    <measureGroup name="building_mastery" caption="building_mastery"/>
    <measureGroup name="electricity_consumption_summary" caption="electricity_consumption_summary"/>
    <measureGroup name="gas_consumption_summary" caption="gas_consumption_summary"/>
    <measureGroup name="water_consumption_summary" caption="water_consumption_summary"/>
  </measureGroups>
  <maps count="7">
    <map measureGroup="0" dimension="0"/>
    <map measureGroup="1" dimension="0"/>
    <map measureGroup="1" dimension="1"/>
    <map measureGroup="2" dimension="0"/>
    <map measureGroup="2" dimension="2"/>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Galaa" refreshedDate="45686.925724537039" backgroundQuery="1" createdVersion="8" refreshedVersion="8" minRefreshableVersion="3" recordCount="0" supportSubquery="1" supportAdvancedDrill="1" xr:uid="{65F56923-2C61-496C-A8B9-B2443F1CBF18}">
  <cacheSource type="external" connectionId="5"/>
  <cacheFields count="10">
    <cacheField name="[building_mastery].[building].[building]" caption="building" numFmtId="0" level="1">
      <sharedItems count="2">
        <s v="B1000"/>
        <s v="B1007"/>
      </sharedItems>
    </cacheField>
    <cacheField name="[Measures].[Sum of Gas Consumption]" caption="Sum of Gas Consumption" numFmtId="0" hierarchy="34" level="32767"/>
    <cacheField name="[water_consumption_summary].[Building].[Building]" caption="Building" numFmtId="0" hierarchy="20" level="1">
      <sharedItems containsSemiMixedTypes="0" containsNonDate="0" containsString="0"/>
    </cacheField>
    <cacheField name="[water_consumption_summary].[Date (Month)].[Date (Month)]" caption="Date (Month)" numFmtId="0" hierarchy="27" level="1">
      <sharedItems containsSemiMixedTypes="0" containsNonDate="0" containsString="0"/>
    </cacheField>
    <cacheField name="[electricity_consumption_summary].[Building].[Building]" caption="Building" numFmtId="0" hierarchy="4" level="1">
      <sharedItems containsSemiMixedTypes="0" containsNonDate="0" containsString="0"/>
    </cacheField>
    <cacheField name="[electricity_consumption_summary].[Date (Year)].[Date (Year)]" caption="Date (Year)" numFmtId="0" hierarchy="9" level="1">
      <sharedItems containsSemiMixedTypes="0" containsNonDate="0" containsString="0"/>
    </cacheField>
    <cacheField name="[electricity_consumption_summary].[Date (Month)].[Date (Month)]" caption="Date (Month)" numFmtId="0" hierarchy="11" level="1">
      <sharedItems containsSemiMixedTypes="0" containsNonDate="0" containsString="0"/>
    </cacheField>
    <cacheField name="[gas_consumption_summary].[Building].[Building]" caption="Building" numFmtId="0" hierarchy="12" level="1">
      <sharedItems containsSemiMixedTypes="0" containsNonDate="0" containsString="0"/>
    </cacheField>
    <cacheField name="[gas_consumption_summary].[Date (Year)].[Date (Year)]" caption="Date (Year)" numFmtId="0" hierarchy="17" level="1">
      <sharedItems containsSemiMixedTypes="0" containsNonDate="0" containsString="0"/>
    </cacheField>
    <cacheField name="[gas_consumption_summary].[Date (Month)].[Date (Month)]" caption="Date (Month)" numFmtId="0" hierarchy="19" level="1">
      <sharedItems containsSemiMixedTypes="0" containsNonDate="0" containsString="0"/>
    </cacheField>
  </cacheFields>
  <cacheHierarchies count="45">
    <cacheHierarchy uniqueName="[building_mastery].[building]" caption="building" attribute="1" defaultMemberUniqueName="[building_mastery].[building].[All]" allUniqueName="[building_mastery].[building].[All]" dimensionUniqueName="[building_mastery]" displayFolder="" count="2" memberValueDatatype="130" unbalanced="0">
      <fieldsUsage count="2">
        <fieldUsage x="-1"/>
        <fieldUsage x="0"/>
      </fieldsUsage>
    </cacheHierarchy>
    <cacheHierarchy uniqueName="[building_mastery].[city]" caption="city" attribute="1" defaultMemberUniqueName="[building_mastery].[city].[All]" allUniqueName="[building_mastery].[city].[All]" dimensionUniqueName="[building_mastery]" displayFolder="" count="0" memberValueDatatype="130" unbalanced="0"/>
    <cacheHierarchy uniqueName="[building_mastery].[county]" caption="county" attribute="1" defaultMemberUniqueName="[building_mastery].[county].[All]" allUniqueName="[building_mastery].[county].[All]" dimensionUniqueName="[building_mastery]" displayFolder="" count="0" memberValueDatatype="130" unbalanced="0"/>
    <cacheHierarchy uniqueName="[building_mastery].[state]" caption="state" attribute="1" defaultMemberUniqueName="[building_mastery].[state].[All]" allUniqueName="[building_mastery].[state].[All]" dimensionUniqueName="[building_mastery]" displayFolder="" count="0" memberValueDatatype="130" unbalanced="0"/>
    <cacheHierarchy uniqueName="[electricity_consumption_summary].[Building]" caption="Building" attribute="1" defaultMemberUniqueName="[electricity_consumption_summary].[Building].[All]" allUniqueName="[electricity_consumption_summary].[Building].[All]" dimensionUniqueName="[electricity_consumption_summary]" displayFolder="" count="2" memberValueDatatype="130" unbalanced="0">
      <fieldsUsage count="2">
        <fieldUsage x="-1"/>
        <fieldUsage x="4"/>
      </fieldsUsage>
    </cacheHierarchy>
    <cacheHierarchy uniqueName="[electricity_consumption_summary].[Electricity Consumption]" caption="Electricity Consumption" attribute="1" defaultMemberUniqueName="[electricity_consumption_summary].[Electricity Consumption].[All]" allUniqueName="[electricity_consumption_summary].[Electricity Consumption].[All]" dimensionUniqueName="[electricity_consumption_summary]" displayFolder="" count="0" memberValueDatatype="20" unbalanced="0"/>
    <cacheHierarchy uniqueName="[electricity_consumption_summary].[Price]" caption="Price" attribute="1" defaultMemberUniqueName="[electricity_consumption_summary].[Price].[All]" allUniqueName="[electricity_consumption_summary].[Price].[All]" dimensionUniqueName="[electricity_consumption_summary]" displayFolder="" count="0" memberValueDatatype="5" unbalanced="0"/>
    <cacheHierarchy uniqueName="[electricity_consumption_summary].[City]" caption="City" attribute="1" defaultMemberUniqueName="[electricity_consumption_summary].[City].[All]" allUniqueName="[electricity_consumption_summary].[City].[All]" dimensionUniqueName="[electricity_consumption_summary]" displayFolder="" count="0" memberValueDatatype="130" unbalanced="0"/>
    <cacheHierarchy uniqueName="[electricity_consumption_summary].[Date]" caption="Date" attribute="1" time="1" defaultMemberUniqueName="[electricity_consumption_summary].[Date].[All]" allUniqueName="[electricity_consumption_summary].[Date].[All]" dimensionUniqueName="[electricity_consumption_summary]" displayFolder="" count="0" memberValueDatatype="7" unbalanced="0"/>
    <cacheHierarchy uniqueName="[electricity_consumption_summary].[Date (Year)]" caption="Date (Year)" attribute="1" defaultMemberUniqueName="[electricity_consumption_summary].[Date (Year)].[All]" allUniqueName="[electricity_consumption_summary].[Date (Year)].[All]" dimensionUniqueName="[electricity_consumption_summary]" displayFolder="" count="2" memberValueDatatype="130" unbalanced="0">
      <fieldsUsage count="2">
        <fieldUsage x="-1"/>
        <fieldUsage x="5"/>
      </fieldsUsage>
    </cacheHierarchy>
    <cacheHierarchy uniqueName="[electricity_consumption_summary].[Date (Quarter)]" caption="Date (Quarter)" attribute="1" defaultMemberUniqueName="[electricity_consumption_summary].[Date (Quarter)].[All]" allUniqueName="[electricity_consumption_summary].[Date (Quarter)].[All]" dimensionUniqueName="[electricity_consumption_summary]" displayFolder="" count="0" memberValueDatatype="130" unbalanced="0"/>
    <cacheHierarchy uniqueName="[electricity_consumption_summary].[Date (Month)]" caption="Date (Month)" attribute="1" defaultMemberUniqueName="[electricity_consumption_summary].[Date (Month)].[All]" allUniqueName="[electricity_consumption_summary].[Date (Month)].[All]" dimensionUniqueName="[electricity_consumption_summary]" displayFolder="" count="2" memberValueDatatype="130" unbalanced="0">
      <fieldsUsage count="2">
        <fieldUsage x="-1"/>
        <fieldUsage x="6"/>
      </fieldsUsage>
    </cacheHierarchy>
    <cacheHierarchy uniqueName="[gas_consumption_summary].[Building]" caption="Building" attribute="1" defaultMemberUniqueName="[gas_consumption_summary].[Building].[All]" allUniqueName="[gas_consumption_summary].[Building].[All]" dimensionUniqueName="[gas_consumption_summary]" displayFolder="" count="2" memberValueDatatype="130" unbalanced="0">
      <fieldsUsage count="2">
        <fieldUsage x="-1"/>
        <fieldUsage x="7"/>
      </fieldsUsage>
    </cacheHierarchy>
    <cacheHierarchy uniqueName="[gas_consumption_summary].[Gas Consumption]" caption="Gas Consumption" attribute="1" defaultMemberUniqueName="[gas_consumption_summary].[Gas Consumption].[All]" allUniqueName="[gas_consumption_summary].[Gas Consumption].[All]" dimensionUniqueName="[gas_consumption_summary]" displayFolder="" count="0" memberValueDatatype="20" unbalanced="0"/>
    <cacheHierarchy uniqueName="[gas_consumption_summary].[Price]" caption="Price" attribute="1" defaultMemberUniqueName="[gas_consumption_summary].[Price].[All]" allUniqueName="[gas_consumption_summary].[Price].[All]" dimensionUniqueName="[gas_consumption_summary]" displayFolder="" count="0" memberValueDatatype="5" unbalanced="0"/>
    <cacheHierarchy uniqueName="[gas_consumption_summary].[City]" caption="City" attribute="1" defaultMemberUniqueName="[gas_consumption_summary].[City].[All]" allUniqueName="[gas_consumption_summary].[City].[All]" dimensionUniqueName="[gas_consumption_summary]" displayFolder="" count="0" memberValueDatatype="130" unbalanced="0"/>
    <cacheHierarchy uniqueName="[gas_consumption_summary].[Date]" caption="Date" attribute="1" time="1" defaultMemberUniqueName="[gas_consumption_summary].[Date].[All]" allUniqueName="[gas_consumption_summary].[Date].[All]" dimensionUniqueName="[gas_consumption_summary]" displayFolder="" count="0" memberValueDatatype="7" unbalanced="0"/>
    <cacheHierarchy uniqueName="[gas_consumption_summary].[Date (Year)]" caption="Date (Year)" attribute="1" defaultMemberUniqueName="[gas_consumption_summary].[Date (Year)].[All]" allUniqueName="[gas_consumption_summary].[Date (Year)].[All]" dimensionUniqueName="[gas_consumption_summary]" displayFolder="" count="2" memberValueDatatype="130" unbalanced="0">
      <fieldsUsage count="2">
        <fieldUsage x="-1"/>
        <fieldUsage x="8"/>
      </fieldsUsage>
    </cacheHierarchy>
    <cacheHierarchy uniqueName="[gas_consumption_summary].[Date (Quarter)]" caption="Date (Quarter)" attribute="1" defaultMemberUniqueName="[gas_consumption_summary].[Date (Quarter)].[All]" allUniqueName="[gas_consumption_summary].[Date (Quarter)].[All]" dimensionUniqueName="[gas_consumption_summary]" displayFolder="" count="0" memberValueDatatype="130" unbalanced="0"/>
    <cacheHierarchy uniqueName="[gas_consumption_summary].[Date (Month)]" caption="Date (Month)" attribute="1" defaultMemberUniqueName="[gas_consumption_summary].[Date (Month)].[All]" allUniqueName="[gas_consumption_summary].[Date (Month)].[All]" dimensionUniqueName="[gas_consumption_summary]" displayFolder="" count="2" memberValueDatatype="130" unbalanced="0">
      <fieldsUsage count="2">
        <fieldUsage x="-1"/>
        <fieldUsage x="9"/>
      </fieldsUsage>
    </cacheHierarchy>
    <cacheHierarchy uniqueName="[water_consumption_summary].[Building]" caption="Building" attribute="1" defaultMemberUniqueName="[water_consumption_summary].[Building].[All]" allUniqueName="[water_consumption_summary].[Building].[All]" dimensionUniqueName="[water_consumption_summary]" displayFolder="" count="2" memberValueDatatype="130" unbalanced="0">
      <fieldsUsage count="2">
        <fieldUsage x="-1"/>
        <fieldUsage x="2"/>
      </fieldsUsage>
    </cacheHierarchy>
    <cacheHierarchy uniqueName="[water_consumption_summary].[Water Consumption]" caption="Water Consumption" attribute="1" defaultMemberUniqueName="[water_consumption_summary].[Water Consumption].[All]" allUniqueName="[water_consumption_summary].[Water Consumption].[All]" dimensionUniqueName="[water_consumption_summary]" displayFolder="" count="0" memberValueDatatype="20" unbalanced="0"/>
    <cacheHierarchy uniqueName="[water_consumption_summary].[Price]" caption="Price" attribute="1" defaultMemberUniqueName="[water_consumption_summary].[Price].[All]" allUniqueName="[water_consumption_summary].[Price].[All]" dimensionUniqueName="[water_consumption_summary]" displayFolder="" count="0" memberValueDatatype="5" unbalanced="0"/>
    <cacheHierarchy uniqueName="[water_consumption_summary].[City]" caption="City" attribute="1" defaultMemberUniqueName="[water_consumption_summary].[City].[All]" allUniqueName="[water_consumption_summary].[City].[All]" dimensionUniqueName="[water_consumption_summary]" displayFolder="" count="0" memberValueDatatype="130" unbalanced="0"/>
    <cacheHierarchy uniqueName="[water_consumption_summary].[Date]" caption="Date" attribute="1" time="1" defaultMemberUniqueName="[water_consumption_summary].[Date].[All]" allUniqueName="[water_consumption_summary].[Date].[All]" dimensionUniqueName="[water_consumption_summary]" displayFolder="" count="0" memberValueDatatype="7" unbalanced="0"/>
    <cacheHierarchy uniqueName="[water_consumption_summary].[Date (Year)]" caption="Date (Year)" attribute="1" defaultMemberUniqueName="[water_consumption_summary].[Date (Year)].[All]" allUniqueName="[water_consumption_summary].[Date (Year)].[All]" dimensionUniqueName="[water_consumption_summary]" displayFolder="" count="0" memberValueDatatype="130" unbalanced="0"/>
    <cacheHierarchy uniqueName="[water_consumption_summary].[Date (Quarter)]" caption="Date (Quarter)" attribute="1" defaultMemberUniqueName="[water_consumption_summary].[Date (Quarter)].[All]" allUniqueName="[water_consumption_summary].[Date (Quarter)].[All]" dimensionUniqueName="[water_consumption_summary]" displayFolder="" count="0" memberValueDatatype="130" unbalanced="0"/>
    <cacheHierarchy uniqueName="[water_consumption_summary].[Date (Month)]" caption="Date (Month)" attribute="1" defaultMemberUniqueName="[water_consumption_summary].[Date (Month)].[All]" allUniqueName="[water_consumption_summary].[Date (Month)].[All]" dimensionUniqueName="[water_consumption_summary]" displayFolder="" count="2" memberValueDatatype="130" unbalanced="0">
      <fieldsUsage count="2">
        <fieldUsage x="-1"/>
        <fieldUsage x="3"/>
      </fieldsUsage>
    </cacheHierarchy>
    <cacheHierarchy uniqueName="[electricity_consumption_summary].[Date (Month Index)]" caption="Date (Month Index)" attribute="1" defaultMemberUniqueName="[electricity_consumption_summary].[Date (Month Index)].[All]" allUniqueName="[electricity_consumption_summary].[Date (Month Index)].[All]" dimensionUniqueName="[electricity_consumption_summary]" displayFolder="" count="0" memberValueDatatype="20" unbalanced="0" hidden="1"/>
    <cacheHierarchy uniqueName="[gas_consumption_summary].[Date (Month Index)]" caption="Date (Month Index)" attribute="1" defaultMemberUniqueName="[gas_consumption_summary].[Date (Month Index)].[All]" allUniqueName="[gas_consumption_summary].[Date (Month Index)].[All]" dimensionUniqueName="[gas_consumption_summary]" displayFolder="" count="0" memberValueDatatype="20" unbalanced="0" hidden="1"/>
    <cacheHierarchy uniqueName="[water_consumption_summary].[Date (Month Index)]" caption="Date (Month Index)" attribute="1" defaultMemberUniqueName="[water_consumption_summary].[Date (Month Index)].[All]" allUniqueName="[water_consumption_summary].[Date (Month Index)].[All]" dimensionUniqueName="[water_consumption_summary]" displayFolder="" count="0" memberValueDatatype="20" unbalanced="0" hidden="1"/>
    <cacheHierarchy uniqueName="[Measures].[Sum of Electricity Consumption]" caption="Sum of Electricity Consumption" measure="1" displayFolder="" measureGroup="electricity_consumption_summary" count="0">
      <extLst>
        <ext xmlns:x15="http://schemas.microsoft.com/office/spreadsheetml/2010/11/main" uri="{B97F6D7D-B522-45F9-BDA1-12C45D357490}">
          <x15:cacheHierarchy aggregatedColumn="5"/>
        </ext>
      </extLst>
    </cacheHierarchy>
    <cacheHierarchy uniqueName="[Measures].[Sum of Price]" caption="Sum of Price" measure="1" displayFolder="" measureGroup="electricity_consumption_summary" count="0">
      <extLst>
        <ext xmlns:x15="http://schemas.microsoft.com/office/spreadsheetml/2010/11/main" uri="{B97F6D7D-B522-45F9-BDA1-12C45D357490}">
          <x15:cacheHierarchy aggregatedColumn="6"/>
        </ext>
      </extLst>
    </cacheHierarchy>
    <cacheHierarchy uniqueName="[Measures].[Sum of Water Consumption]" caption="Sum of Water Consumption" measure="1" displayFolder="" measureGroup="water_consumption_summary" count="0">
      <extLst>
        <ext xmlns:x15="http://schemas.microsoft.com/office/spreadsheetml/2010/11/main" uri="{B97F6D7D-B522-45F9-BDA1-12C45D357490}">
          <x15:cacheHierarchy aggregatedColumn="21"/>
        </ext>
      </extLst>
    </cacheHierarchy>
    <cacheHierarchy uniqueName="[Measures].[Sum of Gas Consumption]" caption="Sum of Gas Consumption" measure="1" displayFolder="" measureGroup="gas_consumption_summary" count="0" oneField="1">
      <fieldsUsage count="1">
        <fieldUsage x="1"/>
      </fieldsUsage>
      <extLst>
        <ext xmlns:x15="http://schemas.microsoft.com/office/spreadsheetml/2010/11/main" uri="{B97F6D7D-B522-45F9-BDA1-12C45D357490}">
          <x15:cacheHierarchy aggregatedColumn="13"/>
        </ext>
      </extLst>
    </cacheHierarchy>
    <cacheHierarchy uniqueName="[Measures].[Sum of Price 2]" caption="Sum of Price 2" measure="1" displayFolder="" measureGroup="water_consumption_summary" count="0">
      <extLst>
        <ext xmlns:x15="http://schemas.microsoft.com/office/spreadsheetml/2010/11/main" uri="{B97F6D7D-B522-45F9-BDA1-12C45D357490}">
          <x15:cacheHierarchy aggregatedColumn="22"/>
        </ext>
      </extLst>
    </cacheHierarchy>
    <cacheHierarchy uniqueName="[Measures].[Sum of Price 3]" caption="Sum of Price 3" measure="1" displayFolder="" measureGroup="gas_consumption_summary" count="0">
      <extLst>
        <ext xmlns:x15="http://schemas.microsoft.com/office/spreadsheetml/2010/11/main" uri="{B97F6D7D-B522-45F9-BDA1-12C45D357490}">
          <x15:cacheHierarchy aggregatedColumn="14"/>
        </ext>
      </extLst>
    </cacheHierarchy>
    <cacheHierarchy uniqueName="[Measures].[ElectricityConsumptionRatio]" caption="ElectricityConsumptionRatio" measure="1" displayFolder="" measureGroup="building_mastery" count="0"/>
    <cacheHierarchy uniqueName="[Measures].[WaterConsumptionRatio]" caption="WaterConsumptionRatio" measure="1" displayFolder="" measureGroup="building_mastery" count="0"/>
    <cacheHierarchy uniqueName="[Measures].[GasConsumptionRatio]" caption="GasConsumptionRatio" measure="1" displayFolder="" measureGroup="building_mastery" count="0"/>
    <cacheHierarchy uniqueName="[Measures].[__XL_Count electricity_consumption_summary]" caption="__XL_Count electricity_consumption_summary" measure="1" displayFolder="" measureGroup="electricity_consumption_summary" count="0" hidden="1"/>
    <cacheHierarchy uniqueName="[Measures].[__XL_Count gas_consumption_summary]" caption="__XL_Count gas_consumption_summary" measure="1" displayFolder="" measureGroup="gas_consumption_summary" count="0" hidden="1"/>
    <cacheHierarchy uniqueName="[Measures].[__XL_Count water_consumption_summary]" caption="__XL_Count water_consumption_summary" measure="1" displayFolder="" measureGroup="water_consumption_summary" count="0" hidden="1"/>
    <cacheHierarchy uniqueName="[Measures].[__XL_Count building_mastery]" caption="__XL_Count building_mastery" measure="1" displayFolder="" measureGroup="building_mastery" count="0" hidden="1"/>
    <cacheHierarchy uniqueName="[Measures].[__No measures defined]" caption="__No measures defined" measure="1" displayFolder="" count="0" hidden="1"/>
  </cacheHierarchies>
  <kpis count="0"/>
  <dimensions count="5">
    <dimension name="building_mastery" uniqueName="[building_mastery]" caption="building_mastery"/>
    <dimension name="electricity_consumption_summary" uniqueName="[electricity_consumption_summary]" caption="electricity_consumption_summary"/>
    <dimension name="gas_consumption_summary" uniqueName="[gas_consumption_summary]" caption="gas_consumption_summary"/>
    <dimension measure="1" name="Measures" uniqueName="[Measures]" caption="Measures"/>
    <dimension name="water_consumption_summary" uniqueName="[water_consumption_summary]" caption="water_consumption_summary"/>
  </dimensions>
  <measureGroups count="4">
    <measureGroup name="building_mastery" caption="building_mastery"/>
    <measureGroup name="electricity_consumption_summary" caption="electricity_consumption_summary"/>
    <measureGroup name="gas_consumption_summary" caption="gas_consumption_summary"/>
    <measureGroup name="water_consumption_summary" caption="water_consumption_summary"/>
  </measureGroups>
  <maps count="7">
    <map measureGroup="0" dimension="0"/>
    <map measureGroup="1" dimension="0"/>
    <map measureGroup="1" dimension="1"/>
    <map measureGroup="2" dimension="0"/>
    <map measureGroup="2" dimension="2"/>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Galaa" refreshedDate="45686.925725231478" backgroundQuery="1" createdVersion="8" refreshedVersion="8" minRefreshableVersion="3" recordCount="0" supportSubquery="1" supportAdvancedDrill="1" xr:uid="{30E3A6A6-4DC8-4F4A-8C21-23C09C8D48DC}">
  <cacheSource type="external" connectionId="5"/>
  <cacheFields count="11">
    <cacheField name="[building_mastery].[building].[building]" caption="building" numFmtId="0" level="1">
      <sharedItems count="3">
        <s v="B1000"/>
        <s v="B1002"/>
        <s v="B1005"/>
      </sharedItems>
    </cacheField>
    <cacheField name="[Measures].[Sum of Water Consumption]" caption="Sum of Water Consumption" numFmtId="0" hierarchy="33" level="32767"/>
    <cacheField name="[water_consumption_summary].[Building].[Building]" caption="Building" numFmtId="0" hierarchy="20" level="1">
      <sharedItems containsSemiMixedTypes="0" containsNonDate="0" containsString="0"/>
    </cacheField>
    <cacheField name="[water_consumption_summary].[Date (Month)].[Date (Month)]" caption="Date (Month)" numFmtId="0" hierarchy="27" level="1">
      <sharedItems containsSemiMixedTypes="0" containsNonDate="0" containsString="0"/>
    </cacheField>
    <cacheField name="[water_consumption_summary].[Date (Year)].[Date (Year)]" caption="Date (Year)" numFmtId="0" hierarchy="25" level="1">
      <sharedItems containsSemiMixedTypes="0" containsNonDate="0" containsString="0"/>
    </cacheField>
    <cacheField name="[electricity_consumption_summary].[Building].[Building]" caption="Building" numFmtId="0" hierarchy="4" level="1">
      <sharedItems containsSemiMixedTypes="0" containsNonDate="0" containsString="0"/>
    </cacheField>
    <cacheField name="[electricity_consumption_summary].[Date (Year)].[Date (Year)]" caption="Date (Year)" numFmtId="0" hierarchy="9" level="1">
      <sharedItems containsSemiMixedTypes="0" containsNonDate="0" containsString="0"/>
    </cacheField>
    <cacheField name="[electricity_consumption_summary].[Date (Month)].[Date (Month)]" caption="Date (Month)" numFmtId="0" hierarchy="11" level="1">
      <sharedItems containsSemiMixedTypes="0" containsNonDate="0" containsString="0"/>
    </cacheField>
    <cacheField name="[gas_consumption_summary].[Building].[Building]" caption="Building" numFmtId="0" hierarchy="12" level="1">
      <sharedItems containsSemiMixedTypes="0" containsNonDate="0" containsString="0"/>
    </cacheField>
    <cacheField name="[gas_consumption_summary].[Date (Year)].[Date (Year)]" caption="Date (Year)" numFmtId="0" hierarchy="17" level="1">
      <sharedItems containsSemiMixedTypes="0" containsNonDate="0" containsString="0"/>
    </cacheField>
    <cacheField name="[gas_consumption_summary].[Date (Month)].[Date (Month)]" caption="Date (Month)" numFmtId="0" hierarchy="19" level="1">
      <sharedItems containsSemiMixedTypes="0" containsNonDate="0" containsString="0"/>
    </cacheField>
  </cacheFields>
  <cacheHierarchies count="45">
    <cacheHierarchy uniqueName="[building_mastery].[building]" caption="building" attribute="1" defaultMemberUniqueName="[building_mastery].[building].[All]" allUniqueName="[building_mastery].[building].[All]" dimensionUniqueName="[building_mastery]" displayFolder="" count="2" memberValueDatatype="130" unbalanced="0">
      <fieldsUsage count="2">
        <fieldUsage x="-1"/>
        <fieldUsage x="0"/>
      </fieldsUsage>
    </cacheHierarchy>
    <cacheHierarchy uniqueName="[building_mastery].[city]" caption="city" attribute="1" defaultMemberUniqueName="[building_mastery].[city].[All]" allUniqueName="[building_mastery].[city].[All]" dimensionUniqueName="[building_mastery]" displayFolder="" count="0" memberValueDatatype="130" unbalanced="0"/>
    <cacheHierarchy uniqueName="[building_mastery].[county]" caption="county" attribute="1" defaultMemberUniqueName="[building_mastery].[county].[All]" allUniqueName="[building_mastery].[county].[All]" dimensionUniqueName="[building_mastery]" displayFolder="" count="0" memberValueDatatype="130" unbalanced="0"/>
    <cacheHierarchy uniqueName="[building_mastery].[state]" caption="state" attribute="1" defaultMemberUniqueName="[building_mastery].[state].[All]" allUniqueName="[building_mastery].[state].[All]" dimensionUniqueName="[building_mastery]" displayFolder="" count="0" memberValueDatatype="130" unbalanced="0"/>
    <cacheHierarchy uniqueName="[electricity_consumption_summary].[Building]" caption="Building" attribute="1" defaultMemberUniqueName="[electricity_consumption_summary].[Building].[All]" allUniqueName="[electricity_consumption_summary].[Building].[All]" dimensionUniqueName="[electricity_consumption_summary]" displayFolder="" count="2" memberValueDatatype="130" unbalanced="0">
      <fieldsUsage count="2">
        <fieldUsage x="-1"/>
        <fieldUsage x="5"/>
      </fieldsUsage>
    </cacheHierarchy>
    <cacheHierarchy uniqueName="[electricity_consumption_summary].[Electricity Consumption]" caption="Electricity Consumption" attribute="1" defaultMemberUniqueName="[electricity_consumption_summary].[Electricity Consumption].[All]" allUniqueName="[electricity_consumption_summary].[Electricity Consumption].[All]" dimensionUniqueName="[electricity_consumption_summary]" displayFolder="" count="0" memberValueDatatype="20" unbalanced="0"/>
    <cacheHierarchy uniqueName="[electricity_consumption_summary].[Price]" caption="Price" attribute="1" defaultMemberUniqueName="[electricity_consumption_summary].[Price].[All]" allUniqueName="[electricity_consumption_summary].[Price].[All]" dimensionUniqueName="[electricity_consumption_summary]" displayFolder="" count="0" memberValueDatatype="5" unbalanced="0"/>
    <cacheHierarchy uniqueName="[electricity_consumption_summary].[City]" caption="City" attribute="1" defaultMemberUniqueName="[electricity_consumption_summary].[City].[All]" allUniqueName="[electricity_consumption_summary].[City].[All]" dimensionUniqueName="[electricity_consumption_summary]" displayFolder="" count="0" memberValueDatatype="130" unbalanced="0"/>
    <cacheHierarchy uniqueName="[electricity_consumption_summary].[Date]" caption="Date" attribute="1" time="1" defaultMemberUniqueName="[electricity_consumption_summary].[Date].[All]" allUniqueName="[electricity_consumption_summary].[Date].[All]" dimensionUniqueName="[electricity_consumption_summary]" displayFolder="" count="0" memberValueDatatype="7" unbalanced="0"/>
    <cacheHierarchy uniqueName="[electricity_consumption_summary].[Date (Year)]" caption="Date (Year)" attribute="1" defaultMemberUniqueName="[electricity_consumption_summary].[Date (Year)].[All]" allUniqueName="[electricity_consumption_summary].[Date (Year)].[All]" dimensionUniqueName="[electricity_consumption_summary]" displayFolder="" count="2" memberValueDatatype="130" unbalanced="0">
      <fieldsUsage count="2">
        <fieldUsage x="-1"/>
        <fieldUsage x="6"/>
      </fieldsUsage>
    </cacheHierarchy>
    <cacheHierarchy uniqueName="[electricity_consumption_summary].[Date (Quarter)]" caption="Date (Quarter)" attribute="1" defaultMemberUniqueName="[electricity_consumption_summary].[Date (Quarter)].[All]" allUniqueName="[electricity_consumption_summary].[Date (Quarter)].[All]" dimensionUniqueName="[electricity_consumption_summary]" displayFolder="" count="0" memberValueDatatype="130" unbalanced="0"/>
    <cacheHierarchy uniqueName="[electricity_consumption_summary].[Date (Month)]" caption="Date (Month)" attribute="1" defaultMemberUniqueName="[electricity_consumption_summary].[Date (Month)].[All]" allUniqueName="[electricity_consumption_summary].[Date (Month)].[All]" dimensionUniqueName="[electricity_consumption_summary]" displayFolder="" count="2" memberValueDatatype="130" unbalanced="0">
      <fieldsUsage count="2">
        <fieldUsage x="-1"/>
        <fieldUsage x="7"/>
      </fieldsUsage>
    </cacheHierarchy>
    <cacheHierarchy uniqueName="[gas_consumption_summary].[Building]" caption="Building" attribute="1" defaultMemberUniqueName="[gas_consumption_summary].[Building].[All]" allUniqueName="[gas_consumption_summary].[Building].[All]" dimensionUniqueName="[gas_consumption_summary]" displayFolder="" count="2" memberValueDatatype="130" unbalanced="0">
      <fieldsUsage count="2">
        <fieldUsage x="-1"/>
        <fieldUsage x="8"/>
      </fieldsUsage>
    </cacheHierarchy>
    <cacheHierarchy uniqueName="[gas_consumption_summary].[Gas Consumption]" caption="Gas Consumption" attribute="1" defaultMemberUniqueName="[gas_consumption_summary].[Gas Consumption].[All]" allUniqueName="[gas_consumption_summary].[Gas Consumption].[All]" dimensionUniqueName="[gas_consumption_summary]" displayFolder="" count="0" memberValueDatatype="20" unbalanced="0"/>
    <cacheHierarchy uniqueName="[gas_consumption_summary].[Price]" caption="Price" attribute="1" defaultMemberUniqueName="[gas_consumption_summary].[Price].[All]" allUniqueName="[gas_consumption_summary].[Price].[All]" dimensionUniqueName="[gas_consumption_summary]" displayFolder="" count="0" memberValueDatatype="5" unbalanced="0"/>
    <cacheHierarchy uniqueName="[gas_consumption_summary].[City]" caption="City" attribute="1" defaultMemberUniqueName="[gas_consumption_summary].[City].[All]" allUniqueName="[gas_consumption_summary].[City].[All]" dimensionUniqueName="[gas_consumption_summary]" displayFolder="" count="0" memberValueDatatype="130" unbalanced="0"/>
    <cacheHierarchy uniqueName="[gas_consumption_summary].[Date]" caption="Date" attribute="1" time="1" defaultMemberUniqueName="[gas_consumption_summary].[Date].[All]" allUniqueName="[gas_consumption_summary].[Date].[All]" dimensionUniqueName="[gas_consumption_summary]" displayFolder="" count="0" memberValueDatatype="7" unbalanced="0"/>
    <cacheHierarchy uniqueName="[gas_consumption_summary].[Date (Year)]" caption="Date (Year)" attribute="1" defaultMemberUniqueName="[gas_consumption_summary].[Date (Year)].[All]" allUniqueName="[gas_consumption_summary].[Date (Year)].[All]" dimensionUniqueName="[gas_consumption_summary]" displayFolder="" count="2" memberValueDatatype="130" unbalanced="0">
      <fieldsUsage count="2">
        <fieldUsage x="-1"/>
        <fieldUsage x="9"/>
      </fieldsUsage>
    </cacheHierarchy>
    <cacheHierarchy uniqueName="[gas_consumption_summary].[Date (Quarter)]" caption="Date (Quarter)" attribute="1" defaultMemberUniqueName="[gas_consumption_summary].[Date (Quarter)].[All]" allUniqueName="[gas_consumption_summary].[Date (Quarter)].[All]" dimensionUniqueName="[gas_consumption_summary]" displayFolder="" count="0" memberValueDatatype="130" unbalanced="0"/>
    <cacheHierarchy uniqueName="[gas_consumption_summary].[Date (Month)]" caption="Date (Month)" attribute="1" defaultMemberUniqueName="[gas_consumption_summary].[Date (Month)].[All]" allUniqueName="[gas_consumption_summary].[Date (Month)].[All]" dimensionUniqueName="[gas_consumption_summary]" displayFolder="" count="2" memberValueDatatype="130" unbalanced="0">
      <fieldsUsage count="2">
        <fieldUsage x="-1"/>
        <fieldUsage x="10"/>
      </fieldsUsage>
    </cacheHierarchy>
    <cacheHierarchy uniqueName="[water_consumption_summary].[Building]" caption="Building" attribute="1" defaultMemberUniqueName="[water_consumption_summary].[Building].[All]" allUniqueName="[water_consumption_summary].[Building].[All]" dimensionUniqueName="[water_consumption_summary]" displayFolder="" count="2" memberValueDatatype="130" unbalanced="0">
      <fieldsUsage count="2">
        <fieldUsage x="-1"/>
        <fieldUsage x="2"/>
      </fieldsUsage>
    </cacheHierarchy>
    <cacheHierarchy uniqueName="[water_consumption_summary].[Water Consumption]" caption="Water Consumption" attribute="1" defaultMemberUniqueName="[water_consumption_summary].[Water Consumption].[All]" allUniqueName="[water_consumption_summary].[Water Consumption].[All]" dimensionUniqueName="[water_consumption_summary]" displayFolder="" count="0" memberValueDatatype="20" unbalanced="0"/>
    <cacheHierarchy uniqueName="[water_consumption_summary].[Price]" caption="Price" attribute="1" defaultMemberUniqueName="[water_consumption_summary].[Price].[All]" allUniqueName="[water_consumption_summary].[Price].[All]" dimensionUniqueName="[water_consumption_summary]" displayFolder="" count="0" memberValueDatatype="5" unbalanced="0"/>
    <cacheHierarchy uniqueName="[water_consumption_summary].[City]" caption="City" attribute="1" defaultMemberUniqueName="[water_consumption_summary].[City].[All]" allUniqueName="[water_consumption_summary].[City].[All]" dimensionUniqueName="[water_consumption_summary]" displayFolder="" count="0" memberValueDatatype="130" unbalanced="0"/>
    <cacheHierarchy uniqueName="[water_consumption_summary].[Date]" caption="Date" attribute="1" time="1" defaultMemberUniqueName="[water_consumption_summary].[Date].[All]" allUniqueName="[water_consumption_summary].[Date].[All]" dimensionUniqueName="[water_consumption_summary]" displayFolder="" count="0" memberValueDatatype="7" unbalanced="0"/>
    <cacheHierarchy uniqueName="[water_consumption_summary].[Date (Year)]" caption="Date (Year)" attribute="1" defaultMemberUniqueName="[water_consumption_summary].[Date (Year)].[All]" allUniqueName="[water_consumption_summary].[Date (Year)].[All]" dimensionUniqueName="[water_consumption_summary]" displayFolder="" count="2" memberValueDatatype="130" unbalanced="0">
      <fieldsUsage count="2">
        <fieldUsage x="-1"/>
        <fieldUsage x="4"/>
      </fieldsUsage>
    </cacheHierarchy>
    <cacheHierarchy uniqueName="[water_consumption_summary].[Date (Quarter)]" caption="Date (Quarter)" attribute="1" defaultMemberUniqueName="[water_consumption_summary].[Date (Quarter)].[All]" allUniqueName="[water_consumption_summary].[Date (Quarter)].[All]" dimensionUniqueName="[water_consumption_summary]" displayFolder="" count="0" memberValueDatatype="130" unbalanced="0"/>
    <cacheHierarchy uniqueName="[water_consumption_summary].[Date (Month)]" caption="Date (Month)" attribute="1" defaultMemberUniqueName="[water_consumption_summary].[Date (Month)].[All]" allUniqueName="[water_consumption_summary].[Date (Month)].[All]" dimensionUniqueName="[water_consumption_summary]" displayFolder="" count="2" memberValueDatatype="130" unbalanced="0">
      <fieldsUsage count="2">
        <fieldUsage x="-1"/>
        <fieldUsage x="3"/>
      </fieldsUsage>
    </cacheHierarchy>
    <cacheHierarchy uniqueName="[electricity_consumption_summary].[Date (Month Index)]" caption="Date (Month Index)" attribute="1" defaultMemberUniqueName="[electricity_consumption_summary].[Date (Month Index)].[All]" allUniqueName="[electricity_consumption_summary].[Date (Month Index)].[All]" dimensionUniqueName="[electricity_consumption_summary]" displayFolder="" count="0" memberValueDatatype="20" unbalanced="0" hidden="1"/>
    <cacheHierarchy uniqueName="[gas_consumption_summary].[Date (Month Index)]" caption="Date (Month Index)" attribute="1" defaultMemberUniqueName="[gas_consumption_summary].[Date (Month Index)].[All]" allUniqueName="[gas_consumption_summary].[Date (Month Index)].[All]" dimensionUniqueName="[gas_consumption_summary]" displayFolder="" count="0" memberValueDatatype="20" unbalanced="0" hidden="1"/>
    <cacheHierarchy uniqueName="[water_consumption_summary].[Date (Month Index)]" caption="Date (Month Index)" attribute="1" defaultMemberUniqueName="[water_consumption_summary].[Date (Month Index)].[All]" allUniqueName="[water_consumption_summary].[Date (Month Index)].[All]" dimensionUniqueName="[water_consumption_summary]" displayFolder="" count="0" memberValueDatatype="20" unbalanced="0" hidden="1"/>
    <cacheHierarchy uniqueName="[Measures].[Sum of Electricity Consumption]" caption="Sum of Electricity Consumption" measure="1" displayFolder="" measureGroup="electricity_consumption_summary" count="0">
      <extLst>
        <ext xmlns:x15="http://schemas.microsoft.com/office/spreadsheetml/2010/11/main" uri="{B97F6D7D-B522-45F9-BDA1-12C45D357490}">
          <x15:cacheHierarchy aggregatedColumn="5"/>
        </ext>
      </extLst>
    </cacheHierarchy>
    <cacheHierarchy uniqueName="[Measures].[Sum of Price]" caption="Sum of Price" measure="1" displayFolder="" measureGroup="electricity_consumption_summary" count="0">
      <extLst>
        <ext xmlns:x15="http://schemas.microsoft.com/office/spreadsheetml/2010/11/main" uri="{B97F6D7D-B522-45F9-BDA1-12C45D357490}">
          <x15:cacheHierarchy aggregatedColumn="6"/>
        </ext>
      </extLst>
    </cacheHierarchy>
    <cacheHierarchy uniqueName="[Measures].[Sum of Water Consumption]" caption="Sum of Water Consumption" measure="1" displayFolder="" measureGroup="water_consumption_summary" count="0" oneField="1">
      <fieldsUsage count="1">
        <fieldUsage x="1"/>
      </fieldsUsage>
      <extLst>
        <ext xmlns:x15="http://schemas.microsoft.com/office/spreadsheetml/2010/11/main" uri="{B97F6D7D-B522-45F9-BDA1-12C45D357490}">
          <x15:cacheHierarchy aggregatedColumn="21"/>
        </ext>
      </extLst>
    </cacheHierarchy>
    <cacheHierarchy uniqueName="[Measures].[Sum of Gas Consumption]" caption="Sum of Gas Consumption" measure="1" displayFolder="" measureGroup="gas_consumption_summary" count="0">
      <extLst>
        <ext xmlns:x15="http://schemas.microsoft.com/office/spreadsheetml/2010/11/main" uri="{B97F6D7D-B522-45F9-BDA1-12C45D357490}">
          <x15:cacheHierarchy aggregatedColumn="13"/>
        </ext>
      </extLst>
    </cacheHierarchy>
    <cacheHierarchy uniqueName="[Measures].[Sum of Price 2]" caption="Sum of Price 2" measure="1" displayFolder="" measureGroup="water_consumption_summary" count="0">
      <extLst>
        <ext xmlns:x15="http://schemas.microsoft.com/office/spreadsheetml/2010/11/main" uri="{B97F6D7D-B522-45F9-BDA1-12C45D357490}">
          <x15:cacheHierarchy aggregatedColumn="22"/>
        </ext>
      </extLst>
    </cacheHierarchy>
    <cacheHierarchy uniqueName="[Measures].[Sum of Price 3]" caption="Sum of Price 3" measure="1" displayFolder="" measureGroup="gas_consumption_summary" count="0">
      <extLst>
        <ext xmlns:x15="http://schemas.microsoft.com/office/spreadsheetml/2010/11/main" uri="{B97F6D7D-B522-45F9-BDA1-12C45D357490}">
          <x15:cacheHierarchy aggregatedColumn="14"/>
        </ext>
      </extLst>
    </cacheHierarchy>
    <cacheHierarchy uniqueName="[Measures].[ElectricityConsumptionRatio]" caption="ElectricityConsumptionRatio" measure="1" displayFolder="" measureGroup="building_mastery" count="0"/>
    <cacheHierarchy uniqueName="[Measures].[WaterConsumptionRatio]" caption="WaterConsumptionRatio" measure="1" displayFolder="" measureGroup="building_mastery" count="0"/>
    <cacheHierarchy uniqueName="[Measures].[GasConsumptionRatio]" caption="GasConsumptionRatio" measure="1" displayFolder="" measureGroup="building_mastery" count="0"/>
    <cacheHierarchy uniqueName="[Measures].[__XL_Count electricity_consumption_summary]" caption="__XL_Count electricity_consumption_summary" measure="1" displayFolder="" measureGroup="electricity_consumption_summary" count="0" hidden="1"/>
    <cacheHierarchy uniqueName="[Measures].[__XL_Count gas_consumption_summary]" caption="__XL_Count gas_consumption_summary" measure="1" displayFolder="" measureGroup="gas_consumption_summary" count="0" hidden="1"/>
    <cacheHierarchy uniqueName="[Measures].[__XL_Count water_consumption_summary]" caption="__XL_Count water_consumption_summary" measure="1" displayFolder="" measureGroup="water_consumption_summary" count="0" hidden="1"/>
    <cacheHierarchy uniqueName="[Measures].[__XL_Count building_mastery]" caption="__XL_Count building_mastery" measure="1" displayFolder="" measureGroup="building_mastery" count="0" hidden="1"/>
    <cacheHierarchy uniqueName="[Measures].[__No measures defined]" caption="__No measures defined" measure="1" displayFolder="" count="0" hidden="1"/>
  </cacheHierarchies>
  <kpis count="0"/>
  <dimensions count="5">
    <dimension name="building_mastery" uniqueName="[building_mastery]" caption="building_mastery"/>
    <dimension name="electricity_consumption_summary" uniqueName="[electricity_consumption_summary]" caption="electricity_consumption_summary"/>
    <dimension name="gas_consumption_summary" uniqueName="[gas_consumption_summary]" caption="gas_consumption_summary"/>
    <dimension measure="1" name="Measures" uniqueName="[Measures]" caption="Measures"/>
    <dimension name="water_consumption_summary" uniqueName="[water_consumption_summary]" caption="water_consumption_summary"/>
  </dimensions>
  <measureGroups count="4">
    <measureGroup name="building_mastery" caption="building_mastery"/>
    <measureGroup name="electricity_consumption_summary" caption="electricity_consumption_summary"/>
    <measureGroup name="gas_consumption_summary" caption="gas_consumption_summary"/>
    <measureGroup name="water_consumption_summary" caption="water_consumption_summary"/>
  </measureGroups>
  <maps count="7">
    <map measureGroup="0" dimension="0"/>
    <map measureGroup="1" dimension="0"/>
    <map measureGroup="1" dimension="1"/>
    <map measureGroup="2" dimension="0"/>
    <map measureGroup="2" dimension="2"/>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Galaa" refreshedDate="45686.925725347224" backgroundQuery="1" createdVersion="8" refreshedVersion="8" minRefreshableVersion="3" recordCount="0" supportSubquery="1" supportAdvancedDrill="1" xr:uid="{6B963D9D-9C15-4A8A-9BD2-2CF24AB465FA}">
  <cacheSource type="external" connectionId="5"/>
  <cacheFields count="10">
    <cacheField name="[Measures].[Sum of Water Consumption]" caption="Sum of Water Consumption" numFmtId="0" hierarchy="33" level="32767"/>
    <cacheField name="[water_consumption_summary].[Building].[Building]" caption="Building" numFmtId="0" hierarchy="20" level="1">
      <sharedItems containsSemiMixedTypes="0" containsNonDate="0" containsString="0"/>
    </cacheField>
    <cacheField name="[water_consumption_summary].[Date (Month)].[Date (Month)]" caption="Date (Month)" numFmtId="0" hierarchy="27" level="1">
      <sharedItems containsSemiMixedTypes="0" containsNonDate="0" containsString="0"/>
    </cacheField>
    <cacheField name="[water_consumption_summary].[Date (Year)].[Date (Year)]" caption="Date (Year)" numFmtId="0" hierarchy="25" level="1">
      <sharedItems containsSemiMixedTypes="0" containsNonDate="0" containsString="0"/>
    </cacheField>
    <cacheField name="[electricity_consumption_summary].[Building].[Building]" caption="Building" numFmtId="0" hierarchy="4" level="1">
      <sharedItems containsSemiMixedTypes="0" containsNonDate="0" containsString="0"/>
    </cacheField>
    <cacheField name="[electricity_consumption_summary].[Date (Year)].[Date (Year)]" caption="Date (Year)" numFmtId="0" hierarchy="9" level="1">
      <sharedItems containsSemiMixedTypes="0" containsNonDate="0" containsString="0"/>
    </cacheField>
    <cacheField name="[electricity_consumption_summary].[Date (Month)].[Date (Month)]" caption="Date (Month)" numFmtId="0" hierarchy="11" level="1">
      <sharedItems containsSemiMixedTypes="0" containsNonDate="0" containsString="0"/>
    </cacheField>
    <cacheField name="[gas_consumption_summary].[Building].[Building]" caption="Building" numFmtId="0" hierarchy="12" level="1">
      <sharedItems containsSemiMixedTypes="0" containsNonDate="0" containsString="0"/>
    </cacheField>
    <cacheField name="[gas_consumption_summary].[Date (Year)].[Date (Year)]" caption="Date (Year)" numFmtId="0" hierarchy="17" level="1">
      <sharedItems containsSemiMixedTypes="0" containsNonDate="0" containsString="0"/>
    </cacheField>
    <cacheField name="[gas_consumption_summary].[Date (Month)].[Date (Month)]" caption="Date (Month)" numFmtId="0" hierarchy="19" level="1">
      <sharedItems containsSemiMixedTypes="0" containsNonDate="0" containsString="0"/>
    </cacheField>
  </cacheFields>
  <cacheHierarchies count="45">
    <cacheHierarchy uniqueName="[building_mastery].[building]" caption="building" attribute="1" defaultMemberUniqueName="[building_mastery].[building].[All]" allUniqueName="[building_mastery].[building].[All]" dimensionUniqueName="[building_mastery]" displayFolder="" count="0" memberValueDatatype="130" unbalanced="0"/>
    <cacheHierarchy uniqueName="[building_mastery].[city]" caption="city" attribute="1" defaultMemberUniqueName="[building_mastery].[city].[All]" allUniqueName="[building_mastery].[city].[All]" dimensionUniqueName="[building_mastery]" displayFolder="" count="0" memberValueDatatype="130" unbalanced="0"/>
    <cacheHierarchy uniqueName="[building_mastery].[county]" caption="county" attribute="1" defaultMemberUniqueName="[building_mastery].[county].[All]" allUniqueName="[building_mastery].[county].[All]" dimensionUniqueName="[building_mastery]" displayFolder="" count="0" memberValueDatatype="130" unbalanced="0"/>
    <cacheHierarchy uniqueName="[building_mastery].[state]" caption="state" attribute="1" defaultMemberUniqueName="[building_mastery].[state].[All]" allUniqueName="[building_mastery].[state].[All]" dimensionUniqueName="[building_mastery]" displayFolder="" count="0" memberValueDatatype="130" unbalanced="0"/>
    <cacheHierarchy uniqueName="[electricity_consumption_summary].[Building]" caption="Building" attribute="1" defaultMemberUniqueName="[electricity_consumption_summary].[Building].[All]" allUniqueName="[electricity_consumption_summary].[Building].[All]" dimensionUniqueName="[electricity_consumption_summary]" displayFolder="" count="2" memberValueDatatype="130" unbalanced="0">
      <fieldsUsage count="2">
        <fieldUsage x="-1"/>
        <fieldUsage x="4"/>
      </fieldsUsage>
    </cacheHierarchy>
    <cacheHierarchy uniqueName="[electricity_consumption_summary].[Electricity Consumption]" caption="Electricity Consumption" attribute="1" defaultMemberUniqueName="[electricity_consumption_summary].[Electricity Consumption].[All]" allUniqueName="[electricity_consumption_summary].[Electricity Consumption].[All]" dimensionUniqueName="[electricity_consumption_summary]" displayFolder="" count="0" memberValueDatatype="20" unbalanced="0"/>
    <cacheHierarchy uniqueName="[electricity_consumption_summary].[Price]" caption="Price" attribute="1" defaultMemberUniqueName="[electricity_consumption_summary].[Price].[All]" allUniqueName="[electricity_consumption_summary].[Price].[All]" dimensionUniqueName="[electricity_consumption_summary]" displayFolder="" count="0" memberValueDatatype="5" unbalanced="0"/>
    <cacheHierarchy uniqueName="[electricity_consumption_summary].[City]" caption="City" attribute="1" defaultMemberUniqueName="[electricity_consumption_summary].[City].[All]" allUniqueName="[electricity_consumption_summary].[City].[All]" dimensionUniqueName="[electricity_consumption_summary]" displayFolder="" count="0" memberValueDatatype="130" unbalanced="0"/>
    <cacheHierarchy uniqueName="[electricity_consumption_summary].[Date]" caption="Date" attribute="1" time="1" defaultMemberUniqueName="[electricity_consumption_summary].[Date].[All]" allUniqueName="[electricity_consumption_summary].[Date].[All]" dimensionUniqueName="[electricity_consumption_summary]" displayFolder="" count="0" memberValueDatatype="7" unbalanced="0"/>
    <cacheHierarchy uniqueName="[electricity_consumption_summary].[Date (Year)]" caption="Date (Year)" attribute="1" defaultMemberUniqueName="[electricity_consumption_summary].[Date (Year)].[All]" allUniqueName="[electricity_consumption_summary].[Date (Year)].[All]" dimensionUniqueName="[electricity_consumption_summary]" displayFolder="" count="2" memberValueDatatype="130" unbalanced="0">
      <fieldsUsage count="2">
        <fieldUsage x="-1"/>
        <fieldUsage x="5"/>
      </fieldsUsage>
    </cacheHierarchy>
    <cacheHierarchy uniqueName="[electricity_consumption_summary].[Date (Quarter)]" caption="Date (Quarter)" attribute="1" defaultMemberUniqueName="[electricity_consumption_summary].[Date (Quarter)].[All]" allUniqueName="[electricity_consumption_summary].[Date (Quarter)].[All]" dimensionUniqueName="[electricity_consumption_summary]" displayFolder="" count="0" memberValueDatatype="130" unbalanced="0"/>
    <cacheHierarchy uniqueName="[electricity_consumption_summary].[Date (Month)]" caption="Date (Month)" attribute="1" defaultMemberUniqueName="[electricity_consumption_summary].[Date (Month)].[All]" allUniqueName="[electricity_consumption_summary].[Date (Month)].[All]" dimensionUniqueName="[electricity_consumption_summary]" displayFolder="" count="2" memberValueDatatype="130" unbalanced="0">
      <fieldsUsage count="2">
        <fieldUsage x="-1"/>
        <fieldUsage x="6"/>
      </fieldsUsage>
    </cacheHierarchy>
    <cacheHierarchy uniqueName="[gas_consumption_summary].[Building]" caption="Building" attribute="1" defaultMemberUniqueName="[gas_consumption_summary].[Building].[All]" allUniqueName="[gas_consumption_summary].[Building].[All]" dimensionUniqueName="[gas_consumption_summary]" displayFolder="" count="2" memberValueDatatype="130" unbalanced="0">
      <fieldsUsage count="2">
        <fieldUsage x="-1"/>
        <fieldUsage x="7"/>
      </fieldsUsage>
    </cacheHierarchy>
    <cacheHierarchy uniqueName="[gas_consumption_summary].[Gas Consumption]" caption="Gas Consumption" attribute="1" defaultMemberUniqueName="[gas_consumption_summary].[Gas Consumption].[All]" allUniqueName="[gas_consumption_summary].[Gas Consumption].[All]" dimensionUniqueName="[gas_consumption_summary]" displayFolder="" count="0" memberValueDatatype="20" unbalanced="0"/>
    <cacheHierarchy uniqueName="[gas_consumption_summary].[Price]" caption="Price" attribute="1" defaultMemberUniqueName="[gas_consumption_summary].[Price].[All]" allUniqueName="[gas_consumption_summary].[Price].[All]" dimensionUniqueName="[gas_consumption_summary]" displayFolder="" count="0" memberValueDatatype="5" unbalanced="0"/>
    <cacheHierarchy uniqueName="[gas_consumption_summary].[City]" caption="City" attribute="1" defaultMemberUniqueName="[gas_consumption_summary].[City].[All]" allUniqueName="[gas_consumption_summary].[City].[All]" dimensionUniqueName="[gas_consumption_summary]" displayFolder="" count="0" memberValueDatatype="130" unbalanced="0"/>
    <cacheHierarchy uniqueName="[gas_consumption_summary].[Date]" caption="Date" attribute="1" time="1" defaultMemberUniqueName="[gas_consumption_summary].[Date].[All]" allUniqueName="[gas_consumption_summary].[Date].[All]" dimensionUniqueName="[gas_consumption_summary]" displayFolder="" count="0" memberValueDatatype="7" unbalanced="0"/>
    <cacheHierarchy uniqueName="[gas_consumption_summary].[Date (Year)]" caption="Date (Year)" attribute="1" defaultMemberUniqueName="[gas_consumption_summary].[Date (Year)].[All]" allUniqueName="[gas_consumption_summary].[Date (Year)].[All]" dimensionUniqueName="[gas_consumption_summary]" displayFolder="" count="2" memberValueDatatype="130" unbalanced="0">
      <fieldsUsage count="2">
        <fieldUsage x="-1"/>
        <fieldUsage x="8"/>
      </fieldsUsage>
    </cacheHierarchy>
    <cacheHierarchy uniqueName="[gas_consumption_summary].[Date (Quarter)]" caption="Date (Quarter)" attribute="1" defaultMemberUniqueName="[gas_consumption_summary].[Date (Quarter)].[All]" allUniqueName="[gas_consumption_summary].[Date (Quarter)].[All]" dimensionUniqueName="[gas_consumption_summary]" displayFolder="" count="0" memberValueDatatype="130" unbalanced="0"/>
    <cacheHierarchy uniqueName="[gas_consumption_summary].[Date (Month)]" caption="Date (Month)" attribute="1" defaultMemberUniqueName="[gas_consumption_summary].[Date (Month)].[All]" allUniqueName="[gas_consumption_summary].[Date (Month)].[All]" dimensionUniqueName="[gas_consumption_summary]" displayFolder="" count="2" memberValueDatatype="130" unbalanced="0">
      <fieldsUsage count="2">
        <fieldUsage x="-1"/>
        <fieldUsage x="9"/>
      </fieldsUsage>
    </cacheHierarchy>
    <cacheHierarchy uniqueName="[water_consumption_summary].[Building]" caption="Building" attribute="1" defaultMemberUniqueName="[water_consumption_summary].[Building].[All]" allUniqueName="[water_consumption_summary].[Building].[All]" dimensionUniqueName="[water_consumption_summary]" displayFolder="" count="2" memberValueDatatype="130" unbalanced="0">
      <fieldsUsage count="2">
        <fieldUsage x="-1"/>
        <fieldUsage x="1"/>
      </fieldsUsage>
    </cacheHierarchy>
    <cacheHierarchy uniqueName="[water_consumption_summary].[Water Consumption]" caption="Water Consumption" attribute="1" defaultMemberUniqueName="[water_consumption_summary].[Water Consumption].[All]" allUniqueName="[water_consumption_summary].[Water Consumption].[All]" dimensionUniqueName="[water_consumption_summary]" displayFolder="" count="0" memberValueDatatype="20" unbalanced="0"/>
    <cacheHierarchy uniqueName="[water_consumption_summary].[Price]" caption="Price" attribute="1" defaultMemberUniqueName="[water_consumption_summary].[Price].[All]" allUniqueName="[water_consumption_summary].[Price].[All]" dimensionUniqueName="[water_consumption_summary]" displayFolder="" count="0" memberValueDatatype="5" unbalanced="0"/>
    <cacheHierarchy uniqueName="[water_consumption_summary].[City]" caption="City" attribute="1" defaultMemberUniqueName="[water_consumption_summary].[City].[All]" allUniqueName="[water_consumption_summary].[City].[All]" dimensionUniqueName="[water_consumption_summary]" displayFolder="" count="0" memberValueDatatype="130" unbalanced="0"/>
    <cacheHierarchy uniqueName="[water_consumption_summary].[Date]" caption="Date" attribute="1" time="1" defaultMemberUniqueName="[water_consumption_summary].[Date].[All]" allUniqueName="[water_consumption_summary].[Date].[All]" dimensionUniqueName="[water_consumption_summary]" displayFolder="" count="0" memberValueDatatype="7" unbalanced="0"/>
    <cacheHierarchy uniqueName="[water_consumption_summary].[Date (Year)]" caption="Date (Year)" attribute="1" defaultMemberUniqueName="[water_consumption_summary].[Date (Year)].[All]" allUniqueName="[water_consumption_summary].[Date (Year)].[All]" dimensionUniqueName="[water_consumption_summary]" displayFolder="" count="2" memberValueDatatype="130" unbalanced="0">
      <fieldsUsage count="2">
        <fieldUsage x="-1"/>
        <fieldUsage x="3"/>
      </fieldsUsage>
    </cacheHierarchy>
    <cacheHierarchy uniqueName="[water_consumption_summary].[Date (Quarter)]" caption="Date (Quarter)" attribute="1" defaultMemberUniqueName="[water_consumption_summary].[Date (Quarter)].[All]" allUniqueName="[water_consumption_summary].[Date (Quarter)].[All]" dimensionUniqueName="[water_consumption_summary]" displayFolder="" count="0" memberValueDatatype="130" unbalanced="0"/>
    <cacheHierarchy uniqueName="[water_consumption_summary].[Date (Month)]" caption="Date (Month)" attribute="1" defaultMemberUniqueName="[water_consumption_summary].[Date (Month)].[All]" allUniqueName="[water_consumption_summary].[Date (Month)].[All]" dimensionUniqueName="[water_consumption_summary]" displayFolder="" count="2" memberValueDatatype="130" unbalanced="0">
      <fieldsUsage count="2">
        <fieldUsage x="-1"/>
        <fieldUsage x="2"/>
      </fieldsUsage>
    </cacheHierarchy>
    <cacheHierarchy uniqueName="[electricity_consumption_summary].[Date (Month Index)]" caption="Date (Month Index)" attribute="1" defaultMemberUniqueName="[electricity_consumption_summary].[Date (Month Index)].[All]" allUniqueName="[electricity_consumption_summary].[Date (Month Index)].[All]" dimensionUniqueName="[electricity_consumption_summary]" displayFolder="" count="0" memberValueDatatype="20" unbalanced="0" hidden="1"/>
    <cacheHierarchy uniqueName="[gas_consumption_summary].[Date (Month Index)]" caption="Date (Month Index)" attribute="1" defaultMemberUniqueName="[gas_consumption_summary].[Date (Month Index)].[All]" allUniqueName="[gas_consumption_summary].[Date (Month Index)].[All]" dimensionUniqueName="[gas_consumption_summary]" displayFolder="" count="0" memberValueDatatype="20" unbalanced="0" hidden="1"/>
    <cacheHierarchy uniqueName="[water_consumption_summary].[Date (Month Index)]" caption="Date (Month Index)" attribute="1" defaultMemberUniqueName="[water_consumption_summary].[Date (Month Index)].[All]" allUniqueName="[water_consumption_summary].[Date (Month Index)].[All]" dimensionUniqueName="[water_consumption_summary]" displayFolder="" count="0" memberValueDatatype="20" unbalanced="0" hidden="1"/>
    <cacheHierarchy uniqueName="[Measures].[Sum of Electricity Consumption]" caption="Sum of Electricity Consumption" measure="1" displayFolder="" measureGroup="electricity_consumption_summary" count="0">
      <extLst>
        <ext xmlns:x15="http://schemas.microsoft.com/office/spreadsheetml/2010/11/main" uri="{B97F6D7D-B522-45F9-BDA1-12C45D357490}">
          <x15:cacheHierarchy aggregatedColumn="5"/>
        </ext>
      </extLst>
    </cacheHierarchy>
    <cacheHierarchy uniqueName="[Measures].[Sum of Price]" caption="Sum of Price" measure="1" displayFolder="" measureGroup="electricity_consumption_summary" count="0">
      <extLst>
        <ext xmlns:x15="http://schemas.microsoft.com/office/spreadsheetml/2010/11/main" uri="{B97F6D7D-B522-45F9-BDA1-12C45D357490}">
          <x15:cacheHierarchy aggregatedColumn="6"/>
        </ext>
      </extLst>
    </cacheHierarchy>
    <cacheHierarchy uniqueName="[Measures].[Sum of Water Consumption]" caption="Sum of Water Consumption" measure="1" displayFolder="" measureGroup="water_consumption_summary" count="0" oneField="1">
      <fieldsUsage count="1">
        <fieldUsage x="0"/>
      </fieldsUsage>
      <extLst>
        <ext xmlns:x15="http://schemas.microsoft.com/office/spreadsheetml/2010/11/main" uri="{B97F6D7D-B522-45F9-BDA1-12C45D357490}">
          <x15:cacheHierarchy aggregatedColumn="21"/>
        </ext>
      </extLst>
    </cacheHierarchy>
    <cacheHierarchy uniqueName="[Measures].[Sum of Gas Consumption]" caption="Sum of Gas Consumption" measure="1" displayFolder="" measureGroup="gas_consumption_summary" count="0">
      <extLst>
        <ext xmlns:x15="http://schemas.microsoft.com/office/spreadsheetml/2010/11/main" uri="{B97F6D7D-B522-45F9-BDA1-12C45D357490}">
          <x15:cacheHierarchy aggregatedColumn="13"/>
        </ext>
      </extLst>
    </cacheHierarchy>
    <cacheHierarchy uniqueName="[Measures].[Sum of Price 2]" caption="Sum of Price 2" measure="1" displayFolder="" measureGroup="water_consumption_summary" count="0">
      <extLst>
        <ext xmlns:x15="http://schemas.microsoft.com/office/spreadsheetml/2010/11/main" uri="{B97F6D7D-B522-45F9-BDA1-12C45D357490}">
          <x15:cacheHierarchy aggregatedColumn="22"/>
        </ext>
      </extLst>
    </cacheHierarchy>
    <cacheHierarchy uniqueName="[Measures].[Sum of Price 3]" caption="Sum of Price 3" measure="1" displayFolder="" measureGroup="gas_consumption_summary" count="0">
      <extLst>
        <ext xmlns:x15="http://schemas.microsoft.com/office/spreadsheetml/2010/11/main" uri="{B97F6D7D-B522-45F9-BDA1-12C45D357490}">
          <x15:cacheHierarchy aggregatedColumn="14"/>
        </ext>
      </extLst>
    </cacheHierarchy>
    <cacheHierarchy uniqueName="[Measures].[ElectricityConsumptionRatio]" caption="ElectricityConsumptionRatio" measure="1" displayFolder="" measureGroup="building_mastery" count="0"/>
    <cacheHierarchy uniqueName="[Measures].[WaterConsumptionRatio]" caption="WaterConsumptionRatio" measure="1" displayFolder="" measureGroup="building_mastery" count="0"/>
    <cacheHierarchy uniqueName="[Measures].[GasConsumptionRatio]" caption="GasConsumptionRatio" measure="1" displayFolder="" measureGroup="building_mastery" count="0"/>
    <cacheHierarchy uniqueName="[Measures].[__XL_Count electricity_consumption_summary]" caption="__XL_Count electricity_consumption_summary" measure="1" displayFolder="" measureGroup="electricity_consumption_summary" count="0" hidden="1"/>
    <cacheHierarchy uniqueName="[Measures].[__XL_Count gas_consumption_summary]" caption="__XL_Count gas_consumption_summary" measure="1" displayFolder="" measureGroup="gas_consumption_summary" count="0" hidden="1"/>
    <cacheHierarchy uniqueName="[Measures].[__XL_Count water_consumption_summary]" caption="__XL_Count water_consumption_summary" measure="1" displayFolder="" measureGroup="water_consumption_summary" count="0" hidden="1"/>
    <cacheHierarchy uniqueName="[Measures].[__XL_Count building_mastery]" caption="__XL_Count building_mastery" measure="1" displayFolder="" measureGroup="building_mastery" count="0" hidden="1"/>
    <cacheHierarchy uniqueName="[Measures].[__No measures defined]" caption="__No measures defined" measure="1" displayFolder="" count="0" hidden="1"/>
  </cacheHierarchies>
  <kpis count="0"/>
  <dimensions count="5">
    <dimension name="building_mastery" uniqueName="[building_mastery]" caption="building_mastery"/>
    <dimension name="electricity_consumption_summary" uniqueName="[electricity_consumption_summary]" caption="electricity_consumption_summary"/>
    <dimension name="gas_consumption_summary" uniqueName="[gas_consumption_summary]" caption="gas_consumption_summary"/>
    <dimension measure="1" name="Measures" uniqueName="[Measures]" caption="Measures"/>
    <dimension name="water_consumption_summary" uniqueName="[water_consumption_summary]" caption="water_consumption_summary"/>
  </dimensions>
  <measureGroups count="4">
    <measureGroup name="building_mastery" caption="building_mastery"/>
    <measureGroup name="electricity_consumption_summary" caption="electricity_consumption_summary"/>
    <measureGroup name="gas_consumption_summary" caption="gas_consumption_summary"/>
    <measureGroup name="water_consumption_summary" caption="water_consumption_summary"/>
  </measureGroups>
  <maps count="7">
    <map measureGroup="0" dimension="0"/>
    <map measureGroup="1" dimension="0"/>
    <map measureGroup="1" dimension="1"/>
    <map measureGroup="2" dimension="0"/>
    <map measureGroup="2" dimension="2"/>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Galaa" refreshedDate="45686.925725694447" backgroundQuery="1" createdVersion="8" refreshedVersion="8" minRefreshableVersion="3" recordCount="0" supportSubquery="1" supportAdvancedDrill="1" xr:uid="{A6AEB232-C7A6-47DA-97D7-A031308349A7}">
  <cacheSource type="external" connectionId="5"/>
  <cacheFields count="10">
    <cacheField name="[Measures].[Sum of Electricity Consumption]" caption="Sum of Electricity Consumption" numFmtId="0" hierarchy="31" level="32767"/>
    <cacheField name="[electricity_consumption_summary].[Date (Year)].[Date (Year)]" caption="Date (Year)" numFmtId="0" hierarchy="9" level="1">
      <sharedItems count="2">
        <s v="2016"/>
        <s v="2018"/>
      </sharedItems>
    </cacheField>
    <cacheField name="[electricity_consumption_summary].[Date (Month)].[Date (Month)]" caption="Date (Month)" numFmtId="0" hierarchy="11" level="1">
      <sharedItems count="1">
        <s v="Feb"/>
      </sharedItems>
    </cacheField>
    <cacheField name="[water_consumption_summary].[Building].[Building]" caption="Building" numFmtId="0" hierarchy="20" level="1">
      <sharedItems containsSemiMixedTypes="0" containsNonDate="0" containsString="0"/>
    </cacheField>
    <cacheField name="[water_consumption_summary].[Date (Month)].[Date (Month)]" caption="Date (Month)" numFmtId="0" hierarchy="27" level="1">
      <sharedItems containsSemiMixedTypes="0" containsNonDate="0" containsString="0"/>
    </cacheField>
    <cacheField name="[water_consumption_summary].[Date (Year)].[Date (Year)]" caption="Date (Year)" numFmtId="0" hierarchy="25" level="1">
      <sharedItems containsSemiMixedTypes="0" containsNonDate="0" containsString="0"/>
    </cacheField>
    <cacheField name="[electricity_consumption_summary].[Building].[Building]" caption="Building" numFmtId="0" hierarchy="4" level="1">
      <sharedItems containsSemiMixedTypes="0" containsNonDate="0" containsString="0"/>
    </cacheField>
    <cacheField name="[gas_consumption_summary].[Building].[Building]" caption="Building" numFmtId="0" hierarchy="12" level="1">
      <sharedItems containsSemiMixedTypes="0" containsNonDate="0" containsString="0"/>
    </cacheField>
    <cacheField name="[gas_consumption_summary].[Date (Year)].[Date (Year)]" caption="Date (Year)" numFmtId="0" hierarchy="17" level="1">
      <sharedItems containsSemiMixedTypes="0" containsNonDate="0" containsString="0"/>
    </cacheField>
    <cacheField name="[gas_consumption_summary].[Date (Month)].[Date (Month)]" caption="Date (Month)" numFmtId="0" hierarchy="19" level="1">
      <sharedItems containsSemiMixedTypes="0" containsNonDate="0" containsString="0"/>
    </cacheField>
  </cacheFields>
  <cacheHierarchies count="45">
    <cacheHierarchy uniqueName="[building_mastery].[building]" caption="building" attribute="1" defaultMemberUniqueName="[building_mastery].[building].[All]" allUniqueName="[building_mastery].[building].[All]" dimensionUniqueName="[building_mastery]" displayFolder="" count="0" memberValueDatatype="130" unbalanced="0"/>
    <cacheHierarchy uniqueName="[building_mastery].[city]" caption="city" attribute="1" defaultMemberUniqueName="[building_mastery].[city].[All]" allUniqueName="[building_mastery].[city].[All]" dimensionUniqueName="[building_mastery]" displayFolder="" count="0" memberValueDatatype="130" unbalanced="0"/>
    <cacheHierarchy uniqueName="[building_mastery].[county]" caption="county" attribute="1" defaultMemberUniqueName="[building_mastery].[county].[All]" allUniqueName="[building_mastery].[county].[All]" dimensionUniqueName="[building_mastery]" displayFolder="" count="0" memberValueDatatype="130" unbalanced="0"/>
    <cacheHierarchy uniqueName="[building_mastery].[state]" caption="state" attribute="1" defaultMemberUniqueName="[building_mastery].[state].[All]" allUniqueName="[building_mastery].[state].[All]" dimensionUniqueName="[building_mastery]" displayFolder="" count="0" memberValueDatatype="130" unbalanced="0"/>
    <cacheHierarchy uniqueName="[electricity_consumption_summary].[Building]" caption="Building" attribute="1" defaultMemberUniqueName="[electricity_consumption_summary].[Building].[All]" allUniqueName="[electricity_consumption_summary].[Building].[All]" dimensionUniqueName="[electricity_consumption_summary]" displayFolder="" count="2" memberValueDatatype="130" unbalanced="0">
      <fieldsUsage count="2">
        <fieldUsage x="-1"/>
        <fieldUsage x="6"/>
      </fieldsUsage>
    </cacheHierarchy>
    <cacheHierarchy uniqueName="[electricity_consumption_summary].[Electricity Consumption]" caption="Electricity Consumption" attribute="1" defaultMemberUniqueName="[electricity_consumption_summary].[Electricity Consumption].[All]" allUniqueName="[electricity_consumption_summary].[Electricity Consumption].[All]" dimensionUniqueName="[electricity_consumption_summary]" displayFolder="" count="0" memberValueDatatype="20" unbalanced="0"/>
    <cacheHierarchy uniqueName="[electricity_consumption_summary].[Price]" caption="Price" attribute="1" defaultMemberUniqueName="[electricity_consumption_summary].[Price].[All]" allUniqueName="[electricity_consumption_summary].[Price].[All]" dimensionUniqueName="[electricity_consumption_summary]" displayFolder="" count="0" memberValueDatatype="5" unbalanced="0"/>
    <cacheHierarchy uniqueName="[electricity_consumption_summary].[City]" caption="City" attribute="1" defaultMemberUniqueName="[electricity_consumption_summary].[City].[All]" allUniqueName="[electricity_consumption_summary].[City].[All]" dimensionUniqueName="[electricity_consumption_summary]" displayFolder="" count="0" memberValueDatatype="130" unbalanced="0"/>
    <cacheHierarchy uniqueName="[electricity_consumption_summary].[Date]" caption="Date" attribute="1" time="1" defaultMemberUniqueName="[electricity_consumption_summary].[Date].[All]" allUniqueName="[electricity_consumption_summary].[Date].[All]" dimensionUniqueName="[electricity_consumption_summary]" displayFolder="" count="0" memberValueDatatype="7" unbalanced="0"/>
    <cacheHierarchy uniqueName="[electricity_consumption_summary].[Date (Year)]" caption="Date (Year)" attribute="1" defaultMemberUniqueName="[electricity_consumption_summary].[Date (Year)].[All]" allUniqueName="[electricity_consumption_summary].[Date (Year)].[All]" dimensionUniqueName="[electricity_consumption_summary]" displayFolder="" count="2" memberValueDatatype="130" unbalanced="0">
      <fieldsUsage count="2">
        <fieldUsage x="-1"/>
        <fieldUsage x="1"/>
      </fieldsUsage>
    </cacheHierarchy>
    <cacheHierarchy uniqueName="[electricity_consumption_summary].[Date (Quarter)]" caption="Date (Quarter)" attribute="1" defaultMemberUniqueName="[electricity_consumption_summary].[Date (Quarter)].[All]" allUniqueName="[electricity_consumption_summary].[Date (Quarter)].[All]" dimensionUniqueName="[electricity_consumption_summary]" displayFolder="" count="0" memberValueDatatype="130" unbalanced="0"/>
    <cacheHierarchy uniqueName="[electricity_consumption_summary].[Date (Month)]" caption="Date (Month)" attribute="1" defaultMemberUniqueName="[electricity_consumption_summary].[Date (Month)].[All]" allUniqueName="[electricity_consumption_summary].[Date (Month)].[All]" dimensionUniqueName="[electricity_consumption_summary]" displayFolder="" count="2" memberValueDatatype="130" unbalanced="0">
      <fieldsUsage count="2">
        <fieldUsage x="-1"/>
        <fieldUsage x="2"/>
      </fieldsUsage>
    </cacheHierarchy>
    <cacheHierarchy uniqueName="[gas_consumption_summary].[Building]" caption="Building" attribute="1" defaultMemberUniqueName="[gas_consumption_summary].[Building].[All]" allUniqueName="[gas_consumption_summary].[Building].[All]" dimensionUniqueName="[gas_consumption_summary]" displayFolder="" count="2" memberValueDatatype="130" unbalanced="0">
      <fieldsUsage count="2">
        <fieldUsage x="-1"/>
        <fieldUsage x="7"/>
      </fieldsUsage>
    </cacheHierarchy>
    <cacheHierarchy uniqueName="[gas_consumption_summary].[Gas Consumption]" caption="Gas Consumption" attribute="1" defaultMemberUniqueName="[gas_consumption_summary].[Gas Consumption].[All]" allUniqueName="[gas_consumption_summary].[Gas Consumption].[All]" dimensionUniqueName="[gas_consumption_summary]" displayFolder="" count="0" memberValueDatatype="20" unbalanced="0"/>
    <cacheHierarchy uniqueName="[gas_consumption_summary].[Price]" caption="Price" attribute="1" defaultMemberUniqueName="[gas_consumption_summary].[Price].[All]" allUniqueName="[gas_consumption_summary].[Price].[All]" dimensionUniqueName="[gas_consumption_summary]" displayFolder="" count="0" memberValueDatatype="5" unbalanced="0"/>
    <cacheHierarchy uniqueName="[gas_consumption_summary].[City]" caption="City" attribute="1" defaultMemberUniqueName="[gas_consumption_summary].[City].[All]" allUniqueName="[gas_consumption_summary].[City].[All]" dimensionUniqueName="[gas_consumption_summary]" displayFolder="" count="0" memberValueDatatype="130" unbalanced="0"/>
    <cacheHierarchy uniqueName="[gas_consumption_summary].[Date]" caption="Date" attribute="1" time="1" defaultMemberUniqueName="[gas_consumption_summary].[Date].[All]" allUniqueName="[gas_consumption_summary].[Date].[All]" dimensionUniqueName="[gas_consumption_summary]" displayFolder="" count="0" memberValueDatatype="7" unbalanced="0"/>
    <cacheHierarchy uniqueName="[gas_consumption_summary].[Date (Year)]" caption="Date (Year)" attribute="1" defaultMemberUniqueName="[gas_consumption_summary].[Date (Year)].[All]" allUniqueName="[gas_consumption_summary].[Date (Year)].[All]" dimensionUniqueName="[gas_consumption_summary]" displayFolder="" count="2" memberValueDatatype="130" unbalanced="0">
      <fieldsUsage count="2">
        <fieldUsage x="-1"/>
        <fieldUsage x="8"/>
      </fieldsUsage>
    </cacheHierarchy>
    <cacheHierarchy uniqueName="[gas_consumption_summary].[Date (Quarter)]" caption="Date (Quarter)" attribute="1" defaultMemberUniqueName="[gas_consumption_summary].[Date (Quarter)].[All]" allUniqueName="[gas_consumption_summary].[Date (Quarter)].[All]" dimensionUniqueName="[gas_consumption_summary]" displayFolder="" count="0" memberValueDatatype="130" unbalanced="0"/>
    <cacheHierarchy uniqueName="[gas_consumption_summary].[Date (Month)]" caption="Date (Month)" attribute="1" defaultMemberUniqueName="[gas_consumption_summary].[Date (Month)].[All]" allUniqueName="[gas_consumption_summary].[Date (Month)].[All]" dimensionUniqueName="[gas_consumption_summary]" displayFolder="" count="2" memberValueDatatype="130" unbalanced="0">
      <fieldsUsage count="2">
        <fieldUsage x="-1"/>
        <fieldUsage x="9"/>
      </fieldsUsage>
    </cacheHierarchy>
    <cacheHierarchy uniqueName="[water_consumption_summary].[Building]" caption="Building" attribute="1" defaultMemberUniqueName="[water_consumption_summary].[Building].[All]" allUniqueName="[water_consumption_summary].[Building].[All]" dimensionUniqueName="[water_consumption_summary]" displayFolder="" count="2" memberValueDatatype="130" unbalanced="0">
      <fieldsUsage count="2">
        <fieldUsage x="-1"/>
        <fieldUsage x="3"/>
      </fieldsUsage>
    </cacheHierarchy>
    <cacheHierarchy uniqueName="[water_consumption_summary].[Water Consumption]" caption="Water Consumption" attribute="1" defaultMemberUniqueName="[water_consumption_summary].[Water Consumption].[All]" allUniqueName="[water_consumption_summary].[Water Consumption].[All]" dimensionUniqueName="[water_consumption_summary]" displayFolder="" count="0" memberValueDatatype="20" unbalanced="0"/>
    <cacheHierarchy uniqueName="[water_consumption_summary].[Price]" caption="Price" attribute="1" defaultMemberUniqueName="[water_consumption_summary].[Price].[All]" allUniqueName="[water_consumption_summary].[Price].[All]" dimensionUniqueName="[water_consumption_summary]" displayFolder="" count="0" memberValueDatatype="5" unbalanced="0"/>
    <cacheHierarchy uniqueName="[water_consumption_summary].[City]" caption="City" attribute="1" defaultMemberUniqueName="[water_consumption_summary].[City].[All]" allUniqueName="[water_consumption_summary].[City].[All]" dimensionUniqueName="[water_consumption_summary]" displayFolder="" count="0" memberValueDatatype="130" unbalanced="0"/>
    <cacheHierarchy uniqueName="[water_consumption_summary].[Date]" caption="Date" attribute="1" time="1" defaultMemberUniqueName="[water_consumption_summary].[Date].[All]" allUniqueName="[water_consumption_summary].[Date].[All]" dimensionUniqueName="[water_consumption_summary]" displayFolder="" count="0" memberValueDatatype="7" unbalanced="0"/>
    <cacheHierarchy uniqueName="[water_consumption_summary].[Date (Year)]" caption="Date (Year)" attribute="1" defaultMemberUniqueName="[water_consumption_summary].[Date (Year)].[All]" allUniqueName="[water_consumption_summary].[Date (Year)].[All]" dimensionUniqueName="[water_consumption_summary]" displayFolder="" count="2" memberValueDatatype="130" unbalanced="0">
      <fieldsUsage count="2">
        <fieldUsage x="-1"/>
        <fieldUsage x="5"/>
      </fieldsUsage>
    </cacheHierarchy>
    <cacheHierarchy uniqueName="[water_consumption_summary].[Date (Quarter)]" caption="Date (Quarter)" attribute="1" defaultMemberUniqueName="[water_consumption_summary].[Date (Quarter)].[All]" allUniqueName="[water_consumption_summary].[Date (Quarter)].[All]" dimensionUniqueName="[water_consumption_summary]" displayFolder="" count="0" memberValueDatatype="130" unbalanced="0"/>
    <cacheHierarchy uniqueName="[water_consumption_summary].[Date (Month)]" caption="Date (Month)" attribute="1" defaultMemberUniqueName="[water_consumption_summary].[Date (Month)].[All]" allUniqueName="[water_consumption_summary].[Date (Month)].[All]" dimensionUniqueName="[water_consumption_summary]" displayFolder="" count="2" memberValueDatatype="130" unbalanced="0">
      <fieldsUsage count="2">
        <fieldUsage x="-1"/>
        <fieldUsage x="4"/>
      </fieldsUsage>
    </cacheHierarchy>
    <cacheHierarchy uniqueName="[electricity_consumption_summary].[Date (Month Index)]" caption="Date (Month Index)" attribute="1" defaultMemberUniqueName="[electricity_consumption_summary].[Date (Month Index)].[All]" allUniqueName="[electricity_consumption_summary].[Date (Month Index)].[All]" dimensionUniqueName="[electricity_consumption_summary]" displayFolder="" count="0" memberValueDatatype="20" unbalanced="0" hidden="1"/>
    <cacheHierarchy uniqueName="[gas_consumption_summary].[Date (Month Index)]" caption="Date (Month Index)" attribute="1" defaultMemberUniqueName="[gas_consumption_summary].[Date (Month Index)].[All]" allUniqueName="[gas_consumption_summary].[Date (Month Index)].[All]" dimensionUniqueName="[gas_consumption_summary]" displayFolder="" count="0" memberValueDatatype="20" unbalanced="0" hidden="1"/>
    <cacheHierarchy uniqueName="[water_consumption_summary].[Date (Month Index)]" caption="Date (Month Index)" attribute="1" defaultMemberUniqueName="[water_consumption_summary].[Date (Month Index)].[All]" allUniqueName="[water_consumption_summary].[Date (Month Index)].[All]" dimensionUniqueName="[water_consumption_summary]" displayFolder="" count="0" memberValueDatatype="20" unbalanced="0" hidden="1"/>
    <cacheHierarchy uniqueName="[Measures].[Sum of Electricity Consumption]" caption="Sum of Electricity Consumption" measure="1" displayFolder="" measureGroup="electricity_consumption_summary" count="0" oneField="1">
      <fieldsUsage count="1">
        <fieldUsage x="0"/>
      </fieldsUsage>
      <extLst>
        <ext xmlns:x15="http://schemas.microsoft.com/office/spreadsheetml/2010/11/main" uri="{B97F6D7D-B522-45F9-BDA1-12C45D357490}">
          <x15:cacheHierarchy aggregatedColumn="5"/>
        </ext>
      </extLst>
    </cacheHierarchy>
    <cacheHierarchy uniqueName="[Measures].[Sum of Price]" caption="Sum of Price" measure="1" displayFolder="" measureGroup="electricity_consumption_summary" count="0">
      <extLst>
        <ext xmlns:x15="http://schemas.microsoft.com/office/spreadsheetml/2010/11/main" uri="{B97F6D7D-B522-45F9-BDA1-12C45D357490}">
          <x15:cacheHierarchy aggregatedColumn="6"/>
        </ext>
      </extLst>
    </cacheHierarchy>
    <cacheHierarchy uniqueName="[Measures].[Sum of Water Consumption]" caption="Sum of Water Consumption" measure="1" displayFolder="" measureGroup="water_consumption_summary" count="0">
      <extLst>
        <ext xmlns:x15="http://schemas.microsoft.com/office/spreadsheetml/2010/11/main" uri="{B97F6D7D-B522-45F9-BDA1-12C45D357490}">
          <x15:cacheHierarchy aggregatedColumn="21"/>
        </ext>
      </extLst>
    </cacheHierarchy>
    <cacheHierarchy uniqueName="[Measures].[Sum of Gas Consumption]" caption="Sum of Gas Consumption" measure="1" displayFolder="" measureGroup="gas_consumption_summary" count="0">
      <extLst>
        <ext xmlns:x15="http://schemas.microsoft.com/office/spreadsheetml/2010/11/main" uri="{B97F6D7D-B522-45F9-BDA1-12C45D357490}">
          <x15:cacheHierarchy aggregatedColumn="13"/>
        </ext>
      </extLst>
    </cacheHierarchy>
    <cacheHierarchy uniqueName="[Measures].[Sum of Price 2]" caption="Sum of Price 2" measure="1" displayFolder="" measureGroup="water_consumption_summary" count="0">
      <extLst>
        <ext xmlns:x15="http://schemas.microsoft.com/office/spreadsheetml/2010/11/main" uri="{B97F6D7D-B522-45F9-BDA1-12C45D357490}">
          <x15:cacheHierarchy aggregatedColumn="22"/>
        </ext>
      </extLst>
    </cacheHierarchy>
    <cacheHierarchy uniqueName="[Measures].[Sum of Price 3]" caption="Sum of Price 3" measure="1" displayFolder="" measureGroup="gas_consumption_summary" count="0">
      <extLst>
        <ext xmlns:x15="http://schemas.microsoft.com/office/spreadsheetml/2010/11/main" uri="{B97F6D7D-B522-45F9-BDA1-12C45D357490}">
          <x15:cacheHierarchy aggregatedColumn="14"/>
        </ext>
      </extLst>
    </cacheHierarchy>
    <cacheHierarchy uniqueName="[Measures].[ElectricityConsumptionRatio]" caption="ElectricityConsumptionRatio" measure="1" displayFolder="" measureGroup="building_mastery" count="0"/>
    <cacheHierarchy uniqueName="[Measures].[WaterConsumptionRatio]" caption="WaterConsumptionRatio" measure="1" displayFolder="" measureGroup="building_mastery" count="0"/>
    <cacheHierarchy uniqueName="[Measures].[GasConsumptionRatio]" caption="GasConsumptionRatio" measure="1" displayFolder="" measureGroup="building_mastery" count="0"/>
    <cacheHierarchy uniqueName="[Measures].[__XL_Count electricity_consumption_summary]" caption="__XL_Count electricity_consumption_summary" measure="1" displayFolder="" measureGroup="electricity_consumption_summary" count="0" hidden="1"/>
    <cacheHierarchy uniqueName="[Measures].[__XL_Count gas_consumption_summary]" caption="__XL_Count gas_consumption_summary" measure="1" displayFolder="" measureGroup="gas_consumption_summary" count="0" hidden="1"/>
    <cacheHierarchy uniqueName="[Measures].[__XL_Count water_consumption_summary]" caption="__XL_Count water_consumption_summary" measure="1" displayFolder="" measureGroup="water_consumption_summary" count="0" hidden="1"/>
    <cacheHierarchy uniqueName="[Measures].[__XL_Count building_mastery]" caption="__XL_Count building_mastery" measure="1" displayFolder="" measureGroup="building_mastery" count="0" hidden="1"/>
    <cacheHierarchy uniqueName="[Measures].[__No measures defined]" caption="__No measures defined" measure="1" displayFolder="" count="0" hidden="1"/>
  </cacheHierarchies>
  <kpis count="0"/>
  <dimensions count="5">
    <dimension name="building_mastery" uniqueName="[building_mastery]" caption="building_mastery"/>
    <dimension name="electricity_consumption_summary" uniqueName="[electricity_consumption_summary]" caption="electricity_consumption_summary"/>
    <dimension name="gas_consumption_summary" uniqueName="[gas_consumption_summary]" caption="gas_consumption_summary"/>
    <dimension measure="1" name="Measures" uniqueName="[Measures]" caption="Measures"/>
    <dimension name="water_consumption_summary" uniqueName="[water_consumption_summary]" caption="water_consumption_summary"/>
  </dimensions>
  <measureGroups count="4">
    <measureGroup name="building_mastery" caption="building_mastery"/>
    <measureGroup name="electricity_consumption_summary" caption="electricity_consumption_summary"/>
    <measureGroup name="gas_consumption_summary" caption="gas_consumption_summary"/>
    <measureGroup name="water_consumption_summary" caption="water_consumption_summary"/>
  </measureGroups>
  <maps count="7">
    <map measureGroup="0" dimension="0"/>
    <map measureGroup="1" dimension="0"/>
    <map measureGroup="1" dimension="1"/>
    <map measureGroup="2" dimension="0"/>
    <map measureGroup="2" dimension="2"/>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Galaa" refreshedDate="45686.925726157409" backgroundQuery="1" createdVersion="8" refreshedVersion="8" minRefreshableVersion="3" recordCount="0" supportSubquery="1" supportAdvancedDrill="1" xr:uid="{7A04AD73-D474-4C91-A573-70FA4B55C1CA}">
  <cacheSource type="external" connectionId="5"/>
  <cacheFields count="11">
    <cacheField name="[building_mastery].[building].[building]" caption="building" numFmtId="0" level="1">
      <sharedItems count="7">
        <s v="B1000"/>
        <s v="B1001"/>
        <s v="B1005"/>
        <s v="B1006"/>
        <s v="B1007"/>
        <s v="B1009"/>
        <s v="B1010"/>
      </sharedItems>
    </cacheField>
    <cacheField name="[Measures].[Sum of Electricity Consumption]" caption="Sum of Electricity Consumption" numFmtId="0" hierarchy="31" level="32767"/>
    <cacheField name="[water_consumption_summary].[Building].[Building]" caption="Building" numFmtId="0" hierarchy="20" level="1">
      <sharedItems containsSemiMixedTypes="0" containsNonDate="0" containsString="0"/>
    </cacheField>
    <cacheField name="[water_consumption_summary].[Date (Month)].[Date (Month)]" caption="Date (Month)" numFmtId="0" hierarchy="27" level="1">
      <sharedItems containsSemiMixedTypes="0" containsNonDate="0" containsString="0"/>
    </cacheField>
    <cacheField name="[water_consumption_summary].[Date (Year)].[Date (Year)]" caption="Date (Year)" numFmtId="0" hierarchy="25" level="1">
      <sharedItems containsSemiMixedTypes="0" containsNonDate="0" containsString="0"/>
    </cacheField>
    <cacheField name="[electricity_consumption_summary].[Building].[Building]" caption="Building" numFmtId="0" hierarchy="4" level="1">
      <sharedItems containsSemiMixedTypes="0" containsNonDate="0" containsString="0"/>
    </cacheField>
    <cacheField name="[electricity_consumption_summary].[Date (Year)].[Date (Year)]" caption="Date (Year)" numFmtId="0" hierarchy="9" level="1">
      <sharedItems containsSemiMixedTypes="0" containsNonDate="0" containsString="0"/>
    </cacheField>
    <cacheField name="[electricity_consumption_summary].[Date (Month)].[Date (Month)]" caption="Date (Month)" numFmtId="0" hierarchy="11" level="1">
      <sharedItems containsSemiMixedTypes="0" containsNonDate="0" containsString="0"/>
    </cacheField>
    <cacheField name="[gas_consumption_summary].[Building].[Building]" caption="Building" numFmtId="0" hierarchy="12" level="1">
      <sharedItems containsSemiMixedTypes="0" containsNonDate="0" containsString="0"/>
    </cacheField>
    <cacheField name="[gas_consumption_summary].[Date (Year)].[Date (Year)]" caption="Date (Year)" numFmtId="0" hierarchy="17" level="1">
      <sharedItems containsSemiMixedTypes="0" containsNonDate="0" containsString="0"/>
    </cacheField>
    <cacheField name="[gas_consumption_summary].[Date (Month)].[Date (Month)]" caption="Date (Month)" numFmtId="0" hierarchy="19" level="1">
      <sharedItems containsSemiMixedTypes="0" containsNonDate="0" containsString="0"/>
    </cacheField>
  </cacheFields>
  <cacheHierarchies count="45">
    <cacheHierarchy uniqueName="[building_mastery].[building]" caption="building" attribute="1" defaultMemberUniqueName="[building_mastery].[building].[All]" allUniqueName="[building_mastery].[building].[All]" dimensionUniqueName="[building_mastery]" displayFolder="" count="2" memberValueDatatype="130" unbalanced="0">
      <fieldsUsage count="2">
        <fieldUsage x="-1"/>
        <fieldUsage x="0"/>
      </fieldsUsage>
    </cacheHierarchy>
    <cacheHierarchy uniqueName="[building_mastery].[city]" caption="city" attribute="1" defaultMemberUniqueName="[building_mastery].[city].[All]" allUniqueName="[building_mastery].[city].[All]" dimensionUniqueName="[building_mastery]" displayFolder="" count="0" memberValueDatatype="130" unbalanced="0"/>
    <cacheHierarchy uniqueName="[building_mastery].[county]" caption="county" attribute="1" defaultMemberUniqueName="[building_mastery].[county].[All]" allUniqueName="[building_mastery].[county].[All]" dimensionUniqueName="[building_mastery]" displayFolder="" count="0" memberValueDatatype="130" unbalanced="0"/>
    <cacheHierarchy uniqueName="[building_mastery].[state]" caption="state" attribute="1" defaultMemberUniqueName="[building_mastery].[state].[All]" allUniqueName="[building_mastery].[state].[All]" dimensionUniqueName="[building_mastery]" displayFolder="" count="0" memberValueDatatype="130" unbalanced="0"/>
    <cacheHierarchy uniqueName="[electricity_consumption_summary].[Building]" caption="Building" attribute="1" defaultMemberUniqueName="[electricity_consumption_summary].[Building].[All]" allUniqueName="[electricity_consumption_summary].[Building].[All]" dimensionUniqueName="[electricity_consumption_summary]" displayFolder="" count="2" memberValueDatatype="130" unbalanced="0">
      <fieldsUsage count="2">
        <fieldUsage x="-1"/>
        <fieldUsage x="5"/>
      </fieldsUsage>
    </cacheHierarchy>
    <cacheHierarchy uniqueName="[electricity_consumption_summary].[Electricity Consumption]" caption="Electricity Consumption" attribute="1" defaultMemberUniqueName="[electricity_consumption_summary].[Electricity Consumption].[All]" allUniqueName="[electricity_consumption_summary].[Electricity Consumption].[All]" dimensionUniqueName="[electricity_consumption_summary]" displayFolder="" count="0" memberValueDatatype="20" unbalanced="0"/>
    <cacheHierarchy uniqueName="[electricity_consumption_summary].[Price]" caption="Price" attribute="1" defaultMemberUniqueName="[electricity_consumption_summary].[Price].[All]" allUniqueName="[electricity_consumption_summary].[Price].[All]" dimensionUniqueName="[electricity_consumption_summary]" displayFolder="" count="0" memberValueDatatype="5" unbalanced="0"/>
    <cacheHierarchy uniqueName="[electricity_consumption_summary].[City]" caption="City" attribute="1" defaultMemberUniqueName="[electricity_consumption_summary].[City].[All]" allUniqueName="[electricity_consumption_summary].[City].[All]" dimensionUniqueName="[electricity_consumption_summary]" displayFolder="" count="0" memberValueDatatype="130" unbalanced="0"/>
    <cacheHierarchy uniqueName="[electricity_consumption_summary].[Date]" caption="Date" attribute="1" time="1" defaultMemberUniqueName="[electricity_consumption_summary].[Date].[All]" allUniqueName="[electricity_consumption_summary].[Date].[All]" dimensionUniqueName="[electricity_consumption_summary]" displayFolder="" count="0" memberValueDatatype="7" unbalanced="0"/>
    <cacheHierarchy uniqueName="[electricity_consumption_summary].[Date (Year)]" caption="Date (Year)" attribute="1" defaultMemberUniqueName="[electricity_consumption_summary].[Date (Year)].[All]" allUniqueName="[electricity_consumption_summary].[Date (Year)].[All]" dimensionUniqueName="[electricity_consumption_summary]" displayFolder="" count="2" memberValueDatatype="130" unbalanced="0">
      <fieldsUsage count="2">
        <fieldUsage x="-1"/>
        <fieldUsage x="6"/>
      </fieldsUsage>
    </cacheHierarchy>
    <cacheHierarchy uniqueName="[electricity_consumption_summary].[Date (Quarter)]" caption="Date (Quarter)" attribute="1" defaultMemberUniqueName="[electricity_consumption_summary].[Date (Quarter)].[All]" allUniqueName="[electricity_consumption_summary].[Date (Quarter)].[All]" dimensionUniqueName="[electricity_consumption_summary]" displayFolder="" count="0" memberValueDatatype="130" unbalanced="0"/>
    <cacheHierarchy uniqueName="[electricity_consumption_summary].[Date (Month)]" caption="Date (Month)" attribute="1" defaultMemberUniqueName="[electricity_consumption_summary].[Date (Month)].[All]" allUniqueName="[electricity_consumption_summary].[Date (Month)].[All]" dimensionUniqueName="[electricity_consumption_summary]" displayFolder="" count="2" memberValueDatatype="130" unbalanced="0">
      <fieldsUsage count="2">
        <fieldUsage x="-1"/>
        <fieldUsage x="7"/>
      </fieldsUsage>
    </cacheHierarchy>
    <cacheHierarchy uniqueName="[gas_consumption_summary].[Building]" caption="Building" attribute="1" defaultMemberUniqueName="[gas_consumption_summary].[Building].[All]" allUniqueName="[gas_consumption_summary].[Building].[All]" dimensionUniqueName="[gas_consumption_summary]" displayFolder="" count="2" memberValueDatatype="130" unbalanced="0">
      <fieldsUsage count="2">
        <fieldUsage x="-1"/>
        <fieldUsage x="8"/>
      </fieldsUsage>
    </cacheHierarchy>
    <cacheHierarchy uniqueName="[gas_consumption_summary].[Gas Consumption]" caption="Gas Consumption" attribute="1" defaultMemberUniqueName="[gas_consumption_summary].[Gas Consumption].[All]" allUniqueName="[gas_consumption_summary].[Gas Consumption].[All]" dimensionUniqueName="[gas_consumption_summary]" displayFolder="" count="0" memberValueDatatype="20" unbalanced="0"/>
    <cacheHierarchy uniqueName="[gas_consumption_summary].[Price]" caption="Price" attribute="1" defaultMemberUniqueName="[gas_consumption_summary].[Price].[All]" allUniqueName="[gas_consumption_summary].[Price].[All]" dimensionUniqueName="[gas_consumption_summary]" displayFolder="" count="0" memberValueDatatype="5" unbalanced="0"/>
    <cacheHierarchy uniqueName="[gas_consumption_summary].[City]" caption="City" attribute="1" defaultMemberUniqueName="[gas_consumption_summary].[City].[All]" allUniqueName="[gas_consumption_summary].[City].[All]" dimensionUniqueName="[gas_consumption_summary]" displayFolder="" count="0" memberValueDatatype="130" unbalanced="0"/>
    <cacheHierarchy uniqueName="[gas_consumption_summary].[Date]" caption="Date" attribute="1" time="1" defaultMemberUniqueName="[gas_consumption_summary].[Date].[All]" allUniqueName="[gas_consumption_summary].[Date].[All]" dimensionUniqueName="[gas_consumption_summary]" displayFolder="" count="0" memberValueDatatype="7" unbalanced="0"/>
    <cacheHierarchy uniqueName="[gas_consumption_summary].[Date (Year)]" caption="Date (Year)" attribute="1" defaultMemberUniqueName="[gas_consumption_summary].[Date (Year)].[All]" allUniqueName="[gas_consumption_summary].[Date (Year)].[All]" dimensionUniqueName="[gas_consumption_summary]" displayFolder="" count="2" memberValueDatatype="130" unbalanced="0">
      <fieldsUsage count="2">
        <fieldUsage x="-1"/>
        <fieldUsage x="9"/>
      </fieldsUsage>
    </cacheHierarchy>
    <cacheHierarchy uniqueName="[gas_consumption_summary].[Date (Quarter)]" caption="Date (Quarter)" attribute="1" defaultMemberUniqueName="[gas_consumption_summary].[Date (Quarter)].[All]" allUniqueName="[gas_consumption_summary].[Date (Quarter)].[All]" dimensionUniqueName="[gas_consumption_summary]" displayFolder="" count="0" memberValueDatatype="130" unbalanced="0"/>
    <cacheHierarchy uniqueName="[gas_consumption_summary].[Date (Month)]" caption="Date (Month)" attribute="1" defaultMemberUniqueName="[gas_consumption_summary].[Date (Month)].[All]" allUniqueName="[gas_consumption_summary].[Date (Month)].[All]" dimensionUniqueName="[gas_consumption_summary]" displayFolder="" count="2" memberValueDatatype="130" unbalanced="0">
      <fieldsUsage count="2">
        <fieldUsage x="-1"/>
        <fieldUsage x="10"/>
      </fieldsUsage>
    </cacheHierarchy>
    <cacheHierarchy uniqueName="[water_consumption_summary].[Building]" caption="Building" attribute="1" defaultMemberUniqueName="[water_consumption_summary].[Building].[All]" allUniqueName="[water_consumption_summary].[Building].[All]" dimensionUniqueName="[water_consumption_summary]" displayFolder="" count="2" memberValueDatatype="130" unbalanced="0">
      <fieldsUsage count="2">
        <fieldUsage x="-1"/>
        <fieldUsage x="2"/>
      </fieldsUsage>
    </cacheHierarchy>
    <cacheHierarchy uniqueName="[water_consumption_summary].[Water Consumption]" caption="Water Consumption" attribute="1" defaultMemberUniqueName="[water_consumption_summary].[Water Consumption].[All]" allUniqueName="[water_consumption_summary].[Water Consumption].[All]" dimensionUniqueName="[water_consumption_summary]" displayFolder="" count="0" memberValueDatatype="20" unbalanced="0"/>
    <cacheHierarchy uniqueName="[water_consumption_summary].[Price]" caption="Price" attribute="1" defaultMemberUniqueName="[water_consumption_summary].[Price].[All]" allUniqueName="[water_consumption_summary].[Price].[All]" dimensionUniqueName="[water_consumption_summary]" displayFolder="" count="0" memberValueDatatype="5" unbalanced="0"/>
    <cacheHierarchy uniqueName="[water_consumption_summary].[City]" caption="City" attribute="1" defaultMemberUniqueName="[water_consumption_summary].[City].[All]" allUniqueName="[water_consumption_summary].[City].[All]" dimensionUniqueName="[water_consumption_summary]" displayFolder="" count="0" memberValueDatatype="130" unbalanced="0"/>
    <cacheHierarchy uniqueName="[water_consumption_summary].[Date]" caption="Date" attribute="1" time="1" defaultMemberUniqueName="[water_consumption_summary].[Date].[All]" allUniqueName="[water_consumption_summary].[Date].[All]" dimensionUniqueName="[water_consumption_summary]" displayFolder="" count="0" memberValueDatatype="7" unbalanced="0"/>
    <cacheHierarchy uniqueName="[water_consumption_summary].[Date (Year)]" caption="Date (Year)" attribute="1" defaultMemberUniqueName="[water_consumption_summary].[Date (Year)].[All]" allUniqueName="[water_consumption_summary].[Date (Year)].[All]" dimensionUniqueName="[water_consumption_summary]" displayFolder="" count="2" memberValueDatatype="130" unbalanced="0">
      <fieldsUsage count="2">
        <fieldUsage x="-1"/>
        <fieldUsage x="4"/>
      </fieldsUsage>
    </cacheHierarchy>
    <cacheHierarchy uniqueName="[water_consumption_summary].[Date (Quarter)]" caption="Date (Quarter)" attribute="1" defaultMemberUniqueName="[water_consumption_summary].[Date (Quarter)].[All]" allUniqueName="[water_consumption_summary].[Date (Quarter)].[All]" dimensionUniqueName="[water_consumption_summary]" displayFolder="" count="0" memberValueDatatype="130" unbalanced="0"/>
    <cacheHierarchy uniqueName="[water_consumption_summary].[Date (Month)]" caption="Date (Month)" attribute="1" defaultMemberUniqueName="[water_consumption_summary].[Date (Month)].[All]" allUniqueName="[water_consumption_summary].[Date (Month)].[All]" dimensionUniqueName="[water_consumption_summary]" displayFolder="" count="2" memberValueDatatype="130" unbalanced="0">
      <fieldsUsage count="2">
        <fieldUsage x="-1"/>
        <fieldUsage x="3"/>
      </fieldsUsage>
    </cacheHierarchy>
    <cacheHierarchy uniqueName="[electricity_consumption_summary].[Date (Month Index)]" caption="Date (Month Index)" attribute="1" defaultMemberUniqueName="[electricity_consumption_summary].[Date (Month Index)].[All]" allUniqueName="[electricity_consumption_summary].[Date (Month Index)].[All]" dimensionUniqueName="[electricity_consumption_summary]" displayFolder="" count="0" memberValueDatatype="20" unbalanced="0" hidden="1"/>
    <cacheHierarchy uniqueName="[gas_consumption_summary].[Date (Month Index)]" caption="Date (Month Index)" attribute="1" defaultMemberUniqueName="[gas_consumption_summary].[Date (Month Index)].[All]" allUniqueName="[gas_consumption_summary].[Date (Month Index)].[All]" dimensionUniqueName="[gas_consumption_summary]" displayFolder="" count="0" memberValueDatatype="20" unbalanced="0" hidden="1"/>
    <cacheHierarchy uniqueName="[water_consumption_summary].[Date (Month Index)]" caption="Date (Month Index)" attribute="1" defaultMemberUniqueName="[water_consumption_summary].[Date (Month Index)].[All]" allUniqueName="[water_consumption_summary].[Date (Month Index)].[All]" dimensionUniqueName="[water_consumption_summary]" displayFolder="" count="0" memberValueDatatype="20" unbalanced="0" hidden="1"/>
    <cacheHierarchy uniqueName="[Measures].[Sum of Electricity Consumption]" caption="Sum of Electricity Consumption" measure="1" displayFolder="" measureGroup="electricity_consumption_summary" count="0" oneField="1">
      <fieldsUsage count="1">
        <fieldUsage x="1"/>
      </fieldsUsage>
      <extLst>
        <ext xmlns:x15="http://schemas.microsoft.com/office/spreadsheetml/2010/11/main" uri="{B97F6D7D-B522-45F9-BDA1-12C45D357490}">
          <x15:cacheHierarchy aggregatedColumn="5"/>
        </ext>
      </extLst>
    </cacheHierarchy>
    <cacheHierarchy uniqueName="[Measures].[Sum of Price]" caption="Sum of Price" measure="1" displayFolder="" measureGroup="electricity_consumption_summary" count="0">
      <extLst>
        <ext xmlns:x15="http://schemas.microsoft.com/office/spreadsheetml/2010/11/main" uri="{B97F6D7D-B522-45F9-BDA1-12C45D357490}">
          <x15:cacheHierarchy aggregatedColumn="6"/>
        </ext>
      </extLst>
    </cacheHierarchy>
    <cacheHierarchy uniqueName="[Measures].[Sum of Water Consumption]" caption="Sum of Water Consumption" measure="1" displayFolder="" measureGroup="water_consumption_summary" count="0">
      <extLst>
        <ext xmlns:x15="http://schemas.microsoft.com/office/spreadsheetml/2010/11/main" uri="{B97F6D7D-B522-45F9-BDA1-12C45D357490}">
          <x15:cacheHierarchy aggregatedColumn="21"/>
        </ext>
      </extLst>
    </cacheHierarchy>
    <cacheHierarchy uniqueName="[Measures].[Sum of Gas Consumption]" caption="Sum of Gas Consumption" measure="1" displayFolder="" measureGroup="gas_consumption_summary" count="0">
      <extLst>
        <ext xmlns:x15="http://schemas.microsoft.com/office/spreadsheetml/2010/11/main" uri="{B97F6D7D-B522-45F9-BDA1-12C45D357490}">
          <x15:cacheHierarchy aggregatedColumn="13"/>
        </ext>
      </extLst>
    </cacheHierarchy>
    <cacheHierarchy uniqueName="[Measures].[Sum of Price 2]" caption="Sum of Price 2" measure="1" displayFolder="" measureGroup="water_consumption_summary" count="0">
      <extLst>
        <ext xmlns:x15="http://schemas.microsoft.com/office/spreadsheetml/2010/11/main" uri="{B97F6D7D-B522-45F9-BDA1-12C45D357490}">
          <x15:cacheHierarchy aggregatedColumn="22"/>
        </ext>
      </extLst>
    </cacheHierarchy>
    <cacheHierarchy uniqueName="[Measures].[Sum of Price 3]" caption="Sum of Price 3" measure="1" displayFolder="" measureGroup="gas_consumption_summary" count="0">
      <extLst>
        <ext xmlns:x15="http://schemas.microsoft.com/office/spreadsheetml/2010/11/main" uri="{B97F6D7D-B522-45F9-BDA1-12C45D357490}">
          <x15:cacheHierarchy aggregatedColumn="14"/>
        </ext>
      </extLst>
    </cacheHierarchy>
    <cacheHierarchy uniqueName="[Measures].[ElectricityConsumptionRatio]" caption="ElectricityConsumptionRatio" measure="1" displayFolder="" measureGroup="building_mastery" count="0"/>
    <cacheHierarchy uniqueName="[Measures].[WaterConsumptionRatio]" caption="WaterConsumptionRatio" measure="1" displayFolder="" measureGroup="building_mastery" count="0"/>
    <cacheHierarchy uniqueName="[Measures].[GasConsumptionRatio]" caption="GasConsumptionRatio" measure="1" displayFolder="" measureGroup="building_mastery" count="0"/>
    <cacheHierarchy uniqueName="[Measures].[__XL_Count electricity_consumption_summary]" caption="__XL_Count electricity_consumption_summary" measure="1" displayFolder="" measureGroup="electricity_consumption_summary" count="0" hidden="1"/>
    <cacheHierarchy uniqueName="[Measures].[__XL_Count gas_consumption_summary]" caption="__XL_Count gas_consumption_summary" measure="1" displayFolder="" measureGroup="gas_consumption_summary" count="0" hidden="1"/>
    <cacheHierarchy uniqueName="[Measures].[__XL_Count water_consumption_summary]" caption="__XL_Count water_consumption_summary" measure="1" displayFolder="" measureGroup="water_consumption_summary" count="0" hidden="1"/>
    <cacheHierarchy uniqueName="[Measures].[__XL_Count building_mastery]" caption="__XL_Count building_mastery" measure="1" displayFolder="" measureGroup="building_mastery" count="0" hidden="1"/>
    <cacheHierarchy uniqueName="[Measures].[__No measures defined]" caption="__No measures defined" measure="1" displayFolder="" count="0" hidden="1"/>
  </cacheHierarchies>
  <kpis count="0"/>
  <dimensions count="5">
    <dimension name="building_mastery" uniqueName="[building_mastery]" caption="building_mastery"/>
    <dimension name="electricity_consumption_summary" uniqueName="[electricity_consumption_summary]" caption="electricity_consumption_summary"/>
    <dimension name="gas_consumption_summary" uniqueName="[gas_consumption_summary]" caption="gas_consumption_summary"/>
    <dimension measure="1" name="Measures" uniqueName="[Measures]" caption="Measures"/>
    <dimension name="water_consumption_summary" uniqueName="[water_consumption_summary]" caption="water_consumption_summary"/>
  </dimensions>
  <measureGroups count="4">
    <measureGroup name="building_mastery" caption="building_mastery"/>
    <measureGroup name="electricity_consumption_summary" caption="electricity_consumption_summary"/>
    <measureGroup name="gas_consumption_summary" caption="gas_consumption_summary"/>
    <measureGroup name="water_consumption_summary" caption="water_consumption_summary"/>
  </measureGroups>
  <maps count="7">
    <map measureGroup="0" dimension="0"/>
    <map measureGroup="1" dimension="0"/>
    <map measureGroup="1" dimension="1"/>
    <map measureGroup="2" dimension="0"/>
    <map measureGroup="2" dimension="2"/>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Galaa" refreshedDate="45686.925726388887" backgroundQuery="1" createdVersion="8" refreshedVersion="8" minRefreshableVersion="3" recordCount="0" supportSubquery="1" supportAdvancedDrill="1" xr:uid="{38B011A5-DDAB-4C86-B7DC-4C3463EE539C}">
  <cacheSource type="external" connectionId="5"/>
  <cacheFields count="10">
    <cacheField name="[Measures].[WaterConsumptionRatio]" caption="WaterConsumptionRatio" numFmtId="0" hierarchy="38" level="32767"/>
    <cacheField name="[water_consumption_summary].[Building].[Building]" caption="Building" numFmtId="0" hierarchy="20" level="1">
      <sharedItems containsSemiMixedTypes="0" containsNonDate="0" containsString="0"/>
    </cacheField>
    <cacheField name="[water_consumption_summary].[Date (Month)].[Date (Month)]" caption="Date (Month)" numFmtId="0" hierarchy="27" level="1">
      <sharedItems containsSemiMixedTypes="0" containsNonDate="0" containsString="0"/>
    </cacheField>
    <cacheField name="[water_consumption_summary].[Date (Year)].[Date (Year)]" caption="Date (Year)" numFmtId="0" hierarchy="25" level="1">
      <sharedItems containsSemiMixedTypes="0" containsNonDate="0" containsString="0"/>
    </cacheField>
    <cacheField name="[electricity_consumption_summary].[Building].[Building]" caption="Building" numFmtId="0" hierarchy="4" level="1">
      <sharedItems containsSemiMixedTypes="0" containsNonDate="0" containsString="0"/>
    </cacheField>
    <cacheField name="[electricity_consumption_summary].[Date (Year)].[Date (Year)]" caption="Date (Year)" numFmtId="0" hierarchy="9" level="1">
      <sharedItems containsSemiMixedTypes="0" containsNonDate="0" containsString="0"/>
    </cacheField>
    <cacheField name="[electricity_consumption_summary].[Date (Month)].[Date (Month)]" caption="Date (Month)" numFmtId="0" hierarchy="11" level="1">
      <sharedItems containsSemiMixedTypes="0" containsNonDate="0" containsString="0"/>
    </cacheField>
    <cacheField name="[gas_consumption_summary].[Building].[Building]" caption="Building" numFmtId="0" hierarchy="12" level="1">
      <sharedItems containsSemiMixedTypes="0" containsNonDate="0" containsString="0"/>
    </cacheField>
    <cacheField name="[gas_consumption_summary].[Date (Year)].[Date (Year)]" caption="Date (Year)" numFmtId="0" hierarchy="17" level="1">
      <sharedItems containsSemiMixedTypes="0" containsNonDate="0" containsString="0"/>
    </cacheField>
    <cacheField name="[gas_consumption_summary].[Date (Month)].[Date (Month)]" caption="Date (Month)" numFmtId="0" hierarchy="19" level="1">
      <sharedItems containsSemiMixedTypes="0" containsNonDate="0" containsString="0"/>
    </cacheField>
  </cacheFields>
  <cacheHierarchies count="45">
    <cacheHierarchy uniqueName="[building_mastery].[building]" caption="building" attribute="1" defaultMemberUniqueName="[building_mastery].[building].[All]" allUniqueName="[building_mastery].[building].[All]" dimensionUniqueName="[building_mastery]" displayFolder="" count="0" memberValueDatatype="130" unbalanced="0"/>
    <cacheHierarchy uniqueName="[building_mastery].[city]" caption="city" attribute="1" defaultMemberUniqueName="[building_mastery].[city].[All]" allUniqueName="[building_mastery].[city].[All]" dimensionUniqueName="[building_mastery]" displayFolder="" count="0" memberValueDatatype="130" unbalanced="0"/>
    <cacheHierarchy uniqueName="[building_mastery].[county]" caption="county" attribute="1" defaultMemberUniqueName="[building_mastery].[county].[All]" allUniqueName="[building_mastery].[county].[All]" dimensionUniqueName="[building_mastery]" displayFolder="" count="0" memberValueDatatype="130" unbalanced="0"/>
    <cacheHierarchy uniqueName="[building_mastery].[state]" caption="state" attribute="1" defaultMemberUniqueName="[building_mastery].[state].[All]" allUniqueName="[building_mastery].[state].[All]" dimensionUniqueName="[building_mastery]" displayFolder="" count="0" memberValueDatatype="130" unbalanced="0"/>
    <cacheHierarchy uniqueName="[electricity_consumption_summary].[Building]" caption="Building" attribute="1" defaultMemberUniqueName="[electricity_consumption_summary].[Building].[All]" allUniqueName="[electricity_consumption_summary].[Building].[All]" dimensionUniqueName="[electricity_consumption_summary]" displayFolder="" count="2" memberValueDatatype="130" unbalanced="0">
      <fieldsUsage count="2">
        <fieldUsage x="-1"/>
        <fieldUsage x="4"/>
      </fieldsUsage>
    </cacheHierarchy>
    <cacheHierarchy uniqueName="[electricity_consumption_summary].[Electricity Consumption]" caption="Electricity Consumption" attribute="1" defaultMemberUniqueName="[electricity_consumption_summary].[Electricity Consumption].[All]" allUniqueName="[electricity_consumption_summary].[Electricity Consumption].[All]" dimensionUniqueName="[electricity_consumption_summary]" displayFolder="" count="0" memberValueDatatype="20" unbalanced="0"/>
    <cacheHierarchy uniqueName="[electricity_consumption_summary].[Price]" caption="Price" attribute="1" defaultMemberUniqueName="[electricity_consumption_summary].[Price].[All]" allUniqueName="[electricity_consumption_summary].[Price].[All]" dimensionUniqueName="[electricity_consumption_summary]" displayFolder="" count="0" memberValueDatatype="5" unbalanced="0"/>
    <cacheHierarchy uniqueName="[electricity_consumption_summary].[City]" caption="City" attribute="1" defaultMemberUniqueName="[electricity_consumption_summary].[City].[All]" allUniqueName="[electricity_consumption_summary].[City].[All]" dimensionUniqueName="[electricity_consumption_summary]" displayFolder="" count="0" memberValueDatatype="130" unbalanced="0"/>
    <cacheHierarchy uniqueName="[electricity_consumption_summary].[Date]" caption="Date" attribute="1" time="1" defaultMemberUniqueName="[electricity_consumption_summary].[Date].[All]" allUniqueName="[electricity_consumption_summary].[Date].[All]" dimensionUniqueName="[electricity_consumption_summary]" displayFolder="" count="0" memberValueDatatype="7" unbalanced="0"/>
    <cacheHierarchy uniqueName="[electricity_consumption_summary].[Date (Year)]" caption="Date (Year)" attribute="1" defaultMemberUniqueName="[electricity_consumption_summary].[Date (Year)].[All]" allUniqueName="[electricity_consumption_summary].[Date (Year)].[All]" dimensionUniqueName="[electricity_consumption_summary]" displayFolder="" count="2" memberValueDatatype="130" unbalanced="0">
      <fieldsUsage count="2">
        <fieldUsage x="-1"/>
        <fieldUsage x="5"/>
      </fieldsUsage>
    </cacheHierarchy>
    <cacheHierarchy uniqueName="[electricity_consumption_summary].[Date (Quarter)]" caption="Date (Quarter)" attribute="1" defaultMemberUniqueName="[electricity_consumption_summary].[Date (Quarter)].[All]" allUniqueName="[electricity_consumption_summary].[Date (Quarter)].[All]" dimensionUniqueName="[electricity_consumption_summary]" displayFolder="" count="0" memberValueDatatype="130" unbalanced="0"/>
    <cacheHierarchy uniqueName="[electricity_consumption_summary].[Date (Month)]" caption="Date (Month)" attribute="1" defaultMemberUniqueName="[electricity_consumption_summary].[Date (Month)].[All]" allUniqueName="[electricity_consumption_summary].[Date (Month)].[All]" dimensionUniqueName="[electricity_consumption_summary]" displayFolder="" count="2" memberValueDatatype="130" unbalanced="0">
      <fieldsUsage count="2">
        <fieldUsage x="-1"/>
        <fieldUsage x="6"/>
      </fieldsUsage>
    </cacheHierarchy>
    <cacheHierarchy uniqueName="[gas_consumption_summary].[Building]" caption="Building" attribute="1" defaultMemberUniqueName="[gas_consumption_summary].[Building].[All]" allUniqueName="[gas_consumption_summary].[Building].[All]" dimensionUniqueName="[gas_consumption_summary]" displayFolder="" count="2" memberValueDatatype="130" unbalanced="0">
      <fieldsUsage count="2">
        <fieldUsage x="-1"/>
        <fieldUsage x="7"/>
      </fieldsUsage>
    </cacheHierarchy>
    <cacheHierarchy uniqueName="[gas_consumption_summary].[Gas Consumption]" caption="Gas Consumption" attribute="1" defaultMemberUniqueName="[gas_consumption_summary].[Gas Consumption].[All]" allUniqueName="[gas_consumption_summary].[Gas Consumption].[All]" dimensionUniqueName="[gas_consumption_summary]" displayFolder="" count="0" memberValueDatatype="20" unbalanced="0"/>
    <cacheHierarchy uniqueName="[gas_consumption_summary].[Price]" caption="Price" attribute="1" defaultMemberUniqueName="[gas_consumption_summary].[Price].[All]" allUniqueName="[gas_consumption_summary].[Price].[All]" dimensionUniqueName="[gas_consumption_summary]" displayFolder="" count="0" memberValueDatatype="5" unbalanced="0"/>
    <cacheHierarchy uniqueName="[gas_consumption_summary].[City]" caption="City" attribute="1" defaultMemberUniqueName="[gas_consumption_summary].[City].[All]" allUniqueName="[gas_consumption_summary].[City].[All]" dimensionUniqueName="[gas_consumption_summary]" displayFolder="" count="0" memberValueDatatype="130" unbalanced="0"/>
    <cacheHierarchy uniqueName="[gas_consumption_summary].[Date]" caption="Date" attribute="1" time="1" defaultMemberUniqueName="[gas_consumption_summary].[Date].[All]" allUniqueName="[gas_consumption_summary].[Date].[All]" dimensionUniqueName="[gas_consumption_summary]" displayFolder="" count="0" memberValueDatatype="7" unbalanced="0"/>
    <cacheHierarchy uniqueName="[gas_consumption_summary].[Date (Year)]" caption="Date (Year)" attribute="1" defaultMemberUniqueName="[gas_consumption_summary].[Date (Year)].[All]" allUniqueName="[gas_consumption_summary].[Date (Year)].[All]" dimensionUniqueName="[gas_consumption_summary]" displayFolder="" count="2" memberValueDatatype="130" unbalanced="0">
      <fieldsUsage count="2">
        <fieldUsage x="-1"/>
        <fieldUsage x="8"/>
      </fieldsUsage>
    </cacheHierarchy>
    <cacheHierarchy uniqueName="[gas_consumption_summary].[Date (Quarter)]" caption="Date (Quarter)" attribute="1" defaultMemberUniqueName="[gas_consumption_summary].[Date (Quarter)].[All]" allUniqueName="[gas_consumption_summary].[Date (Quarter)].[All]" dimensionUniqueName="[gas_consumption_summary]" displayFolder="" count="0" memberValueDatatype="130" unbalanced="0"/>
    <cacheHierarchy uniqueName="[gas_consumption_summary].[Date (Month)]" caption="Date (Month)" attribute="1" defaultMemberUniqueName="[gas_consumption_summary].[Date (Month)].[All]" allUniqueName="[gas_consumption_summary].[Date (Month)].[All]" dimensionUniqueName="[gas_consumption_summary]" displayFolder="" count="2" memberValueDatatype="130" unbalanced="0">
      <fieldsUsage count="2">
        <fieldUsage x="-1"/>
        <fieldUsage x="9"/>
      </fieldsUsage>
    </cacheHierarchy>
    <cacheHierarchy uniqueName="[water_consumption_summary].[Building]" caption="Building" attribute="1" defaultMemberUniqueName="[water_consumption_summary].[Building].[All]" allUniqueName="[water_consumption_summary].[Building].[All]" dimensionUniqueName="[water_consumption_summary]" displayFolder="" count="2" memberValueDatatype="130" unbalanced="0">
      <fieldsUsage count="2">
        <fieldUsage x="-1"/>
        <fieldUsage x="1"/>
      </fieldsUsage>
    </cacheHierarchy>
    <cacheHierarchy uniqueName="[water_consumption_summary].[Water Consumption]" caption="Water Consumption" attribute="1" defaultMemberUniqueName="[water_consumption_summary].[Water Consumption].[All]" allUniqueName="[water_consumption_summary].[Water Consumption].[All]" dimensionUniqueName="[water_consumption_summary]" displayFolder="" count="0" memberValueDatatype="20" unbalanced="0"/>
    <cacheHierarchy uniqueName="[water_consumption_summary].[Price]" caption="Price" attribute="1" defaultMemberUniqueName="[water_consumption_summary].[Price].[All]" allUniqueName="[water_consumption_summary].[Price].[All]" dimensionUniqueName="[water_consumption_summary]" displayFolder="" count="0" memberValueDatatype="5" unbalanced="0"/>
    <cacheHierarchy uniqueName="[water_consumption_summary].[City]" caption="City" attribute="1" defaultMemberUniqueName="[water_consumption_summary].[City].[All]" allUniqueName="[water_consumption_summary].[City].[All]" dimensionUniqueName="[water_consumption_summary]" displayFolder="" count="0" memberValueDatatype="130" unbalanced="0"/>
    <cacheHierarchy uniqueName="[water_consumption_summary].[Date]" caption="Date" attribute="1" time="1" defaultMemberUniqueName="[water_consumption_summary].[Date].[All]" allUniqueName="[water_consumption_summary].[Date].[All]" dimensionUniqueName="[water_consumption_summary]" displayFolder="" count="0" memberValueDatatype="7" unbalanced="0"/>
    <cacheHierarchy uniqueName="[water_consumption_summary].[Date (Year)]" caption="Date (Year)" attribute="1" defaultMemberUniqueName="[water_consumption_summary].[Date (Year)].[All]" allUniqueName="[water_consumption_summary].[Date (Year)].[All]" dimensionUniqueName="[water_consumption_summary]" displayFolder="" count="2" memberValueDatatype="130" unbalanced="0">
      <fieldsUsage count="2">
        <fieldUsage x="-1"/>
        <fieldUsage x="3"/>
      </fieldsUsage>
    </cacheHierarchy>
    <cacheHierarchy uniqueName="[water_consumption_summary].[Date (Quarter)]" caption="Date (Quarter)" attribute="1" defaultMemberUniqueName="[water_consumption_summary].[Date (Quarter)].[All]" allUniqueName="[water_consumption_summary].[Date (Quarter)].[All]" dimensionUniqueName="[water_consumption_summary]" displayFolder="" count="0" memberValueDatatype="130" unbalanced="0"/>
    <cacheHierarchy uniqueName="[water_consumption_summary].[Date (Month)]" caption="Date (Month)" attribute="1" defaultMemberUniqueName="[water_consumption_summary].[Date (Month)].[All]" allUniqueName="[water_consumption_summary].[Date (Month)].[All]" dimensionUniqueName="[water_consumption_summary]" displayFolder="" count="2" memberValueDatatype="130" unbalanced="0">
      <fieldsUsage count="2">
        <fieldUsage x="-1"/>
        <fieldUsage x="2"/>
      </fieldsUsage>
    </cacheHierarchy>
    <cacheHierarchy uniqueName="[electricity_consumption_summary].[Date (Month Index)]" caption="Date (Month Index)" attribute="1" defaultMemberUniqueName="[electricity_consumption_summary].[Date (Month Index)].[All]" allUniqueName="[electricity_consumption_summary].[Date (Month Index)].[All]" dimensionUniqueName="[electricity_consumption_summary]" displayFolder="" count="0" memberValueDatatype="20" unbalanced="0" hidden="1"/>
    <cacheHierarchy uniqueName="[gas_consumption_summary].[Date (Month Index)]" caption="Date (Month Index)" attribute="1" defaultMemberUniqueName="[gas_consumption_summary].[Date (Month Index)].[All]" allUniqueName="[gas_consumption_summary].[Date (Month Index)].[All]" dimensionUniqueName="[gas_consumption_summary]" displayFolder="" count="0" memberValueDatatype="20" unbalanced="0" hidden="1"/>
    <cacheHierarchy uniqueName="[water_consumption_summary].[Date (Month Index)]" caption="Date (Month Index)" attribute="1" defaultMemberUniqueName="[water_consumption_summary].[Date (Month Index)].[All]" allUniqueName="[water_consumption_summary].[Date (Month Index)].[All]" dimensionUniqueName="[water_consumption_summary]" displayFolder="" count="0" memberValueDatatype="20" unbalanced="0" hidden="1"/>
    <cacheHierarchy uniqueName="[Measures].[Sum of Electricity Consumption]" caption="Sum of Electricity Consumption" measure="1" displayFolder="" measureGroup="electricity_consumption_summary" count="0">
      <extLst>
        <ext xmlns:x15="http://schemas.microsoft.com/office/spreadsheetml/2010/11/main" uri="{B97F6D7D-B522-45F9-BDA1-12C45D357490}">
          <x15:cacheHierarchy aggregatedColumn="5"/>
        </ext>
      </extLst>
    </cacheHierarchy>
    <cacheHierarchy uniqueName="[Measures].[Sum of Price]" caption="Sum of Price" measure="1" displayFolder="" measureGroup="electricity_consumption_summary" count="0">
      <extLst>
        <ext xmlns:x15="http://schemas.microsoft.com/office/spreadsheetml/2010/11/main" uri="{B97F6D7D-B522-45F9-BDA1-12C45D357490}">
          <x15:cacheHierarchy aggregatedColumn="6"/>
        </ext>
      </extLst>
    </cacheHierarchy>
    <cacheHierarchy uniqueName="[Measures].[Sum of Water Consumption]" caption="Sum of Water Consumption" measure="1" displayFolder="" measureGroup="water_consumption_summary" count="0">
      <extLst>
        <ext xmlns:x15="http://schemas.microsoft.com/office/spreadsheetml/2010/11/main" uri="{B97F6D7D-B522-45F9-BDA1-12C45D357490}">
          <x15:cacheHierarchy aggregatedColumn="21"/>
        </ext>
      </extLst>
    </cacheHierarchy>
    <cacheHierarchy uniqueName="[Measures].[Sum of Gas Consumption]" caption="Sum of Gas Consumption" measure="1" displayFolder="" measureGroup="gas_consumption_summary" count="0">
      <extLst>
        <ext xmlns:x15="http://schemas.microsoft.com/office/spreadsheetml/2010/11/main" uri="{B97F6D7D-B522-45F9-BDA1-12C45D357490}">
          <x15:cacheHierarchy aggregatedColumn="13"/>
        </ext>
      </extLst>
    </cacheHierarchy>
    <cacheHierarchy uniqueName="[Measures].[Sum of Price 2]" caption="Sum of Price 2" measure="1" displayFolder="" measureGroup="water_consumption_summary" count="0">
      <extLst>
        <ext xmlns:x15="http://schemas.microsoft.com/office/spreadsheetml/2010/11/main" uri="{B97F6D7D-B522-45F9-BDA1-12C45D357490}">
          <x15:cacheHierarchy aggregatedColumn="22"/>
        </ext>
      </extLst>
    </cacheHierarchy>
    <cacheHierarchy uniqueName="[Measures].[Sum of Price 3]" caption="Sum of Price 3" measure="1" displayFolder="" measureGroup="gas_consumption_summary" count="0">
      <extLst>
        <ext xmlns:x15="http://schemas.microsoft.com/office/spreadsheetml/2010/11/main" uri="{B97F6D7D-B522-45F9-BDA1-12C45D357490}">
          <x15:cacheHierarchy aggregatedColumn="14"/>
        </ext>
      </extLst>
    </cacheHierarchy>
    <cacheHierarchy uniqueName="[Measures].[ElectricityConsumptionRatio]" caption="ElectricityConsumptionRatio" measure="1" displayFolder="" measureGroup="building_mastery" count="0"/>
    <cacheHierarchy uniqueName="[Measures].[WaterConsumptionRatio]" caption="WaterConsumptionRatio" measure="1" displayFolder="" measureGroup="building_mastery" count="0" oneField="1">
      <fieldsUsage count="1">
        <fieldUsage x="0"/>
      </fieldsUsage>
    </cacheHierarchy>
    <cacheHierarchy uniqueName="[Measures].[GasConsumptionRatio]" caption="GasConsumptionRatio" measure="1" displayFolder="" measureGroup="building_mastery" count="0"/>
    <cacheHierarchy uniqueName="[Measures].[__XL_Count electricity_consumption_summary]" caption="__XL_Count electricity_consumption_summary" measure="1" displayFolder="" measureGroup="electricity_consumption_summary" count="0" hidden="1"/>
    <cacheHierarchy uniqueName="[Measures].[__XL_Count gas_consumption_summary]" caption="__XL_Count gas_consumption_summary" measure="1" displayFolder="" measureGroup="gas_consumption_summary" count="0" hidden="1"/>
    <cacheHierarchy uniqueName="[Measures].[__XL_Count water_consumption_summary]" caption="__XL_Count water_consumption_summary" measure="1" displayFolder="" measureGroup="water_consumption_summary" count="0" hidden="1"/>
    <cacheHierarchy uniqueName="[Measures].[__XL_Count building_mastery]" caption="__XL_Count building_mastery" measure="1" displayFolder="" measureGroup="building_mastery" count="0" hidden="1"/>
    <cacheHierarchy uniqueName="[Measures].[__No measures defined]" caption="__No measures defined" measure="1" displayFolder="" count="0" hidden="1"/>
  </cacheHierarchies>
  <kpis count="0"/>
  <dimensions count="5">
    <dimension name="building_mastery" uniqueName="[building_mastery]" caption="building_mastery"/>
    <dimension name="electricity_consumption_summary" uniqueName="[electricity_consumption_summary]" caption="electricity_consumption_summary"/>
    <dimension name="gas_consumption_summary" uniqueName="[gas_consumption_summary]" caption="gas_consumption_summary"/>
    <dimension measure="1" name="Measures" uniqueName="[Measures]" caption="Measures"/>
    <dimension name="water_consumption_summary" uniqueName="[water_consumption_summary]" caption="water_consumption_summary"/>
  </dimensions>
  <measureGroups count="4">
    <measureGroup name="building_mastery" caption="building_mastery"/>
    <measureGroup name="electricity_consumption_summary" caption="electricity_consumption_summary"/>
    <measureGroup name="gas_consumption_summary" caption="gas_consumption_summary"/>
    <measureGroup name="water_consumption_summary" caption="water_consumption_summary"/>
  </measureGroups>
  <maps count="7">
    <map measureGroup="0" dimension="0"/>
    <map measureGroup="1" dimension="0"/>
    <map measureGroup="1" dimension="1"/>
    <map measureGroup="2" dimension="0"/>
    <map measureGroup="2" dimension="2"/>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Galaa" refreshedDate="45685.869615046293" backgroundQuery="1" createdVersion="3" refreshedVersion="8" minRefreshableVersion="3" recordCount="0" supportSubquery="1" supportAdvancedDrill="1" xr:uid="{FF45D540-2095-4CF4-A9FC-07CB0094A905}">
  <cacheSource type="external" connectionId="5">
    <extLst>
      <ext xmlns:x14="http://schemas.microsoft.com/office/spreadsheetml/2009/9/main" uri="{F057638F-6D5F-4e77-A914-E7F072B9BCA8}">
        <x14:sourceConnection name="ThisWorkbookDataModel"/>
      </ext>
    </extLst>
  </cacheSource>
  <cacheFields count="0"/>
  <cacheHierarchies count="45">
    <cacheHierarchy uniqueName="[building_mastery].[building]" caption="building" attribute="1" defaultMemberUniqueName="[building_mastery].[building].[All]" allUniqueName="[building_mastery].[building].[All]" dimensionUniqueName="[building_mastery]" displayFolder="" count="0" memberValueDatatype="130" unbalanced="0"/>
    <cacheHierarchy uniqueName="[building_mastery].[city]" caption="city" attribute="1" defaultMemberUniqueName="[building_mastery].[city].[All]" allUniqueName="[building_mastery].[city].[All]" dimensionUniqueName="[building_mastery]" displayFolder="" count="0" memberValueDatatype="130" unbalanced="0"/>
    <cacheHierarchy uniqueName="[building_mastery].[county]" caption="county" attribute="1" defaultMemberUniqueName="[building_mastery].[county].[All]" allUniqueName="[building_mastery].[county].[All]" dimensionUniqueName="[building_mastery]" displayFolder="" count="0" memberValueDatatype="130" unbalanced="0"/>
    <cacheHierarchy uniqueName="[building_mastery].[state]" caption="state" attribute="1" defaultMemberUniqueName="[building_mastery].[state].[All]" allUniqueName="[building_mastery].[state].[All]" dimensionUniqueName="[building_mastery]" displayFolder="" count="0" memberValueDatatype="130" unbalanced="0"/>
    <cacheHierarchy uniqueName="[electricity_consumption_summary].[Building]" caption="Building" attribute="1" defaultMemberUniqueName="[electricity_consumption_summary].[Building].[All]" allUniqueName="[electricity_consumption_summary].[Building].[All]" dimensionUniqueName="[electricity_consumption_summary]" displayFolder="" count="2" memberValueDatatype="130" unbalanced="0"/>
    <cacheHierarchy uniqueName="[electricity_consumption_summary].[Electricity Consumption]" caption="Electricity Consumption" attribute="1" defaultMemberUniqueName="[electricity_consumption_summary].[Electricity Consumption].[All]" allUniqueName="[electricity_consumption_summary].[Electricity Consumption].[All]" dimensionUniqueName="[electricity_consumption_summary]" displayFolder="" count="0" memberValueDatatype="20" unbalanced="0"/>
    <cacheHierarchy uniqueName="[electricity_consumption_summary].[Price]" caption="Price" attribute="1" defaultMemberUniqueName="[electricity_consumption_summary].[Price].[All]" allUniqueName="[electricity_consumption_summary].[Price].[All]" dimensionUniqueName="[electricity_consumption_summary]" displayFolder="" count="0" memberValueDatatype="5" unbalanced="0"/>
    <cacheHierarchy uniqueName="[electricity_consumption_summary].[City]" caption="City" attribute="1" defaultMemberUniqueName="[electricity_consumption_summary].[City].[All]" allUniqueName="[electricity_consumption_summary].[City].[All]" dimensionUniqueName="[electricity_consumption_summary]" displayFolder="" count="0" memberValueDatatype="130" unbalanced="0"/>
    <cacheHierarchy uniqueName="[electricity_consumption_summary].[Date]" caption="Date" attribute="1" time="1" defaultMemberUniqueName="[electricity_consumption_summary].[Date].[All]" allUniqueName="[electricity_consumption_summary].[Date].[All]" dimensionUniqueName="[electricity_consumption_summary]" displayFolder="" count="0" memberValueDatatype="7" unbalanced="0"/>
    <cacheHierarchy uniqueName="[electricity_consumption_summary].[Date (Year)]" caption="Date (Year)" attribute="1" defaultMemberUniqueName="[electricity_consumption_summary].[Date (Year)].[All]" allUniqueName="[electricity_consumption_summary].[Date (Year)].[All]" dimensionUniqueName="[electricity_consumption_summary]" displayFolder="" count="2" memberValueDatatype="130" unbalanced="0"/>
    <cacheHierarchy uniqueName="[electricity_consumption_summary].[Date (Quarter)]" caption="Date (Quarter)" attribute="1" defaultMemberUniqueName="[electricity_consumption_summary].[Date (Quarter)].[All]" allUniqueName="[electricity_consumption_summary].[Date (Quarter)].[All]" dimensionUniqueName="[electricity_consumption_summary]" displayFolder="" count="0" memberValueDatatype="130" unbalanced="0"/>
    <cacheHierarchy uniqueName="[electricity_consumption_summary].[Date (Month)]" caption="Date (Month)" attribute="1" defaultMemberUniqueName="[electricity_consumption_summary].[Date (Month)].[All]" allUniqueName="[electricity_consumption_summary].[Date (Month)].[All]" dimensionUniqueName="[electricity_consumption_summary]" displayFolder="" count="2" memberValueDatatype="130" unbalanced="0"/>
    <cacheHierarchy uniqueName="[gas_consumption_summary].[Building]" caption="Building" attribute="1" defaultMemberUniqueName="[gas_consumption_summary].[Building].[All]" allUniqueName="[gas_consumption_summary].[Building].[All]" dimensionUniqueName="[gas_consumption_summary]" displayFolder="" count="2" memberValueDatatype="130" unbalanced="0"/>
    <cacheHierarchy uniqueName="[gas_consumption_summary].[Gas Consumption]" caption="Gas Consumption" attribute="1" defaultMemberUniqueName="[gas_consumption_summary].[Gas Consumption].[All]" allUniqueName="[gas_consumption_summary].[Gas Consumption].[All]" dimensionUniqueName="[gas_consumption_summary]" displayFolder="" count="0" memberValueDatatype="20" unbalanced="0"/>
    <cacheHierarchy uniqueName="[gas_consumption_summary].[Price]" caption="Price" attribute="1" defaultMemberUniqueName="[gas_consumption_summary].[Price].[All]" allUniqueName="[gas_consumption_summary].[Price].[All]" dimensionUniqueName="[gas_consumption_summary]" displayFolder="" count="0" memberValueDatatype="5" unbalanced="0"/>
    <cacheHierarchy uniqueName="[gas_consumption_summary].[City]" caption="City" attribute="1" defaultMemberUniqueName="[gas_consumption_summary].[City].[All]" allUniqueName="[gas_consumption_summary].[City].[All]" dimensionUniqueName="[gas_consumption_summary]" displayFolder="" count="0" memberValueDatatype="130" unbalanced="0"/>
    <cacheHierarchy uniqueName="[gas_consumption_summary].[Date]" caption="Date" attribute="1" time="1" defaultMemberUniqueName="[gas_consumption_summary].[Date].[All]" allUniqueName="[gas_consumption_summary].[Date].[All]" dimensionUniqueName="[gas_consumption_summary]" displayFolder="" count="0" memberValueDatatype="7" unbalanced="0"/>
    <cacheHierarchy uniqueName="[gas_consumption_summary].[Date (Year)]" caption="Date (Year)" attribute="1" defaultMemberUniqueName="[gas_consumption_summary].[Date (Year)].[All]" allUniqueName="[gas_consumption_summary].[Date (Year)].[All]" dimensionUniqueName="[gas_consumption_summary]" displayFolder="" count="2" memberValueDatatype="130" unbalanced="0"/>
    <cacheHierarchy uniqueName="[gas_consumption_summary].[Date (Quarter)]" caption="Date (Quarter)" attribute="1" defaultMemberUniqueName="[gas_consumption_summary].[Date (Quarter)].[All]" allUniqueName="[gas_consumption_summary].[Date (Quarter)].[All]" dimensionUniqueName="[gas_consumption_summary]" displayFolder="" count="0" memberValueDatatype="130" unbalanced="0"/>
    <cacheHierarchy uniqueName="[gas_consumption_summary].[Date (Month)]" caption="Date (Month)" attribute="1" defaultMemberUniqueName="[gas_consumption_summary].[Date (Month)].[All]" allUniqueName="[gas_consumption_summary].[Date (Month)].[All]" dimensionUniqueName="[gas_consumption_summary]" displayFolder="" count="2" memberValueDatatype="130" unbalanced="0"/>
    <cacheHierarchy uniqueName="[water_consumption_summary].[Building]" caption="Building" attribute="1" defaultMemberUniqueName="[water_consumption_summary].[Building].[All]" allUniqueName="[water_consumption_summary].[Building].[All]" dimensionUniqueName="[water_consumption_summary]" displayFolder="" count="2" memberValueDatatype="130" unbalanced="0"/>
    <cacheHierarchy uniqueName="[water_consumption_summary].[Water Consumption]" caption="Water Consumption" attribute="1" defaultMemberUniqueName="[water_consumption_summary].[Water Consumption].[All]" allUniqueName="[water_consumption_summary].[Water Consumption].[All]" dimensionUniqueName="[water_consumption_summary]" displayFolder="" count="0" memberValueDatatype="20" unbalanced="0"/>
    <cacheHierarchy uniqueName="[water_consumption_summary].[Price]" caption="Price" attribute="1" defaultMemberUniqueName="[water_consumption_summary].[Price].[All]" allUniqueName="[water_consumption_summary].[Price].[All]" dimensionUniqueName="[water_consumption_summary]" displayFolder="" count="0" memberValueDatatype="5" unbalanced="0"/>
    <cacheHierarchy uniqueName="[water_consumption_summary].[City]" caption="City" attribute="1" defaultMemberUniqueName="[water_consumption_summary].[City].[All]" allUniqueName="[water_consumption_summary].[City].[All]" dimensionUniqueName="[water_consumption_summary]" displayFolder="" count="0" memberValueDatatype="130" unbalanced="0"/>
    <cacheHierarchy uniqueName="[water_consumption_summary].[Date]" caption="Date" attribute="1" time="1" defaultMemberUniqueName="[water_consumption_summary].[Date].[All]" allUniqueName="[water_consumption_summary].[Date].[All]" dimensionUniqueName="[water_consumption_summary]" displayFolder="" count="0" memberValueDatatype="7" unbalanced="0"/>
    <cacheHierarchy uniqueName="[water_consumption_summary].[Date (Year)]" caption="Date (Year)" attribute="1" defaultMemberUniqueName="[water_consumption_summary].[Date (Year)].[All]" allUniqueName="[water_consumption_summary].[Date (Year)].[All]" dimensionUniqueName="[water_consumption_summary]" displayFolder="" count="2" memberValueDatatype="130" unbalanced="0"/>
    <cacheHierarchy uniqueName="[water_consumption_summary].[Date (Quarter)]" caption="Date (Quarter)" attribute="1" defaultMemberUniqueName="[water_consumption_summary].[Date (Quarter)].[All]" allUniqueName="[water_consumption_summary].[Date (Quarter)].[All]" dimensionUniqueName="[water_consumption_summary]" displayFolder="" count="0" memberValueDatatype="130" unbalanced="0"/>
    <cacheHierarchy uniqueName="[water_consumption_summary].[Date (Month)]" caption="Date (Month)" attribute="1" defaultMemberUniqueName="[water_consumption_summary].[Date (Month)].[All]" allUniqueName="[water_consumption_summary].[Date (Month)].[All]" dimensionUniqueName="[water_consumption_summary]" displayFolder="" count="2" memberValueDatatype="130" unbalanced="0"/>
    <cacheHierarchy uniqueName="[electricity_consumption_summary].[Date (Month Index)]" caption="Date (Month Index)" attribute="1" defaultMemberUniqueName="[electricity_consumption_summary].[Date (Month Index)].[All]" allUniqueName="[electricity_consumption_summary].[Date (Month Index)].[All]" dimensionUniqueName="[electricity_consumption_summary]" displayFolder="" count="0" memberValueDatatype="20" unbalanced="0" hidden="1"/>
    <cacheHierarchy uniqueName="[gas_consumption_summary].[Date (Month Index)]" caption="Date (Month Index)" attribute="1" defaultMemberUniqueName="[gas_consumption_summary].[Date (Month Index)].[All]" allUniqueName="[gas_consumption_summary].[Date (Month Index)].[All]" dimensionUniqueName="[gas_consumption_summary]" displayFolder="" count="0" memberValueDatatype="20" unbalanced="0" hidden="1"/>
    <cacheHierarchy uniqueName="[water_consumption_summary].[Date (Month Index)]" caption="Date (Month Index)" attribute="1" defaultMemberUniqueName="[water_consumption_summary].[Date (Month Index)].[All]" allUniqueName="[water_consumption_summary].[Date (Month Index)].[All]" dimensionUniqueName="[water_consumption_summary]" displayFolder="" count="0" memberValueDatatype="20" unbalanced="0" hidden="1"/>
    <cacheHierarchy uniqueName="[Measures].[Sum of Electricity Consumption]" caption="Sum of Electricity Consumption" measure="1" displayFolder="" measureGroup="electricity_consumption_summary" count="0">
      <extLst>
        <ext xmlns:x15="http://schemas.microsoft.com/office/spreadsheetml/2010/11/main" uri="{B97F6D7D-B522-45F9-BDA1-12C45D357490}">
          <x15:cacheHierarchy aggregatedColumn="5"/>
        </ext>
      </extLst>
    </cacheHierarchy>
    <cacheHierarchy uniqueName="[Measures].[Sum of Price]" caption="Sum of Price" measure="1" displayFolder="" measureGroup="electricity_consumption_summary" count="0">
      <extLst>
        <ext xmlns:x15="http://schemas.microsoft.com/office/spreadsheetml/2010/11/main" uri="{B97F6D7D-B522-45F9-BDA1-12C45D357490}">
          <x15:cacheHierarchy aggregatedColumn="6"/>
        </ext>
      </extLst>
    </cacheHierarchy>
    <cacheHierarchy uniqueName="[Measures].[Sum of Water Consumption]" caption="Sum of Water Consumption" measure="1" displayFolder="" measureGroup="water_consumption_summary" count="0">
      <extLst>
        <ext xmlns:x15="http://schemas.microsoft.com/office/spreadsheetml/2010/11/main" uri="{B97F6D7D-B522-45F9-BDA1-12C45D357490}">
          <x15:cacheHierarchy aggregatedColumn="21"/>
        </ext>
      </extLst>
    </cacheHierarchy>
    <cacheHierarchy uniqueName="[Measures].[Sum of Gas Consumption]" caption="Sum of Gas Consumption" measure="1" displayFolder="" measureGroup="gas_consumption_summary" count="0">
      <extLst>
        <ext xmlns:x15="http://schemas.microsoft.com/office/spreadsheetml/2010/11/main" uri="{B97F6D7D-B522-45F9-BDA1-12C45D357490}">
          <x15:cacheHierarchy aggregatedColumn="13"/>
        </ext>
      </extLst>
    </cacheHierarchy>
    <cacheHierarchy uniqueName="[Measures].[Sum of Price 2]" caption="Sum of Price 2" measure="1" displayFolder="" measureGroup="water_consumption_summary" count="0">
      <extLst>
        <ext xmlns:x15="http://schemas.microsoft.com/office/spreadsheetml/2010/11/main" uri="{B97F6D7D-B522-45F9-BDA1-12C45D357490}">
          <x15:cacheHierarchy aggregatedColumn="22"/>
        </ext>
      </extLst>
    </cacheHierarchy>
    <cacheHierarchy uniqueName="[Measures].[Sum of Price 3]" caption="Sum of Price 3" measure="1" displayFolder="" measureGroup="gas_consumption_summary" count="0">
      <extLst>
        <ext xmlns:x15="http://schemas.microsoft.com/office/spreadsheetml/2010/11/main" uri="{B97F6D7D-B522-45F9-BDA1-12C45D357490}">
          <x15:cacheHierarchy aggregatedColumn="14"/>
        </ext>
      </extLst>
    </cacheHierarchy>
    <cacheHierarchy uniqueName="[Measures].[ElectricityConsumptionRatio]" caption="ElectricityConsumptionRatio" measure="1" displayFolder="" measureGroup="building_mastery" count="0"/>
    <cacheHierarchy uniqueName="[Measures].[WaterConsumptionRatio]" caption="WaterConsumptionRatio" measure="1" displayFolder="" measureGroup="building_mastery" count="0"/>
    <cacheHierarchy uniqueName="[Measures].[GasConsumptionRatio]" caption="GasConsumptionRatio" measure="1" displayFolder="" measureGroup="building_mastery" count="0"/>
    <cacheHierarchy uniqueName="[Measures].[__XL_Count electricity_consumption_summary]" caption="__XL_Count electricity_consumption_summary" measure="1" displayFolder="" measureGroup="electricity_consumption_summary" count="0" hidden="1"/>
    <cacheHierarchy uniqueName="[Measures].[__XL_Count gas_consumption_summary]" caption="__XL_Count gas_consumption_summary" measure="1" displayFolder="" measureGroup="gas_consumption_summary" count="0" hidden="1"/>
    <cacheHierarchy uniqueName="[Measures].[__XL_Count water_consumption_summary]" caption="__XL_Count water_consumption_summary" measure="1" displayFolder="" measureGroup="water_consumption_summary" count="0" hidden="1"/>
    <cacheHierarchy uniqueName="[Measures].[__XL_Count building_mastery]" caption="__XL_Count building_mastery" measure="1" displayFolder="" measureGroup="building_master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0186576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379EB97-4D0F-4DDE-BB0D-EAA4E420910C}" name="PivotTable4" cacheId="98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4">
  <location ref="Q22:R25" firstHeaderRow="1" firstDataRow="1" firstDataCol="1"/>
  <pivotFields count="10">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Items count="1">
    <i/>
  </colItems>
  <dataFields count="1">
    <dataField name="Sum of Gas Consumption" fld="1" baseField="0" baseItem="0" numFmtId="165"/>
  </dataFields>
  <formats count="1">
    <format dxfId="525">
      <pivotArea outline="0" collapsedLevelsAreSubtotals="1" fieldPosition="0"/>
    </format>
  </formats>
  <chartFormats count="3">
    <chartFormat chart="7"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3" format="6" series="1">
      <pivotArea type="data" outline="0" fieldPosition="0">
        <references count="1">
          <reference field="4294967294" count="1" selected="0">
            <x v="0"/>
          </reference>
        </references>
      </pivotArea>
    </chartFormat>
  </chartFormats>
  <pivotHierarchies count="45">
    <pivotHierarchy dragToData="1"/>
    <pivotHierarchy dragToData="1"/>
    <pivotHierarchy dragToData="1"/>
    <pivotHierarchy dragToData="1"/>
    <pivotHierarchy multipleItemSelectionAllowed="1" dragToData="1">
      <members count="7" level="1">
        <member name="[electricity_consumption_summary].[Building].&amp;[B1000]"/>
        <member name="[electricity_consumption_summary].[Building].&amp;[B1001]"/>
        <member name="[electricity_consumption_summary].[Building].&amp;[B1005]"/>
        <member name="[electricity_consumption_summary].[Building].&amp;[B1006]"/>
        <member name="[electricity_consumption_summary].[Building].&amp;[B1007]"/>
        <member name="[electricity_consumption_summary].[Building].&amp;[B1009]"/>
        <member name="[electricity_consumption_summary].[Building].&amp;[B1010]"/>
      </members>
    </pivotHierarchy>
    <pivotHierarchy dragToData="1"/>
    <pivotHierarchy dragToData="1"/>
    <pivotHierarchy dragToData="1"/>
    <pivotHierarchy dragToData="1"/>
    <pivotHierarchy multipleItemSelectionAllowed="1" dragToData="1">
      <members count="2" level="1">
        <member name="[electricity_consumption_summary].[Date (Year)].&amp;[2016]"/>
        <member name="[electricity_consumption_summary].[Date (Year)].&amp;[2018]"/>
      </members>
    </pivotHierarchy>
    <pivotHierarchy dragToData="1"/>
    <pivotHierarchy multipleItemSelectionAllowed="1" dragToData="1">
      <members count="1" level="1">
        <member name="[electricity_consumption_summary].[Date (Month)].&amp;[Feb]"/>
      </members>
    </pivotHierarchy>
    <pivotHierarchy multipleItemSelectionAllowed="1" dragToData="1">
      <members count="2" level="1">
        <member name="[gas_consumption_summary].[Building].&amp;[B1000]"/>
        <member name="[gas_consumption_summary].[Building].&amp;[B1007]"/>
      </members>
    </pivotHierarchy>
    <pivotHierarchy dragToData="1"/>
    <pivotHierarchy dragToData="1"/>
    <pivotHierarchy dragToData="1"/>
    <pivotHierarchy dragToData="1"/>
    <pivotHierarchy multipleItemSelectionAllowed="1" dragToData="1">
      <members count="2" level="1">
        <member name="[gas_consumption_summary].[Date (Year)].&amp;[2016]"/>
        <member name="[gas_consumption_summary].[Date (Year)].&amp;[2019]"/>
      </members>
    </pivotHierarchy>
    <pivotHierarchy dragToData="1"/>
    <pivotHierarchy multipleItemSelectionAllowed="1" dragToData="1">
      <members count="10" level="1">
        <member name="[gas_consumption_summary].[Date (Month)].&amp;[Aug]"/>
        <member name="[gas_consumption_summary].[Date (Month)].&amp;[Dec]"/>
        <member name="[gas_consumption_summary].[Date (Month)].&amp;[Feb]"/>
        <member name="[gas_consumption_summary].[Date (Month)].&amp;[Jan]"/>
        <member name="[gas_consumption_summary].[Date (Month)].&amp;[Jul]"/>
        <member name="[gas_consumption_summary].[Date (Month)].&amp;[Jun]"/>
        <member name="[gas_consumption_summary].[Date (Month)].&amp;[Mar]"/>
        <member name="[gas_consumption_summary].[Date (Month)].&amp;[Nov]"/>
        <member name="[gas_consumption_summary].[Date (Month)].&amp;[Oct]"/>
        <member name="[gas_consumption_summary].[Date (Month)].&amp;[Sep]"/>
      </members>
    </pivotHierarchy>
    <pivotHierarchy multipleItemSelectionAllowed="1" dragToData="1">
      <members count="3" level="1">
        <member name="[water_consumption_summary].[Building].&amp;[B1000]"/>
        <member name="[water_consumption_summary].[Building].&amp;[B1002]"/>
        <member name="[water_consumption_summary].[Building].&amp;[B1005]"/>
      </members>
    </pivotHierarchy>
    <pivotHierarchy dragToData="1"/>
    <pivotHierarchy dragToData="1"/>
    <pivotHierarchy dragToData="1"/>
    <pivotHierarchy dragToData="1"/>
    <pivotHierarchy dragToData="1"/>
    <pivotHierarchy dragToData="1"/>
    <pivotHierarchy multipleItemSelectionAllowed="1" dragToData="1">
      <members count="3" level="1">
        <member name="[water_consumption_summary].[Date (Month)].&amp;[Feb]"/>
        <member name="[water_consumption_summary].[Date (Month)].&amp;[Jan]"/>
        <member name="[water_consumption_summary].[Date (Month)].&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8"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uilding_mastery]"/>
        <x15:activeTabTopLevelEntity name="[gas_consumption_summ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4F433C9-5C5F-486C-94C1-94F20F427561}" name="PivotTable2" cacheId="975" applyNumberFormats="0" applyBorderFormats="0" applyFontFormats="0" applyPatternFormats="0" applyAlignmentFormats="0" applyWidthHeightFormats="1" dataCaption="Values" tag="e9bf3fe8-18f1-498f-b3d4-dd8e76def29f" updatedVersion="8" minRefreshableVersion="3" useAutoFormatting="1" subtotalHiddenItems="1" itemPrintTitles="1" createdVersion="8" indent="0" outline="1" outlineData="1" multipleFieldFilters="0">
  <location ref="A6:A7" firstHeaderRow="1" firstDataRow="1" firstDataCol="0"/>
  <pivotFields count="1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numFmtId="10"/>
  </dataFields>
  <formats count="1">
    <format dxfId="526">
      <pivotArea outline="0" collapsedLevelsAreSubtotals="1" fieldPosition="0"/>
    </format>
  </formats>
  <pivotHierarchies count="45">
    <pivotHierarchy multipleItemSelectionAllowed="1" dragToData="1"/>
    <pivotHierarchy dragToData="1"/>
    <pivotHierarchy dragToData="1"/>
    <pivotHierarchy dragToData="1"/>
    <pivotHierarchy multipleItemSelectionAllowed="1" dragToData="1">
      <members count="7" level="1">
        <member name="[electricity_consumption_summary].[Building].&amp;[B1000]"/>
        <member name="[electricity_consumption_summary].[Building].&amp;[B1001]"/>
        <member name="[electricity_consumption_summary].[Building].&amp;[B1005]"/>
        <member name="[electricity_consumption_summary].[Building].&amp;[B1006]"/>
        <member name="[electricity_consumption_summary].[Building].&amp;[B1007]"/>
        <member name="[electricity_consumption_summary].[Building].&amp;[B1009]"/>
        <member name="[electricity_consumption_summary].[Building].&amp;[B1010]"/>
      </members>
    </pivotHierarchy>
    <pivotHierarchy dragToData="1"/>
    <pivotHierarchy dragToData="1"/>
    <pivotHierarchy dragToData="1"/>
    <pivotHierarchy dragToData="1"/>
    <pivotHierarchy multipleItemSelectionAllowed="1" dragToData="1">
      <members count="2" level="1">
        <member name="[electricity_consumption_summary].[Date (Year)].&amp;[2016]"/>
        <member name="[electricity_consumption_summary].[Date (Year)].&amp;[2018]"/>
      </members>
    </pivotHierarchy>
    <pivotHierarchy dragToData="1"/>
    <pivotHierarchy multipleItemSelectionAllowed="1" dragToData="1">
      <members count="1" level="1">
        <member name="[electricity_consumption_summary].[Date (Month)].&amp;[Feb]"/>
      </members>
    </pivotHierarchy>
    <pivotHierarchy multipleItemSelectionAllowed="1" dragToData="1">
      <members count="2" level="1">
        <member name="[gas_consumption_summary].[Building].&amp;[B1000]"/>
        <member name="[gas_consumption_summary].[Building].&amp;[B1007]"/>
      </members>
    </pivotHierarchy>
    <pivotHierarchy dragToData="1"/>
    <pivotHierarchy dragToData="1"/>
    <pivotHierarchy dragToData="1"/>
    <pivotHierarchy dragToData="1"/>
    <pivotHierarchy multipleItemSelectionAllowed="1" dragToData="1">
      <members count="2" level="1">
        <member name="[gas_consumption_summary].[Date (Year)].&amp;[2016]"/>
        <member name="[gas_consumption_summary].[Date (Year)].&amp;[2019]"/>
      </members>
    </pivotHierarchy>
    <pivotHierarchy dragToData="1"/>
    <pivotHierarchy multipleItemSelectionAllowed="1" dragToData="1">
      <members count="10" level="1">
        <member name="[gas_consumption_summary].[Date (Month)].&amp;[Aug]"/>
        <member name="[gas_consumption_summary].[Date (Month)].&amp;[Dec]"/>
        <member name="[gas_consumption_summary].[Date (Month)].&amp;[Feb]"/>
        <member name="[gas_consumption_summary].[Date (Month)].&amp;[Jan]"/>
        <member name="[gas_consumption_summary].[Date (Month)].&amp;[Jul]"/>
        <member name="[gas_consumption_summary].[Date (Month)].&amp;[Jun]"/>
        <member name="[gas_consumption_summary].[Date (Month)].&amp;[Mar]"/>
        <member name="[gas_consumption_summary].[Date (Month)].&amp;[Nov]"/>
        <member name="[gas_consumption_summary].[Date (Month)].&amp;[Oct]"/>
        <member name="[gas_consumption_summary].[Date (Month)].&amp;[Sep]"/>
      </members>
    </pivotHierarchy>
    <pivotHierarchy multipleItemSelectionAllowed="1" dragToData="1">
      <members count="3" level="1">
        <member name="[water_consumption_summary].[Building].&amp;[B1000]"/>
        <member name="[water_consumption_summary].[Building].&amp;[B1002]"/>
        <member name="[water_consumption_summary].[Building].&amp;[B1005]"/>
      </members>
    </pivotHierarchy>
    <pivotHierarchy dragToData="1"/>
    <pivotHierarchy dragToData="1"/>
    <pivotHierarchy dragToData="1"/>
    <pivotHierarchy dragToData="1"/>
    <pivotHierarchy multipleItemSelectionAllowed="1" dragToData="1">
      <members count="2" level="1">
        <member name="[water_consumption_summary].[Date (Year)].&amp;[2017]"/>
        <member name="[water_consumption_summary].[Date (Year)].&amp;[2018]"/>
      </members>
    </pivotHierarchy>
    <pivotHierarchy dragToData="1"/>
    <pivotHierarchy multipleItemSelectionAllowed="1" dragToData="1">
      <members count="3" level="1">
        <member name="[water_consumption_summary].[Date (Month)].&amp;[Feb]"/>
        <member name="[water_consumption_summary].[Date (Month)].&amp;[Jan]"/>
        <member name="[water_consumption_summary].[Date (Month)].&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uilding_maste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C9697EC-2BBC-47C2-BA36-8AB64824671F}" name="PivotTable8" cacheId="993" applyNumberFormats="0" applyBorderFormats="0" applyFontFormats="0" applyPatternFormats="0" applyAlignmentFormats="0" applyWidthHeightFormats="1" dataCaption="Values" tag="8ba74dab-229d-4a83-8b1c-6a8801ce635c" updatedVersion="8" minRefreshableVersion="3" useAutoFormatting="1" subtotalHiddenItems="1" itemPrintTitles="1" createdVersion="8" indent="0" outline="1" outlineData="1" multipleFieldFilters="0" chartFormat="8">
  <location ref="A20:B28" firstHeaderRow="1" firstDataRow="1" firstDataCol="1"/>
  <pivotFields count="11">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Sum of Electricity Consumption" fld="1" baseField="0" baseItem="0"/>
  </dataFields>
  <formats count="1">
    <format dxfId="527">
      <pivotArea collapsedLevelsAreSubtotals="1" fieldPosition="0">
        <references count="1">
          <reference field="0" count="0"/>
        </references>
      </pivotArea>
    </format>
  </formats>
  <chartFormats count="2">
    <chartFormat chart="5"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45">
    <pivotHierarchy multipleItemSelectionAllowed="1" dragToData="1"/>
    <pivotHierarchy dragToData="1"/>
    <pivotHierarchy dragToData="1"/>
    <pivotHierarchy dragToData="1"/>
    <pivotHierarchy multipleItemSelectionAllowed="1" dragToData="1">
      <members count="7" level="1">
        <member name="[electricity_consumption_summary].[Building].&amp;[B1000]"/>
        <member name="[electricity_consumption_summary].[Building].&amp;[B1001]"/>
        <member name="[electricity_consumption_summary].[Building].&amp;[B1005]"/>
        <member name="[electricity_consumption_summary].[Building].&amp;[B1006]"/>
        <member name="[electricity_consumption_summary].[Building].&amp;[B1007]"/>
        <member name="[electricity_consumption_summary].[Building].&amp;[B1009]"/>
        <member name="[electricity_consumption_summary].[Building].&amp;[B1010]"/>
      </members>
    </pivotHierarchy>
    <pivotHierarchy dragToData="1"/>
    <pivotHierarchy dragToData="1"/>
    <pivotHierarchy dragToData="1"/>
    <pivotHierarchy dragToData="1"/>
    <pivotHierarchy multipleItemSelectionAllowed="1" dragToData="1">
      <members count="2" level="1">
        <member name="[electricity_consumption_summary].[Date (Year)].&amp;[2016]"/>
        <member name="[electricity_consumption_summary].[Date (Year)].&amp;[2018]"/>
      </members>
    </pivotHierarchy>
    <pivotHierarchy dragToData="1"/>
    <pivotHierarchy multipleItemSelectionAllowed="1" dragToData="1">
      <members count="1" level="1">
        <member name="[electricity_consumption_summary].[Date (Month)].&amp;[Feb]"/>
      </members>
    </pivotHierarchy>
    <pivotHierarchy multipleItemSelectionAllowed="1" dragToData="1">
      <members count="2" level="1">
        <member name="[gas_consumption_summary].[Building].&amp;[B1000]"/>
        <member name="[gas_consumption_summary].[Building].&amp;[B1007]"/>
      </members>
    </pivotHierarchy>
    <pivotHierarchy dragToData="1"/>
    <pivotHierarchy dragToData="1"/>
    <pivotHierarchy dragToData="1"/>
    <pivotHierarchy dragToData="1"/>
    <pivotHierarchy multipleItemSelectionAllowed="1" dragToData="1">
      <members count="2" level="1">
        <member name="[gas_consumption_summary].[Date (Year)].&amp;[2016]"/>
        <member name="[gas_consumption_summary].[Date (Year)].&amp;[2019]"/>
      </members>
    </pivotHierarchy>
    <pivotHierarchy dragToData="1"/>
    <pivotHierarchy multipleItemSelectionAllowed="1" dragToData="1">
      <members count="10" level="1">
        <member name="[gas_consumption_summary].[Date (Month)].&amp;[Aug]"/>
        <member name="[gas_consumption_summary].[Date (Month)].&amp;[Dec]"/>
        <member name="[gas_consumption_summary].[Date (Month)].&amp;[Feb]"/>
        <member name="[gas_consumption_summary].[Date (Month)].&amp;[Jan]"/>
        <member name="[gas_consumption_summary].[Date (Month)].&amp;[Jul]"/>
        <member name="[gas_consumption_summary].[Date (Month)].&amp;[Jun]"/>
        <member name="[gas_consumption_summary].[Date (Month)].&amp;[Mar]"/>
        <member name="[gas_consumption_summary].[Date (Month)].&amp;[Nov]"/>
        <member name="[gas_consumption_summary].[Date (Month)].&amp;[Oct]"/>
        <member name="[gas_consumption_summary].[Date (Month)].&amp;[Sep]"/>
      </members>
    </pivotHierarchy>
    <pivotHierarchy multipleItemSelectionAllowed="1" dragToData="1">
      <members count="3" level="1">
        <member name="[water_consumption_summary].[Building].&amp;[B1000]"/>
        <member name="[water_consumption_summary].[Building].&amp;[B1002]"/>
        <member name="[water_consumption_summary].[Building].&amp;[B1005]"/>
      </members>
    </pivotHierarchy>
    <pivotHierarchy dragToData="1"/>
    <pivotHierarchy dragToData="1"/>
    <pivotHierarchy dragToData="1"/>
    <pivotHierarchy dragToData="1"/>
    <pivotHierarchy multipleItemSelectionAllowed="1" dragToData="1">
      <members count="2" level="1">
        <member name="[water_consumption_summary].[Date (Year)].&amp;[2017]"/>
        <member name="[water_consumption_summary].[Date (Year)].&amp;[2018]"/>
      </members>
    </pivotHierarchy>
    <pivotHierarchy dragToData="1"/>
    <pivotHierarchy multipleItemSelectionAllowed="1" dragToData="1">
      <members count="3" level="1">
        <member name="[water_consumption_summary].[Date (Month)].&amp;[Feb]"/>
        <member name="[water_consumption_summary].[Date (Month)].&amp;[Jan]"/>
        <member name="[water_consumption_summary].[Date (Month)].&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uilding_mastery]"/>
        <x15:activeTabTopLevelEntity name="[electricity_consumption_summary]"/>
        <x15:activeTabTopLevelEntity name="[water_consumption_summ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3FFD8A8-4613-4FF6-93EB-7FAC00AF28E6}" name="PivotTable15" cacheId="96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Q10:Q11" firstHeaderRow="1" firstDataRow="1" firstDataCol="0"/>
  <pivotFields count="1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Sum of Gas Consumption" fld="0" baseField="0" baseItem="0" numFmtId="165"/>
  </dataFields>
  <formats count="2">
    <format dxfId="529">
      <pivotArea outline="0" collapsedLevelsAreSubtotals="1" fieldPosition="0"/>
    </format>
    <format dxfId="528">
      <pivotArea dataOnly="0" labelOnly="1" outline="0" axis="axisValues" fieldPosition="0"/>
    </format>
  </formats>
  <pivotHierarchies count="45">
    <pivotHierarchy multipleItemSelectionAllowed="1" dragToData="1"/>
    <pivotHierarchy dragToData="1"/>
    <pivotHierarchy dragToData="1"/>
    <pivotHierarchy dragToData="1"/>
    <pivotHierarchy multipleItemSelectionAllowed="1" dragToData="1">
      <members count="7" level="1">
        <member name="[electricity_consumption_summary].[Building].&amp;[B1000]"/>
        <member name="[electricity_consumption_summary].[Building].&amp;[B1001]"/>
        <member name="[electricity_consumption_summary].[Building].&amp;[B1005]"/>
        <member name="[electricity_consumption_summary].[Building].&amp;[B1006]"/>
        <member name="[electricity_consumption_summary].[Building].&amp;[B1007]"/>
        <member name="[electricity_consumption_summary].[Building].&amp;[B1009]"/>
        <member name="[electricity_consumption_summary].[Building].&amp;[B1010]"/>
      </members>
    </pivotHierarchy>
    <pivotHierarchy dragToData="1"/>
    <pivotHierarchy dragToData="1"/>
    <pivotHierarchy dragToData="1"/>
    <pivotHierarchy dragToData="1"/>
    <pivotHierarchy multipleItemSelectionAllowed="1" dragToData="1">
      <members count="2" level="1">
        <member name="[electricity_consumption_summary].[Date (Year)].&amp;[2016]"/>
        <member name="[electricity_consumption_summary].[Date (Year)].&amp;[2018]"/>
      </members>
    </pivotHierarchy>
    <pivotHierarchy dragToData="1"/>
    <pivotHierarchy multipleItemSelectionAllowed="1" dragToData="1">
      <members count="1" level="1">
        <member name="[electricity_consumption_summary].[Date (Month)].&amp;[Feb]"/>
      </members>
    </pivotHierarchy>
    <pivotHierarchy multipleItemSelectionAllowed="1" dragToData="1">
      <members count="2" level="1">
        <member name="[gas_consumption_summary].[Building].&amp;[B1000]"/>
        <member name="[gas_consumption_summary].[Building].&amp;[B1007]"/>
      </members>
    </pivotHierarchy>
    <pivotHierarchy dragToData="1"/>
    <pivotHierarchy dragToData="1"/>
    <pivotHierarchy dragToData="1"/>
    <pivotHierarchy dragToData="1"/>
    <pivotHierarchy multipleItemSelectionAllowed="1" dragToData="1">
      <members count="2" level="1">
        <member name="[gas_consumption_summary].[Date (Year)].&amp;[2016]"/>
        <member name="[gas_consumption_summary].[Date (Year)].&amp;[2019]"/>
      </members>
    </pivotHierarchy>
    <pivotHierarchy dragToData="1"/>
    <pivotHierarchy multipleItemSelectionAllowed="1" dragToData="1">
      <members count="10" level="1">
        <member name="[gas_consumption_summary].[Date (Month)].&amp;[Aug]"/>
        <member name="[gas_consumption_summary].[Date (Month)].&amp;[Dec]"/>
        <member name="[gas_consumption_summary].[Date (Month)].&amp;[Feb]"/>
        <member name="[gas_consumption_summary].[Date (Month)].&amp;[Jan]"/>
        <member name="[gas_consumption_summary].[Date (Month)].&amp;[Jul]"/>
        <member name="[gas_consumption_summary].[Date (Month)].&amp;[Jun]"/>
        <member name="[gas_consumption_summary].[Date (Month)].&amp;[Mar]"/>
        <member name="[gas_consumption_summary].[Date (Month)].&amp;[Nov]"/>
        <member name="[gas_consumption_summary].[Date (Month)].&amp;[Oct]"/>
        <member name="[gas_consumption_summary].[Date (Month)].&amp;[Sep]"/>
      </members>
    </pivotHierarchy>
    <pivotHierarchy multipleItemSelectionAllowed="1" dragToData="1">
      <members count="3" level="1">
        <member name="[water_consumption_summary].[Building].&amp;[B1000]"/>
        <member name="[water_consumption_summary].[Building].&amp;[B1002]"/>
        <member name="[water_consumption_summary].[Building].&amp;[B1005]"/>
      </members>
    </pivotHierarchy>
    <pivotHierarchy dragToData="1"/>
    <pivotHierarchy dragToData="1"/>
    <pivotHierarchy dragToData="1"/>
    <pivotHierarchy dragToData="1"/>
    <pivotHierarchy multipleItemSelectionAllowed="1" dragToData="1">
      <members count="2" level="1">
        <member name="[water_consumption_summary].[Date (Year)].&amp;[2017]"/>
        <member name="[water_consumption_summary].[Date (Year)].&amp;[2018]"/>
      </members>
    </pivotHierarchy>
    <pivotHierarchy dragToData="1"/>
    <pivotHierarchy multipleItemSelectionAllowed="1" dragToData="1">
      <members count="3" level="1">
        <member name="[water_consumption_summary].[Date (Month)].&amp;[Feb]"/>
        <member name="[water_consumption_summary].[Date (Month)].&amp;[Jan]"/>
        <member name="[water_consumption_summary].[Date (Month)].&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gas_consumption_summ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6BD2EE2-B247-4E1E-9278-52E11D6559DA}" name="PivotTable1" cacheId="957" applyNumberFormats="0" applyBorderFormats="0" applyFontFormats="0" applyPatternFormats="0" applyAlignmentFormats="0" applyWidthHeightFormats="1" dataCaption="Values" tag="a6f82e24-45fd-45aa-a595-5cccdc3dfcc1" updatedVersion="8" minRefreshableVersion="3" useAutoFormatting="1" subtotalHiddenItems="1" itemPrintTitles="1" createdVersion="8" indent="0" outline="1" outlineData="1" multipleFieldFilters="0">
  <location ref="A2:A3" firstHeaderRow="1" firstDataRow="1" firstDataCol="0"/>
  <pivotFields count="1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Electricity Total  Price" fld="0" baseField="0" baseItem="0" numFmtId="166"/>
  </dataFields>
  <formats count="3">
    <format dxfId="532">
      <pivotArea type="all" dataOnly="0" outline="0" fieldPosition="0"/>
    </format>
    <format dxfId="531">
      <pivotArea dataOnly="0" labelOnly="1" outline="0" axis="axisValues" fieldPosition="0"/>
    </format>
    <format dxfId="530">
      <pivotArea outline="0" collapsedLevelsAreSubtotals="1" fieldPosition="0"/>
    </format>
  </formats>
  <pivotHierarchies count="45">
    <pivotHierarchy multipleItemSelectionAllowed="1" dragToData="1"/>
    <pivotHierarchy dragToData="1"/>
    <pivotHierarchy dragToData="1"/>
    <pivotHierarchy dragToData="1"/>
    <pivotHierarchy multipleItemSelectionAllowed="1" dragToData="1">
      <members count="7" level="1">
        <member name="[electricity_consumption_summary].[Building].&amp;[B1000]"/>
        <member name="[electricity_consumption_summary].[Building].&amp;[B1001]"/>
        <member name="[electricity_consumption_summary].[Building].&amp;[B1005]"/>
        <member name="[electricity_consumption_summary].[Building].&amp;[B1006]"/>
        <member name="[electricity_consumption_summary].[Building].&amp;[B1007]"/>
        <member name="[electricity_consumption_summary].[Building].&amp;[B1009]"/>
        <member name="[electricity_consumption_summary].[Building].&amp;[B1010]"/>
      </members>
    </pivotHierarchy>
    <pivotHierarchy dragToData="1"/>
    <pivotHierarchy dragToData="1"/>
    <pivotHierarchy dragToData="1"/>
    <pivotHierarchy dragToData="1"/>
    <pivotHierarchy multipleItemSelectionAllowed="1" dragToData="1">
      <members count="2" level="1">
        <member name="[electricity_consumption_summary].[Date (Year)].&amp;[2016]"/>
        <member name="[electricity_consumption_summary].[Date (Year)].&amp;[2018]"/>
      </members>
    </pivotHierarchy>
    <pivotHierarchy dragToData="1"/>
    <pivotHierarchy multipleItemSelectionAllowed="1" dragToData="1">
      <members count="1" level="1">
        <member name="[electricity_consumption_summary].[Date (Month)].&amp;[Feb]"/>
      </members>
    </pivotHierarchy>
    <pivotHierarchy multipleItemSelectionAllowed="1" dragToData="1">
      <members count="2" level="1">
        <member name="[gas_consumption_summary].[Building].&amp;[B1000]"/>
        <member name="[gas_consumption_summary].[Building].&amp;[B1007]"/>
      </members>
    </pivotHierarchy>
    <pivotHierarchy dragToData="1"/>
    <pivotHierarchy dragToData="1"/>
    <pivotHierarchy dragToData="1"/>
    <pivotHierarchy dragToData="1"/>
    <pivotHierarchy multipleItemSelectionAllowed="1" dragToData="1">
      <members count="2" level="1">
        <member name="[gas_consumption_summary].[Date (Year)].&amp;[2016]"/>
        <member name="[gas_consumption_summary].[Date (Year)].&amp;[2019]"/>
      </members>
    </pivotHierarchy>
    <pivotHierarchy dragToData="1"/>
    <pivotHierarchy multipleItemSelectionAllowed="1" dragToData="1">
      <members count="10" level="1">
        <member name="[gas_consumption_summary].[Date (Month)].&amp;[Aug]"/>
        <member name="[gas_consumption_summary].[Date (Month)].&amp;[Dec]"/>
        <member name="[gas_consumption_summary].[Date (Month)].&amp;[Feb]"/>
        <member name="[gas_consumption_summary].[Date (Month)].&amp;[Jan]"/>
        <member name="[gas_consumption_summary].[Date (Month)].&amp;[Jul]"/>
        <member name="[gas_consumption_summary].[Date (Month)].&amp;[Jun]"/>
        <member name="[gas_consumption_summary].[Date (Month)].&amp;[Mar]"/>
        <member name="[gas_consumption_summary].[Date (Month)].&amp;[Nov]"/>
        <member name="[gas_consumption_summary].[Date (Month)].&amp;[Oct]"/>
        <member name="[gas_consumption_summary].[Date (Month)].&amp;[Sep]"/>
      </members>
    </pivotHierarchy>
    <pivotHierarchy multipleItemSelectionAllowed="1" dragToData="1">
      <members count="3" level="1">
        <member name="[water_consumption_summary].[Building].&amp;[B1000]"/>
        <member name="[water_consumption_summary].[Building].&amp;[B1002]"/>
        <member name="[water_consumption_summary].[Building].&amp;[B1005]"/>
      </members>
    </pivotHierarchy>
    <pivotHierarchy dragToData="1"/>
    <pivotHierarchy dragToData="1"/>
    <pivotHierarchy dragToData="1"/>
    <pivotHierarchy dragToData="1"/>
    <pivotHierarchy multipleItemSelectionAllowed="1" dragToData="1">
      <members count="2" level="1">
        <member name="[water_consumption_summary].[Date (Year)].&amp;[2017]"/>
        <member name="[water_consumption_summary].[Date (Year)].&amp;[2018]"/>
      </members>
    </pivotHierarchy>
    <pivotHierarchy dragToData="1"/>
    <pivotHierarchy multipleItemSelectionAllowed="1" dragToData="1">
      <members count="3" level="1">
        <member name="[water_consumption_summary].[Date (Month)].&amp;[Feb]"/>
        <member name="[water_consumption_summary].[Date (Month)].&amp;[Jan]"/>
        <member name="[water_consumption_summary].[Date (Month)].&amp;[Mar]"/>
      </members>
    </pivotHierarchy>
    <pivotHierarchy dragToData="1"/>
    <pivotHierarchy dragToData="1"/>
    <pivotHierarchy dragToData="1"/>
    <pivotHierarchy dragToData="1"/>
    <pivotHierarchy dragToData="1" caption="Electricity Total  Price"/>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uilding_mastery]"/>
        <x15:activeTabTopLevelEntity name="[electricity_consumption_summary]"/>
        <x15:activeTabTopLevelEntity name="[water_consumption_summ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7C17C4C-6031-49BF-9126-F95A0E4CE115}" name="PivotTable12" cacheId="96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1">
  <location ref="L2:M11" firstHeaderRow="1" firstDataRow="1" firstDataCol="1"/>
  <pivotFields count="10">
    <pivotField axis="axisRow" allDrilled="1" subtotalTop="0" showAll="0" dataSourceSort="1" defaultSubtotal="0" defaultAttributeDrillState="1">
      <items count="2">
        <item s="1" x="0"/>
        <item s="1" x="1"/>
      </items>
    </pivotField>
    <pivotField axis="axisRow" allDrilled="1" subtotalTop="0" showAll="0" dataSourceSort="1" defaultSubtotal="0" defaultAttributeDrillState="1">
      <items count="3">
        <item s="1" x="0"/>
        <item s="1" x="1"/>
        <item s="1"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0"/>
    <field x="1"/>
  </rowFields>
  <rowItems count="9">
    <i>
      <x/>
    </i>
    <i r="1">
      <x/>
    </i>
    <i r="1">
      <x v="1"/>
    </i>
    <i r="1">
      <x v="2"/>
    </i>
    <i>
      <x v="1"/>
    </i>
    <i r="1">
      <x/>
    </i>
    <i r="1">
      <x v="1"/>
    </i>
    <i r="1">
      <x v="2"/>
    </i>
    <i t="grand">
      <x/>
    </i>
  </rowItems>
  <colItems count="1">
    <i/>
  </colItems>
  <dataFields count="1">
    <dataField name="Sum of Water Consumption" fld="2" baseField="0" baseItem="0" numFmtId="165"/>
  </dataFields>
  <formats count="2">
    <format dxfId="534">
      <pivotArea outline="0" collapsedLevelsAreSubtotals="1" fieldPosition="0"/>
    </format>
    <format dxfId="533">
      <pivotArea dataOnly="0" labelOnly="1" outline="0" axis="axisValues" fieldPosition="0"/>
    </format>
  </formats>
  <chartFormats count="4">
    <chartFormat chart="5" format="3"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s>
  <pivotHierarchies count="45">
    <pivotHierarchy multipleItemSelectionAllowed="1" dragToData="1"/>
    <pivotHierarchy dragToData="1"/>
    <pivotHierarchy dragToData="1"/>
    <pivotHierarchy dragToData="1"/>
    <pivotHierarchy multipleItemSelectionAllowed="1" dragToData="1">
      <members count="7" level="1">
        <member name="[electricity_consumption_summary].[Building].&amp;[B1000]"/>
        <member name="[electricity_consumption_summary].[Building].&amp;[B1001]"/>
        <member name="[electricity_consumption_summary].[Building].&amp;[B1005]"/>
        <member name="[electricity_consumption_summary].[Building].&amp;[B1006]"/>
        <member name="[electricity_consumption_summary].[Building].&amp;[B1007]"/>
        <member name="[electricity_consumption_summary].[Building].&amp;[B1009]"/>
        <member name="[electricity_consumption_summary].[Building].&amp;[B1010]"/>
      </members>
    </pivotHierarchy>
    <pivotHierarchy dragToData="1"/>
    <pivotHierarchy dragToData="1"/>
    <pivotHierarchy dragToData="1"/>
    <pivotHierarchy dragToData="1"/>
    <pivotHierarchy multipleItemSelectionAllowed="1" dragToData="1">
      <members count="2" level="1">
        <member name="[electricity_consumption_summary].[Date (Year)].&amp;[2016]"/>
        <member name="[electricity_consumption_summary].[Date (Year)].&amp;[2018]"/>
      </members>
    </pivotHierarchy>
    <pivotHierarchy dragToData="1"/>
    <pivotHierarchy multipleItemSelectionAllowed="1" dragToData="1">
      <members count="1" level="1">
        <member name="[electricity_consumption_summary].[Date (Month)].&amp;[Feb]"/>
      </members>
    </pivotHierarchy>
    <pivotHierarchy multipleItemSelectionAllowed="1" dragToData="1">
      <members count="2" level="1">
        <member name="[gas_consumption_summary].[Building].&amp;[B1000]"/>
        <member name="[gas_consumption_summary].[Building].&amp;[B1007]"/>
      </members>
    </pivotHierarchy>
    <pivotHierarchy dragToData="1"/>
    <pivotHierarchy dragToData="1"/>
    <pivotHierarchy dragToData="1"/>
    <pivotHierarchy dragToData="1"/>
    <pivotHierarchy multipleItemSelectionAllowed="1" dragToData="1">
      <members count="2" level="1">
        <member name="[gas_consumption_summary].[Date (Year)].&amp;[2016]"/>
        <member name="[gas_consumption_summary].[Date (Year)].&amp;[2019]"/>
      </members>
    </pivotHierarchy>
    <pivotHierarchy dragToData="1"/>
    <pivotHierarchy multipleItemSelectionAllowed="1" dragToData="1">
      <members count="10" level="1">
        <member name="[gas_consumption_summary].[Date (Month)].&amp;[Aug]"/>
        <member name="[gas_consumption_summary].[Date (Month)].&amp;[Dec]"/>
        <member name="[gas_consumption_summary].[Date (Month)].&amp;[Feb]"/>
        <member name="[gas_consumption_summary].[Date (Month)].&amp;[Jan]"/>
        <member name="[gas_consumption_summary].[Date (Month)].&amp;[Jul]"/>
        <member name="[gas_consumption_summary].[Date (Month)].&amp;[Jun]"/>
        <member name="[gas_consumption_summary].[Date (Month)].&amp;[Mar]"/>
        <member name="[gas_consumption_summary].[Date (Month)].&amp;[Nov]"/>
        <member name="[gas_consumption_summary].[Date (Month)].&amp;[Oct]"/>
        <member name="[gas_consumption_summary].[Date (Month)].&amp;[Sep]"/>
      </members>
    </pivotHierarchy>
    <pivotHierarchy multipleItemSelectionAllowed="1" dragToData="1">
      <members count="3" level="1">
        <member name="[water_consumption_summary].[Building].&amp;[B1000]"/>
        <member name="[water_consumption_summary].[Building].&amp;[B1002]"/>
        <member name="[water_consumption_summary].[Building].&amp;[B1005]"/>
      </members>
    </pivotHierarchy>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25"/>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water_consumption_summ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4B4D20B-63BE-4362-9209-79D234DE1151}" name="PivotTable14" cacheId="96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Q6:Q7" firstHeaderRow="1" firstDataRow="1" firstDataCol="0"/>
  <pivotFields count="1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numFmtId="10"/>
  </dataFields>
  <formats count="2">
    <format dxfId="536">
      <pivotArea dataOnly="0" labelOnly="1" outline="0" axis="axisValues" fieldPosition="0"/>
    </format>
    <format dxfId="535">
      <pivotArea outline="0" collapsedLevelsAreSubtotals="1" fieldPosition="0"/>
    </format>
  </formats>
  <pivotHierarchies count="45">
    <pivotHierarchy multipleItemSelectionAllowed="1" dragToData="1"/>
    <pivotHierarchy dragToData="1"/>
    <pivotHierarchy dragToData="1"/>
    <pivotHierarchy dragToData="1"/>
    <pivotHierarchy multipleItemSelectionAllowed="1" dragToData="1">
      <members count="7" level="1">
        <member name="[electricity_consumption_summary].[Building].&amp;[B1000]"/>
        <member name="[electricity_consumption_summary].[Building].&amp;[B1001]"/>
        <member name="[electricity_consumption_summary].[Building].&amp;[B1005]"/>
        <member name="[electricity_consumption_summary].[Building].&amp;[B1006]"/>
        <member name="[electricity_consumption_summary].[Building].&amp;[B1007]"/>
        <member name="[electricity_consumption_summary].[Building].&amp;[B1009]"/>
        <member name="[electricity_consumption_summary].[Building].&amp;[B1010]"/>
      </members>
    </pivotHierarchy>
    <pivotHierarchy dragToData="1"/>
    <pivotHierarchy dragToData="1"/>
    <pivotHierarchy dragToData="1"/>
    <pivotHierarchy dragToData="1"/>
    <pivotHierarchy multipleItemSelectionAllowed="1" dragToData="1">
      <members count="2" level="1">
        <member name="[electricity_consumption_summary].[Date (Year)].&amp;[2016]"/>
        <member name="[electricity_consumption_summary].[Date (Year)].&amp;[2018]"/>
      </members>
    </pivotHierarchy>
    <pivotHierarchy dragToData="1"/>
    <pivotHierarchy multipleItemSelectionAllowed="1" dragToData="1">
      <members count="1" level="1">
        <member name="[electricity_consumption_summary].[Date (Month)].&amp;[Feb]"/>
      </members>
    </pivotHierarchy>
    <pivotHierarchy multipleItemSelectionAllowed="1" dragToData="1">
      <members count="2" level="1">
        <member name="[gas_consumption_summary].[Building].&amp;[B1000]"/>
        <member name="[gas_consumption_summary].[Building].&amp;[B1007]"/>
      </members>
    </pivotHierarchy>
    <pivotHierarchy dragToData="1"/>
    <pivotHierarchy dragToData="1"/>
    <pivotHierarchy dragToData="1"/>
    <pivotHierarchy dragToData="1"/>
    <pivotHierarchy multipleItemSelectionAllowed="1" dragToData="1">
      <members count="2" level="1">
        <member name="[gas_consumption_summary].[Date (Year)].&amp;[2016]"/>
        <member name="[gas_consumption_summary].[Date (Year)].&amp;[2019]"/>
      </members>
    </pivotHierarchy>
    <pivotHierarchy dragToData="1"/>
    <pivotHierarchy multipleItemSelectionAllowed="1" dragToData="1">
      <members count="10" level="1">
        <member name="[gas_consumption_summary].[Date (Month)].&amp;[Aug]"/>
        <member name="[gas_consumption_summary].[Date (Month)].&amp;[Dec]"/>
        <member name="[gas_consumption_summary].[Date (Month)].&amp;[Feb]"/>
        <member name="[gas_consumption_summary].[Date (Month)].&amp;[Jan]"/>
        <member name="[gas_consumption_summary].[Date (Month)].&amp;[Jul]"/>
        <member name="[gas_consumption_summary].[Date (Month)].&amp;[Jun]"/>
        <member name="[gas_consumption_summary].[Date (Month)].&amp;[Mar]"/>
        <member name="[gas_consumption_summary].[Date (Month)].&amp;[Nov]"/>
        <member name="[gas_consumption_summary].[Date (Month)].&amp;[Oct]"/>
        <member name="[gas_consumption_summary].[Date (Month)].&amp;[Sep]"/>
      </members>
    </pivotHierarchy>
    <pivotHierarchy multipleItemSelectionAllowed="1" dragToData="1">
      <members count="3" level="1">
        <member name="[water_consumption_summary].[Building].&amp;[B1000]"/>
        <member name="[water_consumption_summary].[Building].&amp;[B1002]"/>
        <member name="[water_consumption_summary].[Building].&amp;[B1005]"/>
      </members>
    </pivotHierarchy>
    <pivotHierarchy dragToData="1"/>
    <pivotHierarchy dragToData="1"/>
    <pivotHierarchy dragToData="1"/>
    <pivotHierarchy dragToData="1"/>
    <pivotHierarchy multipleItemSelectionAllowed="1" dragToData="1">
      <members count="2" level="1">
        <member name="[water_consumption_summary].[Date (Year)].&amp;[2017]"/>
        <member name="[water_consumption_summary].[Date (Year)].&amp;[2018]"/>
      </members>
    </pivotHierarchy>
    <pivotHierarchy dragToData="1"/>
    <pivotHierarchy multipleItemSelectionAllowed="1" dragToData="1">
      <members count="3" level="1">
        <member name="[water_consumption_summary].[Date (Month)].&amp;[Feb]"/>
        <member name="[water_consumption_summary].[Date (Month)].&amp;[Jan]"/>
        <member name="[water_consumption_summary].[Date (Month)].&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uilding_mastery]"/>
        <x15:activeTabTopLevelEntity name="[water_consumption_summ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63C685E-50C6-44DC-A21E-C2580020996E}" name="PivotTable3" cacheId="978" applyNumberFormats="0" applyBorderFormats="0" applyFontFormats="0" applyPatternFormats="0" applyAlignmentFormats="0" applyWidthHeightFormats="1" dataCaption="Values" tag="f40ab1ac-429e-45c9-83c4-2f0c5394c89c" updatedVersion="8" minRefreshableVersion="3" useAutoFormatting="1" subtotalHiddenItems="1" itemPrintTitles="1" createdVersion="8" indent="0" outline="1" outlineData="1" multipleFieldFilters="0" chartFormat="2">
  <location ref="A9:A10" firstHeaderRow="1" firstDataRow="1" firstDataCol="0"/>
  <pivotFields count="1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Sum of Electricity Consumption" fld="0" baseField="0" baseItem="0" numFmtId="165"/>
  </dataFields>
  <formats count="1">
    <format dxfId="537">
      <pivotArea outline="0" collapsedLevelsAreSubtotals="1" fieldPosition="0"/>
    </format>
  </formats>
  <pivotHierarchies count="45">
    <pivotHierarchy multipleItemSelectionAllowed="1" dragToData="1"/>
    <pivotHierarchy dragToData="1"/>
    <pivotHierarchy dragToData="1"/>
    <pivotHierarchy dragToData="1"/>
    <pivotHierarchy multipleItemSelectionAllowed="1" dragToData="1">
      <members count="7" level="1">
        <member name="[electricity_consumption_summary].[Building].&amp;[B1000]"/>
        <member name="[electricity_consumption_summary].[Building].&amp;[B1001]"/>
        <member name="[electricity_consumption_summary].[Building].&amp;[B1005]"/>
        <member name="[electricity_consumption_summary].[Building].&amp;[B1006]"/>
        <member name="[electricity_consumption_summary].[Building].&amp;[B1007]"/>
        <member name="[electricity_consumption_summary].[Building].&amp;[B1009]"/>
        <member name="[electricity_consumption_summary].[Building].&amp;[B1010]"/>
      </members>
    </pivotHierarchy>
    <pivotHierarchy dragToData="1"/>
    <pivotHierarchy dragToData="1"/>
    <pivotHierarchy dragToData="1"/>
    <pivotHierarchy dragToData="1"/>
    <pivotHierarchy multipleItemSelectionAllowed="1" dragToData="1">
      <members count="2" level="1">
        <member name="[electricity_consumption_summary].[Date (Year)].&amp;[2016]"/>
        <member name="[electricity_consumption_summary].[Date (Year)].&amp;[2018]"/>
      </members>
    </pivotHierarchy>
    <pivotHierarchy dragToData="1"/>
    <pivotHierarchy multipleItemSelectionAllowed="1" dragToData="1">
      <members count="1" level="1">
        <member name="[electricity_consumption_summary].[Date (Month)].&amp;[Feb]"/>
      </members>
    </pivotHierarchy>
    <pivotHierarchy multipleItemSelectionAllowed="1" dragToData="1">
      <members count="2" level="1">
        <member name="[gas_consumption_summary].[Building].&amp;[B1000]"/>
        <member name="[gas_consumption_summary].[Building].&amp;[B1007]"/>
      </members>
    </pivotHierarchy>
    <pivotHierarchy dragToData="1"/>
    <pivotHierarchy dragToData="1"/>
    <pivotHierarchy dragToData="1"/>
    <pivotHierarchy dragToData="1"/>
    <pivotHierarchy multipleItemSelectionAllowed="1" dragToData="1">
      <members count="2" level="1">
        <member name="[gas_consumption_summary].[Date (Year)].&amp;[2016]"/>
        <member name="[gas_consumption_summary].[Date (Year)].&amp;[2019]"/>
      </members>
    </pivotHierarchy>
    <pivotHierarchy dragToData="1"/>
    <pivotHierarchy multipleItemSelectionAllowed="1" dragToData="1">
      <members count="10" level="1">
        <member name="[gas_consumption_summary].[Date (Month)].&amp;[Aug]"/>
        <member name="[gas_consumption_summary].[Date (Month)].&amp;[Dec]"/>
        <member name="[gas_consumption_summary].[Date (Month)].&amp;[Feb]"/>
        <member name="[gas_consumption_summary].[Date (Month)].&amp;[Jan]"/>
        <member name="[gas_consumption_summary].[Date (Month)].&amp;[Jul]"/>
        <member name="[gas_consumption_summary].[Date (Month)].&amp;[Jun]"/>
        <member name="[gas_consumption_summary].[Date (Month)].&amp;[Mar]"/>
        <member name="[gas_consumption_summary].[Date (Month)].&amp;[Nov]"/>
        <member name="[gas_consumption_summary].[Date (Month)].&amp;[Oct]"/>
        <member name="[gas_consumption_summary].[Date (Month)].&amp;[Sep]"/>
      </members>
    </pivotHierarchy>
    <pivotHierarchy multipleItemSelectionAllowed="1" dragToData="1">
      <members count="3" level="1">
        <member name="[water_consumption_summary].[Building].&amp;[B1000]"/>
        <member name="[water_consumption_summary].[Building].&amp;[B1002]"/>
        <member name="[water_consumption_summary].[Building].&amp;[B1005]"/>
      </members>
    </pivotHierarchy>
    <pivotHierarchy dragToData="1"/>
    <pivotHierarchy dragToData="1"/>
    <pivotHierarchy dragToData="1"/>
    <pivotHierarchy dragToData="1"/>
    <pivotHierarchy multipleItemSelectionAllowed="1" dragToData="1">
      <members count="2" level="1">
        <member name="[water_consumption_summary].[Date (Year)].&amp;[2017]"/>
        <member name="[water_consumption_summary].[Date (Year)].&amp;[2018]"/>
      </members>
    </pivotHierarchy>
    <pivotHierarchy dragToData="1"/>
    <pivotHierarchy multipleItemSelectionAllowed="1" dragToData="1">
      <members count="3" level="1">
        <member name="[water_consumption_summary].[Date (Month)].&amp;[Feb]"/>
        <member name="[water_consumption_summary].[Date (Month)].&amp;[Jan]"/>
        <member name="[water_consumption_summary].[Date (Month)].&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lectricity_consumption_summ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E321881-F566-42F6-BC2D-446D43E09A63}" name="PivotTable9" cacheId="99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I6:I7" firstHeaderRow="1" firstDataRow="1" firstDataCol="0"/>
  <pivotFields count="1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numFmtId="10"/>
  </dataFields>
  <formats count="1">
    <format dxfId="538">
      <pivotArea outline="0" collapsedLevelsAreSubtotals="1" fieldPosition="0"/>
    </format>
  </formats>
  <pivotHierarchies count="45">
    <pivotHierarchy multipleItemSelectionAllowed="1" dragToData="1"/>
    <pivotHierarchy dragToData="1"/>
    <pivotHierarchy dragToData="1"/>
    <pivotHierarchy dragToData="1"/>
    <pivotHierarchy multipleItemSelectionAllowed="1" dragToData="1">
      <members count="7" level="1">
        <member name="[electricity_consumption_summary].[Building].&amp;[B1000]"/>
        <member name="[electricity_consumption_summary].[Building].&amp;[B1001]"/>
        <member name="[electricity_consumption_summary].[Building].&amp;[B1005]"/>
        <member name="[electricity_consumption_summary].[Building].&amp;[B1006]"/>
        <member name="[electricity_consumption_summary].[Building].&amp;[B1007]"/>
        <member name="[electricity_consumption_summary].[Building].&amp;[B1009]"/>
        <member name="[electricity_consumption_summary].[Building].&amp;[B1010]"/>
      </members>
    </pivotHierarchy>
    <pivotHierarchy dragToData="1"/>
    <pivotHierarchy dragToData="1"/>
    <pivotHierarchy dragToData="1"/>
    <pivotHierarchy dragToData="1"/>
    <pivotHierarchy multipleItemSelectionAllowed="1" dragToData="1">
      <members count="2" level="1">
        <member name="[electricity_consumption_summary].[Date (Year)].&amp;[2016]"/>
        <member name="[electricity_consumption_summary].[Date (Year)].&amp;[2018]"/>
      </members>
    </pivotHierarchy>
    <pivotHierarchy dragToData="1"/>
    <pivotHierarchy multipleItemSelectionAllowed="1" dragToData="1">
      <members count="1" level="1">
        <member name="[electricity_consumption_summary].[Date (Month)].&amp;[Feb]"/>
      </members>
    </pivotHierarchy>
    <pivotHierarchy multipleItemSelectionAllowed="1" dragToData="1">
      <members count="2" level="1">
        <member name="[gas_consumption_summary].[Building].&amp;[B1000]"/>
        <member name="[gas_consumption_summary].[Building].&amp;[B1007]"/>
      </members>
    </pivotHierarchy>
    <pivotHierarchy dragToData="1"/>
    <pivotHierarchy dragToData="1"/>
    <pivotHierarchy dragToData="1"/>
    <pivotHierarchy dragToData="1"/>
    <pivotHierarchy multipleItemSelectionAllowed="1" dragToData="1">
      <members count="2" level="1">
        <member name="[gas_consumption_summary].[Date (Year)].&amp;[2016]"/>
        <member name="[gas_consumption_summary].[Date (Year)].&amp;[2019]"/>
      </members>
    </pivotHierarchy>
    <pivotHierarchy dragToData="1"/>
    <pivotHierarchy multipleItemSelectionAllowed="1" dragToData="1">
      <members count="10" level="1">
        <member name="[gas_consumption_summary].[Date (Month)].&amp;[Aug]"/>
        <member name="[gas_consumption_summary].[Date (Month)].&amp;[Dec]"/>
        <member name="[gas_consumption_summary].[Date (Month)].&amp;[Feb]"/>
        <member name="[gas_consumption_summary].[Date (Month)].&amp;[Jan]"/>
        <member name="[gas_consumption_summary].[Date (Month)].&amp;[Jul]"/>
        <member name="[gas_consumption_summary].[Date (Month)].&amp;[Jun]"/>
        <member name="[gas_consumption_summary].[Date (Month)].&amp;[Mar]"/>
        <member name="[gas_consumption_summary].[Date (Month)].&amp;[Nov]"/>
        <member name="[gas_consumption_summary].[Date (Month)].&amp;[Oct]"/>
        <member name="[gas_consumption_summary].[Date (Month)].&amp;[Sep]"/>
      </members>
    </pivotHierarchy>
    <pivotHierarchy multipleItemSelectionAllowed="1" dragToData="1">
      <members count="3" level="1">
        <member name="[water_consumption_summary].[Building].&amp;[B1000]"/>
        <member name="[water_consumption_summary].[Building].&amp;[B1002]"/>
        <member name="[water_consumption_summary].[Building].&amp;[B1005]"/>
      </members>
    </pivotHierarchy>
    <pivotHierarchy dragToData="1"/>
    <pivotHierarchy dragToData="1"/>
    <pivotHierarchy dragToData="1"/>
    <pivotHierarchy dragToData="1"/>
    <pivotHierarchy multipleItemSelectionAllowed="1" dragToData="1">
      <members count="2" level="1">
        <member name="[water_consumption_summary].[Date (Year)].&amp;[2017]"/>
        <member name="[water_consumption_summary].[Date (Year)].&amp;[2018]"/>
      </members>
    </pivotHierarchy>
    <pivotHierarchy dragToData="1"/>
    <pivotHierarchy multipleItemSelectionAllowed="1" dragToData="1">
      <members count="3" level="1">
        <member name="[water_consumption_summary].[Date (Month)].&amp;[Feb]"/>
        <member name="[water_consumption_summary].[Date (Month)].&amp;[Jan]"/>
        <member name="[water_consumption_summary].[Date (Month)].&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uilding_maste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1BF2F5C-7D28-4254-A9F2-7CBE27EDA246}" name="PivotTable7" cacheId="990" applyNumberFormats="0" applyBorderFormats="0" applyFontFormats="0" applyPatternFormats="0" applyAlignmentFormats="0" applyWidthHeightFormats="1" dataCaption="Values" tag="b92316a1-5e82-4a38-84d6-9136da79cd9e" updatedVersion="8" minRefreshableVersion="3" useAutoFormatting="1" subtotalHiddenItems="1" itemPrintTitles="1" createdVersion="8" indent="0" outline="1" outlineData="1" multipleFieldFilters="0" chartFormat="17">
  <location ref="D2:E7" firstHeaderRow="1" firstDataRow="1" firstDataCol="1"/>
  <pivotFields count="10">
    <pivotField dataField="1" subtotalTop="0" showAll="0" defaultSubtotal="0"/>
    <pivotField axis="axisRow" allDrilled="1" subtotalTop="0" showAll="0" dataSourceSort="1" defaultSubtotal="0" defaultAttributeDrillState="1">
      <items count="2">
        <item s="1" x="0"/>
        <item s="1" x="1"/>
      </items>
    </pivotField>
    <pivotField axis="axisRow" allDrilled="1" subtotalTop="0" showAll="0" dataSourceSort="1" defaultSubtotal="0" defaultAttributeDrillState="1">
      <items count="1">
        <item s="1" x="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1"/>
    <field x="2"/>
  </rowFields>
  <rowItems count="5">
    <i>
      <x/>
    </i>
    <i r="1">
      <x/>
    </i>
    <i>
      <x v="1"/>
    </i>
    <i r="1">
      <x/>
    </i>
    <i t="grand">
      <x/>
    </i>
  </rowItems>
  <colItems count="1">
    <i/>
  </colItems>
  <dataFields count="1">
    <dataField name="Sum of Electricity Consumption" fld="0" baseField="0" baseItem="0" numFmtId="165"/>
  </dataFields>
  <formats count="2">
    <format dxfId="540">
      <pivotArea outline="0" collapsedLevelsAreSubtotals="1" fieldPosition="0"/>
    </format>
    <format dxfId="539">
      <pivotArea dataOnly="0" labelOnly="1" outline="0" axis="axisValues" fieldPosition="0"/>
    </format>
  </formats>
  <chartFormats count="2">
    <chartFormat chart="14" format="2" series="1">
      <pivotArea type="data" outline="0" fieldPosition="0">
        <references count="1">
          <reference field="4294967294" count="1" selected="0">
            <x v="0"/>
          </reference>
        </references>
      </pivotArea>
    </chartFormat>
    <chartFormat chart="16" format="4" series="1">
      <pivotArea type="data" outline="0" fieldPosition="0">
        <references count="1">
          <reference field="4294967294" count="1" selected="0">
            <x v="0"/>
          </reference>
        </references>
      </pivotArea>
    </chartFormat>
  </chartFormats>
  <pivotHierarchies count="45">
    <pivotHierarchy multipleItemSelectionAllowed="1" dragToData="1"/>
    <pivotHierarchy dragToData="1"/>
    <pivotHierarchy dragToData="1"/>
    <pivotHierarchy dragToData="1"/>
    <pivotHierarchy multipleItemSelectionAllowed="1" dragToData="1">
      <members count="7" level="1">
        <member name="[electricity_consumption_summary].[Building].&amp;[B1000]"/>
        <member name="[electricity_consumption_summary].[Building].&amp;[B1001]"/>
        <member name="[electricity_consumption_summary].[Building].&amp;[B1005]"/>
        <member name="[electricity_consumption_summary].[Building].&amp;[B1006]"/>
        <member name="[electricity_consumption_summary].[Building].&amp;[B1007]"/>
        <member name="[electricity_consumption_summary].[Building].&amp;[B1009]"/>
        <member name="[electricity_consumption_summary].[Building].&amp;[B1010]"/>
      </members>
    </pivotHierarchy>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members count="2" level="1">
        <member name="[gas_consumption_summary].[Building].&amp;[B1000]"/>
        <member name="[gas_consumption_summary].[Building].&amp;[B1007]"/>
      </members>
    </pivotHierarchy>
    <pivotHierarchy dragToData="1"/>
    <pivotHierarchy dragToData="1"/>
    <pivotHierarchy dragToData="1"/>
    <pivotHierarchy dragToData="1"/>
    <pivotHierarchy multipleItemSelectionAllowed="1" dragToData="1">
      <members count="2" level="1">
        <member name="[gas_consumption_summary].[Date (Year)].&amp;[2016]"/>
        <member name="[gas_consumption_summary].[Date (Year)].&amp;[2019]"/>
      </members>
    </pivotHierarchy>
    <pivotHierarchy dragToData="1"/>
    <pivotHierarchy multipleItemSelectionAllowed="1" dragToData="1">
      <members count="10" level="1">
        <member name="[gas_consumption_summary].[Date (Month)].&amp;[Aug]"/>
        <member name="[gas_consumption_summary].[Date (Month)].&amp;[Dec]"/>
        <member name="[gas_consumption_summary].[Date (Month)].&amp;[Feb]"/>
        <member name="[gas_consumption_summary].[Date (Month)].&amp;[Jan]"/>
        <member name="[gas_consumption_summary].[Date (Month)].&amp;[Jul]"/>
        <member name="[gas_consumption_summary].[Date (Month)].&amp;[Jun]"/>
        <member name="[gas_consumption_summary].[Date (Month)].&amp;[Mar]"/>
        <member name="[gas_consumption_summary].[Date (Month)].&amp;[Nov]"/>
        <member name="[gas_consumption_summary].[Date (Month)].&amp;[Oct]"/>
        <member name="[gas_consumption_summary].[Date (Month)].&amp;[Sep]"/>
      </members>
    </pivotHierarchy>
    <pivotHierarchy multipleItemSelectionAllowed="1" dragToData="1">
      <members count="3" level="1">
        <member name="[water_consumption_summary].[Building].&amp;[B1000]"/>
        <member name="[water_consumption_summary].[Building].&amp;[B1002]"/>
        <member name="[water_consumption_summary].[Building].&amp;[B1005]"/>
      </members>
    </pivotHierarchy>
    <pivotHierarchy dragToData="1"/>
    <pivotHierarchy dragToData="1"/>
    <pivotHierarchy dragToData="1"/>
    <pivotHierarchy dragToData="1"/>
    <pivotHierarchy multipleItemSelectionAllowed="1" dragToData="1">
      <members count="2" level="1">
        <member name="[water_consumption_summary].[Date (Year)].&amp;[2017]"/>
        <member name="[water_consumption_summary].[Date (Year)].&amp;[2018]"/>
      </members>
    </pivotHierarchy>
    <pivotHierarchy dragToData="1"/>
    <pivotHierarchy multipleItemSelectionAllowed="1" dragToData="1">
      <members count="3" level="1">
        <member name="[water_consumption_summary].[Date (Month)].&amp;[Feb]"/>
        <member name="[water_consumption_summary].[Date (Month)].&amp;[Jan]"/>
        <member name="[water_consumption_summary].[Date (Month)].&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9"/>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uilding_mastery]"/>
        <x15:activeTabTopLevelEntity name="[electricity_consumption_summ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A72EA95-D59B-449A-9392-A5510094ED83}" name="PivotTable13" cacheId="954" applyNumberFormats="0" applyBorderFormats="0" applyFontFormats="0" applyPatternFormats="0" applyAlignmentFormats="0" applyWidthHeightFormats="1" dataCaption="Values" tag="8a1f89ba-ab2b-4380-9eaa-d09879d4baa6" updatedVersion="8" minRefreshableVersion="3" useAutoFormatting="1" subtotalHiddenItems="1" itemPrintTitles="1" createdVersion="8" indent="0" outline="1" outlineData="1" multipleFieldFilters="0">
  <location ref="Q2:Q3" firstHeaderRow="1" firstDataRow="1" firstDataCol="0"/>
  <pivotFields count="1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Sum of Price" fld="0" baseField="0" baseItem="0" numFmtId="167"/>
  </dataFields>
  <formats count="2">
    <format dxfId="542">
      <pivotArea dataOnly="0" labelOnly="1" outline="0" axis="axisValues" fieldPosition="0"/>
    </format>
    <format dxfId="541">
      <pivotArea outline="0" collapsedLevelsAreSubtotals="1" fieldPosition="0"/>
    </format>
  </formats>
  <pivotHierarchies count="45">
    <pivotHierarchy multipleItemSelectionAllowed="1" dragToData="1"/>
    <pivotHierarchy dragToData="1"/>
    <pivotHierarchy dragToData="1"/>
    <pivotHierarchy dragToData="1"/>
    <pivotHierarchy multipleItemSelectionAllowed="1" dragToData="1">
      <members count="7" level="1">
        <member name="[electricity_consumption_summary].[Building].&amp;[B1000]"/>
        <member name="[electricity_consumption_summary].[Building].&amp;[B1001]"/>
        <member name="[electricity_consumption_summary].[Building].&amp;[B1005]"/>
        <member name="[electricity_consumption_summary].[Building].&amp;[B1006]"/>
        <member name="[electricity_consumption_summary].[Building].&amp;[B1007]"/>
        <member name="[electricity_consumption_summary].[Building].&amp;[B1009]"/>
        <member name="[electricity_consumption_summary].[Building].&amp;[B1010]"/>
      </members>
    </pivotHierarchy>
    <pivotHierarchy dragToData="1"/>
    <pivotHierarchy dragToData="1"/>
    <pivotHierarchy dragToData="1"/>
    <pivotHierarchy dragToData="1"/>
    <pivotHierarchy multipleItemSelectionAllowed="1" dragToData="1">
      <members count="2" level="1">
        <member name="[electricity_consumption_summary].[Date (Year)].&amp;[2016]"/>
        <member name="[electricity_consumption_summary].[Date (Year)].&amp;[2018]"/>
      </members>
    </pivotHierarchy>
    <pivotHierarchy dragToData="1"/>
    <pivotHierarchy multipleItemSelectionAllowed="1" dragToData="1">
      <members count="1" level="1">
        <member name="[electricity_consumption_summary].[Date (Month)].&amp;[Feb]"/>
      </members>
    </pivotHierarchy>
    <pivotHierarchy multipleItemSelectionAllowed="1" dragToData="1">
      <members count="2" level="1">
        <member name="[gas_consumption_summary].[Building].&amp;[B1000]"/>
        <member name="[gas_consumption_summary].[Building].&amp;[B1007]"/>
      </members>
    </pivotHierarchy>
    <pivotHierarchy dragToData="1"/>
    <pivotHierarchy dragToData="1"/>
    <pivotHierarchy dragToData="1"/>
    <pivotHierarchy dragToData="1"/>
    <pivotHierarchy multipleItemSelectionAllowed="1" dragToData="1">
      <members count="2" level="1">
        <member name="[gas_consumption_summary].[Date (Year)].&amp;[2016]"/>
        <member name="[gas_consumption_summary].[Date (Year)].&amp;[2019]"/>
      </members>
    </pivotHierarchy>
    <pivotHierarchy dragToData="1"/>
    <pivotHierarchy multipleItemSelectionAllowed="1" dragToData="1">
      <members count="10" level="1">
        <member name="[gas_consumption_summary].[Date (Month)].&amp;[Aug]"/>
        <member name="[gas_consumption_summary].[Date (Month)].&amp;[Dec]"/>
        <member name="[gas_consumption_summary].[Date (Month)].&amp;[Feb]"/>
        <member name="[gas_consumption_summary].[Date (Month)].&amp;[Jan]"/>
        <member name="[gas_consumption_summary].[Date (Month)].&amp;[Jul]"/>
        <member name="[gas_consumption_summary].[Date (Month)].&amp;[Jun]"/>
        <member name="[gas_consumption_summary].[Date (Month)].&amp;[Mar]"/>
        <member name="[gas_consumption_summary].[Date (Month)].&amp;[Nov]"/>
        <member name="[gas_consumption_summary].[Date (Month)].&amp;[Oct]"/>
        <member name="[gas_consumption_summary].[Date (Month)].&amp;[Sep]"/>
      </members>
    </pivotHierarchy>
    <pivotHierarchy multipleItemSelectionAllowed="1" dragToData="1">
      <members count="3" level="1">
        <member name="[water_consumption_summary].[Building].&amp;[B1000]"/>
        <member name="[water_consumption_summary].[Building].&amp;[B1002]"/>
        <member name="[water_consumption_summary].[Building].&amp;[B1005]"/>
      </members>
    </pivotHierarchy>
    <pivotHierarchy dragToData="1"/>
    <pivotHierarchy dragToData="1"/>
    <pivotHierarchy dragToData="1"/>
    <pivotHierarchy dragToData="1"/>
    <pivotHierarchy multipleItemSelectionAllowed="1" dragToData="1">
      <members count="2" level="1">
        <member name="[water_consumption_summary].[Date (Year)].&amp;[2017]"/>
        <member name="[water_consumption_summary].[Date (Year)].&amp;[2018]"/>
      </members>
    </pivotHierarchy>
    <pivotHierarchy dragToData="1"/>
    <pivotHierarchy multipleItemSelectionAllowed="1" dragToData="1">
      <members count="3" level="1">
        <member name="[water_consumption_summary].[Date (Month)].&amp;[Feb]"/>
        <member name="[water_consumption_summary].[Date (Month)].&amp;[Jan]"/>
        <member name="[water_consumption_summary].[Date (Month)].&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gas_consumption_summary]"/>
        <x15:activeTabTopLevelEntity name="[water_consumption_summ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7CFED4A-D26D-49CC-AE6A-E9ADB9007226}" name="PivotTable5" cacheId="98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0">
  <location ref="I22:J26" firstHeaderRow="1" firstDataRow="1" firstDataCol="1"/>
  <pivotFields count="11">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Items count="1">
    <i/>
  </colItems>
  <dataFields count="1">
    <dataField name="Sum of Water Consumption" fld="1" baseField="0" baseItem="0" numFmtId="165"/>
  </dataFields>
  <formats count="1">
    <format dxfId="543">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s>
  <pivotHierarchies count="45">
    <pivotHierarchy dragToData="1"/>
    <pivotHierarchy dragToData="1"/>
    <pivotHierarchy dragToData="1"/>
    <pivotHierarchy dragToData="1"/>
    <pivotHierarchy multipleItemSelectionAllowed="1" dragToData="1">
      <members count="7" level="1">
        <member name="[electricity_consumption_summary].[Building].&amp;[B1000]"/>
        <member name="[electricity_consumption_summary].[Building].&amp;[B1001]"/>
        <member name="[electricity_consumption_summary].[Building].&amp;[B1005]"/>
        <member name="[electricity_consumption_summary].[Building].&amp;[B1006]"/>
        <member name="[electricity_consumption_summary].[Building].&amp;[B1007]"/>
        <member name="[electricity_consumption_summary].[Building].&amp;[B1009]"/>
        <member name="[electricity_consumption_summary].[Building].&amp;[B1010]"/>
      </members>
    </pivotHierarchy>
    <pivotHierarchy dragToData="1"/>
    <pivotHierarchy dragToData="1"/>
    <pivotHierarchy dragToData="1"/>
    <pivotHierarchy dragToData="1"/>
    <pivotHierarchy multipleItemSelectionAllowed="1" dragToData="1">
      <members count="2" level="1">
        <member name="[electricity_consumption_summary].[Date (Year)].&amp;[2016]"/>
        <member name="[electricity_consumption_summary].[Date (Year)].&amp;[2018]"/>
      </members>
    </pivotHierarchy>
    <pivotHierarchy dragToData="1"/>
    <pivotHierarchy multipleItemSelectionAllowed="1" dragToData="1">
      <members count="1" level="1">
        <member name="[electricity_consumption_summary].[Date (Month)].&amp;[Feb]"/>
      </members>
    </pivotHierarchy>
    <pivotHierarchy multipleItemSelectionAllowed="1" dragToData="1">
      <members count="2" level="1">
        <member name="[gas_consumption_summary].[Building].&amp;[B1000]"/>
        <member name="[gas_consumption_summary].[Building].&amp;[B1007]"/>
      </members>
    </pivotHierarchy>
    <pivotHierarchy dragToData="1"/>
    <pivotHierarchy dragToData="1"/>
    <pivotHierarchy dragToData="1"/>
    <pivotHierarchy dragToData="1"/>
    <pivotHierarchy multipleItemSelectionAllowed="1" dragToData="1">
      <members count="2" level="1">
        <member name="[gas_consumption_summary].[Date (Year)].&amp;[2016]"/>
        <member name="[gas_consumption_summary].[Date (Year)].&amp;[2019]"/>
      </members>
    </pivotHierarchy>
    <pivotHierarchy dragToData="1"/>
    <pivotHierarchy multipleItemSelectionAllowed="1" dragToData="1">
      <members count="10" level="1">
        <member name="[gas_consumption_summary].[Date (Month)].&amp;[Aug]"/>
        <member name="[gas_consumption_summary].[Date (Month)].&amp;[Dec]"/>
        <member name="[gas_consumption_summary].[Date (Month)].&amp;[Feb]"/>
        <member name="[gas_consumption_summary].[Date (Month)].&amp;[Jan]"/>
        <member name="[gas_consumption_summary].[Date (Month)].&amp;[Jul]"/>
        <member name="[gas_consumption_summary].[Date (Month)].&amp;[Jun]"/>
        <member name="[gas_consumption_summary].[Date (Month)].&amp;[Mar]"/>
        <member name="[gas_consumption_summary].[Date (Month)].&amp;[Nov]"/>
        <member name="[gas_consumption_summary].[Date (Month)].&amp;[Oct]"/>
        <member name="[gas_consumption_summary].[Date (Month)].&amp;[Sep]"/>
      </members>
    </pivotHierarchy>
    <pivotHierarchy multipleItemSelectionAllowed="1" dragToData="1">
      <members count="3" level="1">
        <member name="[water_consumption_summary].[Building].&amp;[B1000]"/>
        <member name="[water_consumption_summary].[Building].&amp;[B1002]"/>
        <member name="[water_consumption_summary].[Building].&amp;[B1005]"/>
      </members>
    </pivotHierarchy>
    <pivotHierarchy dragToData="1"/>
    <pivotHierarchy dragToData="1"/>
    <pivotHierarchy dragToData="1"/>
    <pivotHierarchy dragToData="1"/>
    <pivotHierarchy multipleItemSelectionAllowed="1" dragToData="1">
      <members count="2" level="1">
        <member name="[water_consumption_summary].[Date (Year)].&amp;[2017]"/>
        <member name="[water_consumption_summary].[Date (Year)].&amp;[2018]"/>
      </members>
    </pivotHierarchy>
    <pivotHierarchy dragToData="1"/>
    <pivotHierarchy multipleItemSelectionAllowed="1" dragToData="1">
      <members count="3" level="1">
        <member name="[water_consumption_summary].[Date (Month)].&amp;[Feb]"/>
        <member name="[water_consumption_summary].[Date (Month)].&amp;[Jan]"/>
        <member name="[water_consumption_summary].[Date (Month)].&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uilding_mastery]"/>
        <x15:activeTabTopLevelEntity name="[water_consumption_summ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9EFB758-EE60-4110-A06A-F5D8073DA019}" name="PivotTable6" cacheId="98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0">
  <location ref="I2:I3" firstHeaderRow="1" firstDataRow="1" firstDataCol="0"/>
  <pivotFields count="1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Sum of Water Consumption" fld="0" baseField="0" baseItem="0" numFmtId="165"/>
  </dataFields>
  <formats count="1">
    <format dxfId="544">
      <pivotArea outline="0" collapsedLevelsAreSubtotals="1" fieldPosition="0"/>
    </format>
  </formats>
  <chartFormats count="3">
    <chartFormat chart="3" format="2"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45">
    <pivotHierarchy multipleItemSelectionAllowed="1" dragToData="1"/>
    <pivotHierarchy dragToData="1"/>
    <pivotHierarchy dragToData="1"/>
    <pivotHierarchy dragToData="1"/>
    <pivotHierarchy multipleItemSelectionAllowed="1" dragToData="1">
      <members count="7" level="1">
        <member name="[electricity_consumption_summary].[Building].&amp;[B1000]"/>
        <member name="[electricity_consumption_summary].[Building].&amp;[B1001]"/>
        <member name="[electricity_consumption_summary].[Building].&amp;[B1005]"/>
        <member name="[electricity_consumption_summary].[Building].&amp;[B1006]"/>
        <member name="[electricity_consumption_summary].[Building].&amp;[B1007]"/>
        <member name="[electricity_consumption_summary].[Building].&amp;[B1009]"/>
        <member name="[electricity_consumption_summary].[Building].&amp;[B1010]"/>
      </members>
    </pivotHierarchy>
    <pivotHierarchy dragToData="1"/>
    <pivotHierarchy dragToData="1"/>
    <pivotHierarchy dragToData="1"/>
    <pivotHierarchy dragToData="1"/>
    <pivotHierarchy multipleItemSelectionAllowed="1" dragToData="1">
      <members count="2" level="1">
        <member name="[electricity_consumption_summary].[Date (Year)].&amp;[2016]"/>
        <member name="[electricity_consumption_summary].[Date (Year)].&amp;[2018]"/>
      </members>
    </pivotHierarchy>
    <pivotHierarchy dragToData="1"/>
    <pivotHierarchy multipleItemSelectionAllowed="1" dragToData="1">
      <members count="1" level="1">
        <member name="[electricity_consumption_summary].[Date (Month)].&amp;[Feb]"/>
      </members>
    </pivotHierarchy>
    <pivotHierarchy multipleItemSelectionAllowed="1" dragToData="1">
      <members count="2" level="1">
        <member name="[gas_consumption_summary].[Building].&amp;[B1000]"/>
        <member name="[gas_consumption_summary].[Building].&amp;[B1007]"/>
      </members>
    </pivotHierarchy>
    <pivotHierarchy dragToData="1"/>
    <pivotHierarchy dragToData="1"/>
    <pivotHierarchy dragToData="1"/>
    <pivotHierarchy dragToData="1"/>
    <pivotHierarchy multipleItemSelectionAllowed="1" dragToData="1">
      <members count="2" level="1">
        <member name="[gas_consumption_summary].[Date (Year)].&amp;[2016]"/>
        <member name="[gas_consumption_summary].[Date (Year)].&amp;[2019]"/>
      </members>
    </pivotHierarchy>
    <pivotHierarchy dragToData="1"/>
    <pivotHierarchy multipleItemSelectionAllowed="1" dragToData="1">
      <members count="10" level="1">
        <member name="[gas_consumption_summary].[Date (Month)].&amp;[Aug]"/>
        <member name="[gas_consumption_summary].[Date (Month)].&amp;[Dec]"/>
        <member name="[gas_consumption_summary].[Date (Month)].&amp;[Feb]"/>
        <member name="[gas_consumption_summary].[Date (Month)].&amp;[Jan]"/>
        <member name="[gas_consumption_summary].[Date (Month)].&amp;[Jul]"/>
        <member name="[gas_consumption_summary].[Date (Month)].&amp;[Jun]"/>
        <member name="[gas_consumption_summary].[Date (Month)].&amp;[Mar]"/>
        <member name="[gas_consumption_summary].[Date (Month)].&amp;[Nov]"/>
        <member name="[gas_consumption_summary].[Date (Month)].&amp;[Oct]"/>
        <member name="[gas_consumption_summary].[Date (Month)].&amp;[Sep]"/>
      </members>
    </pivotHierarchy>
    <pivotHierarchy multipleItemSelectionAllowed="1" dragToData="1">
      <members count="3" level="1">
        <member name="[water_consumption_summary].[Building].&amp;[B1000]"/>
        <member name="[water_consumption_summary].[Building].&amp;[B1002]"/>
        <member name="[water_consumption_summary].[Building].&amp;[B1005]"/>
      </members>
    </pivotHierarchy>
    <pivotHierarchy dragToData="1"/>
    <pivotHierarchy dragToData="1"/>
    <pivotHierarchy dragToData="1"/>
    <pivotHierarchy dragToData="1"/>
    <pivotHierarchy multipleItemSelectionAllowed="1" dragToData="1">
      <members count="2" level="1">
        <member name="[water_consumption_summary].[Date (Year)].&amp;[2017]"/>
        <member name="[water_consumption_summary].[Date (Year)].&amp;[2018]"/>
      </members>
    </pivotHierarchy>
    <pivotHierarchy dragToData="1"/>
    <pivotHierarchy multipleItemSelectionAllowed="1" dragToData="1">
      <members count="3" level="1">
        <member name="[water_consumption_summary].[Date (Month)].&amp;[Feb]"/>
        <member name="[water_consumption_summary].[Date (Month)].&amp;[Jan]"/>
        <member name="[water_consumption_summary].[Date (Month)].&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uilding_mastery]"/>
        <x15:activeTabTopLevelEntity name="[water_consumption_summ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5716223-7877-4608-8EDE-B57FEEBFFCFA}" name="PivotTable17" cacheId="97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location ref="T2:U25" firstHeaderRow="1" firstDataRow="1" firstDataCol="1"/>
  <pivotFields count="10">
    <pivotField axis="axisRow" allDrilled="1" subtotalTop="0" showAll="0" dataSourceSort="1" defaultSubtotal="0" defaultAttributeDrillState="1">
      <items count="2">
        <item s="1" x="0"/>
        <item s="1" x="1"/>
      </items>
    </pivotField>
    <pivotField axis="axisRow" allDrilled="1" subtotalTop="0" showAll="0" dataSourceSort="1" defaultSubtotal="0" defaultAttributeDrillState="1">
      <items count="10">
        <item s="1" x="0"/>
        <item s="1" x="1"/>
        <item s="1" x="2"/>
        <item s="1" x="3"/>
        <item s="1" x="4"/>
        <item s="1" x="5"/>
        <item s="1" x="6"/>
        <item s="1" x="7"/>
        <item s="1" x="8"/>
        <item s="1" x="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0"/>
    <field x="1"/>
  </rowFields>
  <rowItems count="23">
    <i>
      <x/>
    </i>
    <i r="1">
      <x/>
    </i>
    <i r="1">
      <x v="1"/>
    </i>
    <i r="1">
      <x v="2"/>
    </i>
    <i r="1">
      <x v="3"/>
    </i>
    <i r="1">
      <x v="4"/>
    </i>
    <i r="1">
      <x v="5"/>
    </i>
    <i r="1">
      <x v="6"/>
    </i>
    <i r="1">
      <x v="7"/>
    </i>
    <i r="1">
      <x v="8"/>
    </i>
    <i r="1">
      <x v="9"/>
    </i>
    <i>
      <x v="1"/>
    </i>
    <i r="1">
      <x/>
    </i>
    <i r="1">
      <x v="1"/>
    </i>
    <i r="1">
      <x v="2"/>
    </i>
    <i r="1">
      <x v="3"/>
    </i>
    <i r="1">
      <x v="4"/>
    </i>
    <i r="1">
      <x v="5"/>
    </i>
    <i r="1">
      <x v="6"/>
    </i>
    <i r="1">
      <x v="7"/>
    </i>
    <i r="1">
      <x v="8"/>
    </i>
    <i r="1">
      <x v="9"/>
    </i>
    <i t="grand">
      <x/>
    </i>
  </rowItems>
  <colItems count="1">
    <i/>
  </colItems>
  <dataFields count="1">
    <dataField name="Sum of Gas Consumption" fld="2" baseField="0" baseItem="0" numFmtId="165"/>
  </dataFields>
  <formats count="2">
    <format dxfId="546">
      <pivotArea outline="0" collapsedLevelsAreSubtotals="1" fieldPosition="0"/>
    </format>
    <format dxfId="545">
      <pivotArea dataOnly="0" labelOnly="1" outline="0" axis="axisValues" fieldPosition="0"/>
    </format>
  </formats>
  <chartFormats count="3">
    <chartFormat chart="5"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s>
  <pivotHierarchies count="45">
    <pivotHierarchy multipleItemSelectionAllowed="1" dragToData="1"/>
    <pivotHierarchy dragToData="1"/>
    <pivotHierarchy dragToData="1"/>
    <pivotHierarchy dragToData="1"/>
    <pivotHierarchy multipleItemSelectionAllowed="1" dragToData="1">
      <members count="7" level="1">
        <member name="[electricity_consumption_summary].[Building].&amp;[B1000]"/>
        <member name="[electricity_consumption_summary].[Building].&amp;[B1001]"/>
        <member name="[electricity_consumption_summary].[Building].&amp;[B1005]"/>
        <member name="[electricity_consumption_summary].[Building].&amp;[B1006]"/>
        <member name="[electricity_consumption_summary].[Building].&amp;[B1007]"/>
        <member name="[electricity_consumption_summary].[Building].&amp;[B1009]"/>
        <member name="[electricity_consumption_summary].[Building].&amp;[B1010]"/>
      </members>
    </pivotHierarchy>
    <pivotHierarchy dragToData="1"/>
    <pivotHierarchy dragToData="1"/>
    <pivotHierarchy dragToData="1"/>
    <pivotHierarchy dragToData="1"/>
    <pivotHierarchy multipleItemSelectionAllowed="1" dragToData="1">
      <members count="2" level="1">
        <member name="[electricity_consumption_summary].[Date (Year)].&amp;[2016]"/>
        <member name="[electricity_consumption_summary].[Date (Year)].&amp;[2018]"/>
      </members>
    </pivotHierarchy>
    <pivotHierarchy dragToData="1"/>
    <pivotHierarchy multipleItemSelectionAllowed="1" dragToData="1">
      <members count="1" level="1">
        <member name="[electricity_consumption_summary].[Date (Month)].&amp;[Feb]"/>
      </members>
    </pivotHierarchy>
    <pivotHierarchy multipleItemSelectionAllowed="1" dragToData="1">
      <members count="2" level="1">
        <member name="[gas_consumption_summary].[Building].&amp;[B1000]"/>
        <member name="[gas_consumption_summary].[Building].&amp;[B1007]"/>
      </members>
    </pivotHierarchy>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members count="3" level="1">
        <member name="[water_consumption_summary].[Building].&amp;[B1000]"/>
        <member name="[water_consumption_summary].[Building].&amp;[B1002]"/>
        <member name="[water_consumption_summary].[Building].&amp;[B1005]"/>
      </members>
    </pivotHierarchy>
    <pivotHierarchy dragToData="1"/>
    <pivotHierarchy dragToData="1"/>
    <pivotHierarchy dragToData="1"/>
    <pivotHierarchy dragToData="1"/>
    <pivotHierarchy multipleItemSelectionAllowed="1" dragToData="1">
      <members count="2" level="1">
        <member name="[water_consumption_summary].[Date (Year)].&amp;[2017]"/>
        <member name="[water_consumption_summary].[Date (Year)].&amp;[2018]"/>
      </members>
    </pivotHierarchy>
    <pivotHierarchy dragToData="1"/>
    <pivotHierarchy multipleItemSelectionAllowed="1" dragToData="1">
      <members count="3" level="1">
        <member name="[water_consumption_summary].[Date (Month)].&amp;[Feb]"/>
        <member name="[water_consumption_summary].[Date (Month)].&amp;[Jan]"/>
        <member name="[water_consumption_summary].[Date (Month)].&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8" showRowHeaders="1" showColHeaders="1" showRowStripes="0" showColStripes="0" showLastColumn="1"/>
  <rowHierarchiesUsage count="2">
    <rowHierarchyUsage hierarchyUsage="17"/>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gas_consumption_summary]"/>
        <x15:activeTabTopLevelEntity name="[water_consumption_summ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4EF7720-F2F4-4C6A-8DB4-D7DB34B379D5}" name="PivotTable10" cacheId="960" applyNumberFormats="0" applyBorderFormats="0" applyFontFormats="0" applyPatternFormats="0" applyAlignmentFormats="0" applyWidthHeightFormats="1" dataCaption="Values" tag="98c3d61c-b586-4291-bfa8-2894b5aeb236" updatedVersion="8" minRefreshableVersion="3" useAutoFormatting="1" subtotalHiddenItems="1" itemPrintTitles="1" createdVersion="8" indent="0" outline="1" outlineData="1" multipleFieldFilters="0">
  <location ref="I10:I11" firstHeaderRow="1" firstDataRow="1" firstDataCol="0"/>
  <pivotFields count="1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Sum of Price" fld="0" baseField="0" baseItem="0" numFmtId="166"/>
  </dataFields>
  <formats count="2">
    <format dxfId="548">
      <pivotArea dataOnly="0" labelOnly="1" outline="0" axis="axisValues" fieldPosition="0"/>
    </format>
    <format dxfId="547">
      <pivotArea outline="0" collapsedLevelsAreSubtotals="1" fieldPosition="0"/>
    </format>
  </formats>
  <pivotHierarchies count="45">
    <pivotHierarchy multipleItemSelectionAllowed="1" dragToData="1"/>
    <pivotHierarchy dragToData="1"/>
    <pivotHierarchy dragToData="1"/>
    <pivotHierarchy dragToData="1"/>
    <pivotHierarchy multipleItemSelectionAllowed="1" dragToData="1">
      <members count="7" level="1">
        <member name="[electricity_consumption_summary].[Building].&amp;[B1000]"/>
        <member name="[electricity_consumption_summary].[Building].&amp;[B1001]"/>
        <member name="[electricity_consumption_summary].[Building].&amp;[B1005]"/>
        <member name="[electricity_consumption_summary].[Building].&amp;[B1006]"/>
        <member name="[electricity_consumption_summary].[Building].&amp;[B1007]"/>
        <member name="[electricity_consumption_summary].[Building].&amp;[B1009]"/>
        <member name="[electricity_consumption_summary].[Building].&amp;[B1010]"/>
      </members>
    </pivotHierarchy>
    <pivotHierarchy dragToData="1"/>
    <pivotHierarchy dragToData="1"/>
    <pivotHierarchy dragToData="1"/>
    <pivotHierarchy dragToData="1"/>
    <pivotHierarchy multipleItemSelectionAllowed="1" dragToData="1">
      <members count="2" level="1">
        <member name="[electricity_consumption_summary].[Date (Year)].&amp;[2016]"/>
        <member name="[electricity_consumption_summary].[Date (Year)].&amp;[2018]"/>
      </members>
    </pivotHierarchy>
    <pivotHierarchy dragToData="1"/>
    <pivotHierarchy multipleItemSelectionAllowed="1" dragToData="1">
      <members count="1" level="1">
        <member name="[electricity_consumption_summary].[Date (Month)].&amp;[Feb]"/>
      </members>
    </pivotHierarchy>
    <pivotHierarchy multipleItemSelectionAllowed="1" dragToData="1">
      <members count="2" level="1">
        <member name="[gas_consumption_summary].[Building].&amp;[B1000]"/>
        <member name="[gas_consumption_summary].[Building].&amp;[B1007]"/>
      </members>
    </pivotHierarchy>
    <pivotHierarchy dragToData="1"/>
    <pivotHierarchy dragToData="1"/>
    <pivotHierarchy dragToData="1"/>
    <pivotHierarchy dragToData="1"/>
    <pivotHierarchy multipleItemSelectionAllowed="1" dragToData="1">
      <members count="2" level="1">
        <member name="[gas_consumption_summary].[Date (Year)].&amp;[2016]"/>
        <member name="[gas_consumption_summary].[Date (Year)].&amp;[2019]"/>
      </members>
    </pivotHierarchy>
    <pivotHierarchy dragToData="1"/>
    <pivotHierarchy multipleItemSelectionAllowed="1" dragToData="1">
      <members count="10" level="1">
        <member name="[gas_consumption_summary].[Date (Month)].&amp;[Aug]"/>
        <member name="[gas_consumption_summary].[Date (Month)].&amp;[Dec]"/>
        <member name="[gas_consumption_summary].[Date (Month)].&amp;[Feb]"/>
        <member name="[gas_consumption_summary].[Date (Month)].&amp;[Jan]"/>
        <member name="[gas_consumption_summary].[Date (Month)].&amp;[Jul]"/>
        <member name="[gas_consumption_summary].[Date (Month)].&amp;[Jun]"/>
        <member name="[gas_consumption_summary].[Date (Month)].&amp;[Mar]"/>
        <member name="[gas_consumption_summary].[Date (Month)].&amp;[Nov]"/>
        <member name="[gas_consumption_summary].[Date (Month)].&amp;[Oct]"/>
        <member name="[gas_consumption_summary].[Date (Month)].&amp;[Sep]"/>
      </members>
    </pivotHierarchy>
    <pivotHierarchy multipleItemSelectionAllowed="1" dragToData="1">
      <members count="3" level="1">
        <member name="[water_consumption_summary].[Building].&amp;[B1000]"/>
        <member name="[water_consumption_summary].[Building].&amp;[B1002]"/>
        <member name="[water_consumption_summary].[Building].&amp;[B1005]"/>
      </members>
    </pivotHierarchy>
    <pivotHierarchy dragToData="1"/>
    <pivotHierarchy dragToData="1"/>
    <pivotHierarchy dragToData="1"/>
    <pivotHierarchy dragToData="1"/>
    <pivotHierarchy multipleItemSelectionAllowed="1" dragToData="1">
      <members count="2" level="1">
        <member name="[water_consumption_summary].[Date (Year)].&amp;[2017]"/>
        <member name="[water_consumption_summary].[Date (Year)].&amp;[2018]"/>
      </members>
    </pivotHierarchy>
    <pivotHierarchy dragToData="1"/>
    <pivotHierarchy multipleItemSelectionAllowed="1" dragToData="1">
      <members count="3" level="1">
        <member name="[water_consumption_summary].[Date (Month)].&amp;[Feb]"/>
        <member name="[water_consumption_summary].[Date (Month)].&amp;[Jan]"/>
        <member name="[water_consumption_summary].[Date (Month)].&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water_consumption_summary]"/>
        <x15:activeTabTopLevelEntity name="[building_master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ilding2" xr10:uid="{123EAB94-428E-4340-AB8B-59FF6761206A}" sourceName="[electricity_consumption_summary].[Building]">
  <pivotTables>
    <pivotTable tabId="7" name="PivotTable1"/>
    <pivotTable tabId="7" name="PivotTable10"/>
    <pivotTable tabId="7" name="PivotTable12"/>
    <pivotTable tabId="7" name="PivotTable13"/>
    <pivotTable tabId="7" name="PivotTable14"/>
    <pivotTable tabId="7" name="PivotTable15"/>
    <pivotTable tabId="7" name="PivotTable17"/>
    <pivotTable tabId="7" name="PivotTable2"/>
    <pivotTable tabId="7" name="PivotTable3"/>
    <pivotTable tabId="7" name="PivotTable4"/>
    <pivotTable tabId="7" name="PivotTable5"/>
    <pivotTable tabId="7" name="PivotTable6"/>
    <pivotTable tabId="7" name="PivotTable7"/>
    <pivotTable tabId="7" name="PivotTable8"/>
    <pivotTable tabId="7" name="PivotTable9"/>
  </pivotTables>
  <data>
    <olap pivotCacheId="1901865763">
      <levels count="2">
        <level uniqueName="[electricity_consumption_summary].[Building].[(All)]" sourceCaption="(All)" count="0"/>
        <level uniqueName="[electricity_consumption_summary].[Building].[Building]" sourceCaption="Building" count="11">
          <ranges>
            <range startItem="0">
              <i n="[electricity_consumption_summary].[Building].&amp;[B1000]" c="B1000"/>
              <i n="[electricity_consumption_summary].[Building].&amp;[B1001]" c="B1001"/>
              <i n="[electricity_consumption_summary].[Building].&amp;[B1002]" c="B1002"/>
              <i n="[electricity_consumption_summary].[Building].&amp;[B1003]" c="B1003"/>
              <i n="[electricity_consumption_summary].[Building].&amp;[B1004]" c="B1004"/>
              <i n="[electricity_consumption_summary].[Building].&amp;[B1005]" c="B1005"/>
              <i n="[electricity_consumption_summary].[Building].&amp;[B1006]" c="B1006"/>
              <i n="[electricity_consumption_summary].[Building].&amp;[B1007]" c="B1007"/>
              <i n="[electricity_consumption_summary].[Building].&amp;[B1008]" c="B1008"/>
              <i n="[electricity_consumption_summary].[Building].&amp;[B1009]" c="B1009"/>
              <i n="[electricity_consumption_summary].[Building].&amp;[B1010]" c="B1010"/>
            </range>
          </ranges>
        </level>
      </levels>
      <selections count="7">
        <selection n="[electricity_consumption_summary].[Building].&amp;[B1000]"/>
        <selection n="[electricity_consumption_summary].[Building].&amp;[B1001]"/>
        <selection n="[electricity_consumption_summary].[Building].&amp;[B1005]"/>
        <selection n="[electricity_consumption_summary].[Building].&amp;[B1006]"/>
        <selection n="[electricity_consumption_summary].[Building].&amp;[B1007]"/>
        <selection n="[electricity_consumption_summary].[Building].&amp;[B1009]"/>
        <selection n="[electricity_consumption_summary].[Building].&amp;[B1010]"/>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2" xr10:uid="{2C96A5F1-0F0B-402C-9CFB-EFE96C5C24A3}" sourceName="[electricity_consumption_summary].[Date (Year)]">
  <pivotTables>
    <pivotTable tabId="7" name="PivotTable1"/>
    <pivotTable tabId="7" name="PivotTable10"/>
    <pivotTable tabId="7" name="PivotTable12"/>
    <pivotTable tabId="7" name="PivotTable13"/>
    <pivotTable tabId="7" name="PivotTable14"/>
    <pivotTable tabId="7" name="PivotTable15"/>
    <pivotTable tabId="7" name="PivotTable17"/>
    <pivotTable tabId="7" name="PivotTable2"/>
    <pivotTable tabId="7" name="PivotTable3"/>
    <pivotTable tabId="7" name="PivotTable4"/>
    <pivotTable tabId="7" name="PivotTable5"/>
    <pivotTable tabId="7" name="PivotTable6"/>
    <pivotTable tabId="7" name="PivotTable7"/>
    <pivotTable tabId="7" name="PivotTable8"/>
    <pivotTable tabId="7" name="PivotTable9"/>
  </pivotTables>
  <data>
    <olap pivotCacheId="1901865763">
      <levels count="2">
        <level uniqueName="[electricity_consumption_summary].[Date (Year)].[(All)]" sourceCaption="(All)" count="0"/>
        <level uniqueName="[electricity_consumption_summary].[Date (Year)].[Date (Year)]" sourceCaption="Date (Year)" count="4">
          <ranges>
            <range startItem="0">
              <i n="[electricity_consumption_summary].[Date (Year)].&amp;[2016]" c="2016"/>
              <i n="[electricity_consumption_summary].[Date (Year)].&amp;[2017]" c="2017"/>
              <i n="[electricity_consumption_summary].[Date (Year)].&amp;[2018]" c="2018"/>
              <i n="[electricity_consumption_summary].[Date (Year)].&amp;[2019]" c="2019"/>
            </range>
          </ranges>
        </level>
      </levels>
      <selections count="2">
        <selection n="[electricity_consumption_summary].[Date (Year)].&amp;[2016]"/>
        <selection n="[electricity_consumption_summary].[Date (Year)].&amp;[2018]"/>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2" xr10:uid="{9D5A42B5-F064-48BD-87DD-9FA3652DD390}" sourceName="[electricity_consumption_summary].[Date (Month)]">
  <pivotTables>
    <pivotTable tabId="7" name="PivotTable1"/>
    <pivotTable tabId="7" name="PivotTable10"/>
    <pivotTable tabId="7" name="PivotTable12"/>
    <pivotTable tabId="7" name="PivotTable13"/>
    <pivotTable tabId="7" name="PivotTable14"/>
    <pivotTable tabId="7" name="PivotTable15"/>
    <pivotTable tabId="7" name="PivotTable17"/>
    <pivotTable tabId="7" name="PivotTable2"/>
    <pivotTable tabId="7" name="PivotTable3"/>
    <pivotTable tabId="7" name="PivotTable4"/>
    <pivotTable tabId="7" name="PivotTable5"/>
    <pivotTable tabId="7" name="PivotTable6"/>
    <pivotTable tabId="7" name="PivotTable7"/>
    <pivotTable tabId="7" name="PivotTable8"/>
    <pivotTable tabId="7" name="PivotTable9"/>
  </pivotTables>
  <data>
    <olap pivotCacheId="1901865763">
      <levels count="2">
        <level uniqueName="[electricity_consumption_summary].[Date (Month)].[(All)]" sourceCaption="(All)" count="0"/>
        <level uniqueName="[electricity_consumption_summary].[Date (Month)].[Date (Month)]" sourceCaption="Date (Month)" count="12">
          <ranges>
            <range startItem="0">
              <i n="[electricity_consumption_summary].[Date (Month)].&amp;[Jan]" c="Jan"/>
              <i n="[electricity_consumption_summary].[Date (Month)].&amp;[Feb]" c="Feb"/>
              <i n="[electricity_consumption_summary].[Date (Month)].&amp;[Mar]" c="Mar"/>
              <i n="[electricity_consumption_summary].[Date (Month)].&amp;[Apr]" c="Apr"/>
              <i n="[electricity_consumption_summary].[Date (Month)].&amp;[May]" c="May"/>
              <i n="[electricity_consumption_summary].[Date (Month)].&amp;[Jun]" c="Jun"/>
              <i n="[electricity_consumption_summary].[Date (Month)].&amp;[Jul]" c="Jul"/>
              <i n="[electricity_consumption_summary].[Date (Month)].&amp;[Aug]" c="Aug"/>
              <i n="[electricity_consumption_summary].[Date (Month)].&amp;[Sep]" c="Sep"/>
              <i n="[electricity_consumption_summary].[Date (Month)].&amp;[Oct]" c="Oct"/>
              <i n="[electricity_consumption_summary].[Date (Month)].&amp;[Nov]" c="Nov"/>
              <i n="[electricity_consumption_summary].[Date (Month)].&amp;[Dec]" c="Dec"/>
            </range>
          </ranges>
        </level>
      </levels>
      <selections count="1">
        <selection n="[electricity_consumption_summary].[Date (Month)].&amp;[Feb]"/>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ilding" xr10:uid="{B0585C2A-C61E-436F-A4D2-D6F46C31C3B2}" sourceName="[gas_consumption_summary].[Building]">
  <pivotTables>
    <pivotTable tabId="7" name="PivotTable13"/>
    <pivotTable tabId="7" name="PivotTable1"/>
    <pivotTable tabId="7" name="PivotTable10"/>
    <pivotTable tabId="7" name="PivotTable12"/>
    <pivotTable tabId="7" name="PivotTable14"/>
    <pivotTable tabId="7" name="PivotTable15"/>
    <pivotTable tabId="7" name="PivotTable17"/>
    <pivotTable tabId="7" name="PivotTable2"/>
    <pivotTable tabId="7" name="PivotTable3"/>
    <pivotTable tabId="7" name="PivotTable4"/>
    <pivotTable tabId="7" name="PivotTable5"/>
    <pivotTable tabId="7" name="PivotTable6"/>
    <pivotTable tabId="7" name="PivotTable7"/>
    <pivotTable tabId="7" name="PivotTable8"/>
    <pivotTable tabId="7" name="PivotTable9"/>
  </pivotTables>
  <data>
    <olap pivotCacheId="1901865763">
      <levels count="2">
        <level uniqueName="[gas_consumption_summary].[Building].[(All)]" sourceCaption="(All)" count="0"/>
        <level uniqueName="[gas_consumption_summary].[Building].[Building]" sourceCaption="Building" count="11">
          <ranges>
            <range startItem="0">
              <i n="[gas_consumption_summary].[Building].&amp;[B1000]" c="B1000"/>
              <i n="[gas_consumption_summary].[Building].&amp;[B1001]" c="B1001"/>
              <i n="[gas_consumption_summary].[Building].&amp;[B1002]" c="B1002"/>
              <i n="[gas_consumption_summary].[Building].&amp;[B1003]" c="B1003"/>
              <i n="[gas_consumption_summary].[Building].&amp;[B1004]" c="B1004"/>
              <i n="[gas_consumption_summary].[Building].&amp;[B1005]" c="B1005"/>
              <i n="[gas_consumption_summary].[Building].&amp;[B1006]" c="B1006"/>
              <i n="[gas_consumption_summary].[Building].&amp;[B1007]" c="B1007"/>
              <i n="[gas_consumption_summary].[Building].&amp;[B1008]" c="B1008"/>
              <i n="[gas_consumption_summary].[Building].&amp;[B1009]" c="B1009"/>
              <i n="[gas_consumption_summary].[Building].&amp;[B1010]" c="B1010"/>
            </range>
          </ranges>
        </level>
      </levels>
      <selections count="2">
        <selection n="[gas_consumption_summary].[Building].&amp;[B1000]"/>
        <selection n="[gas_consumption_summary].[Building].&amp;[B1007]"/>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B382CC6C-30BE-469D-9104-5B451A84AABE}" sourceName="[gas_consumption_summary].[Date (Year)]">
  <pivotTables>
    <pivotTable tabId="7" name="PivotTable13"/>
    <pivotTable tabId="7" name="PivotTable1"/>
    <pivotTable tabId="7" name="PivotTable10"/>
    <pivotTable tabId="7" name="PivotTable12"/>
    <pivotTable tabId="7" name="PivotTable14"/>
    <pivotTable tabId="7" name="PivotTable15"/>
    <pivotTable tabId="7" name="PivotTable17"/>
    <pivotTable tabId="7" name="PivotTable2"/>
    <pivotTable tabId="7" name="PivotTable3"/>
    <pivotTable tabId="7" name="PivotTable4"/>
    <pivotTable tabId="7" name="PivotTable5"/>
    <pivotTable tabId="7" name="PivotTable6"/>
    <pivotTable tabId="7" name="PivotTable7"/>
    <pivotTable tabId="7" name="PivotTable8"/>
    <pivotTable tabId="7" name="PivotTable9"/>
  </pivotTables>
  <data>
    <olap pivotCacheId="1901865763">
      <levels count="2">
        <level uniqueName="[gas_consumption_summary].[Date (Year)].[(All)]" sourceCaption="(All)" count="0"/>
        <level uniqueName="[gas_consumption_summary].[Date (Year)].[Date (Year)]" sourceCaption="Date (Year)" count="4">
          <ranges>
            <range startItem="0">
              <i n="[gas_consumption_summary].[Date (Year)].&amp;[2016]" c="2016"/>
              <i n="[gas_consumption_summary].[Date (Year)].&amp;[2017]" c="2017"/>
              <i n="[gas_consumption_summary].[Date (Year)].&amp;[2018]" c="2018"/>
              <i n="[gas_consumption_summary].[Date (Year)].&amp;[2019]" c="2019"/>
            </range>
          </ranges>
        </level>
      </levels>
      <selections count="2">
        <selection n="[gas_consumption_summary].[Date (Year)].&amp;[2016]"/>
        <selection n="[gas_consumption_summary].[Date (Year)].&amp;[2019]"/>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9AC8AAA7-33E3-45E0-B36A-FB5D5A3F96B5}" sourceName="[gas_consumption_summary].[Date (Month)]">
  <pivotTables>
    <pivotTable tabId="7" name="PivotTable13"/>
    <pivotTable tabId="7" name="PivotTable1"/>
    <pivotTable tabId="7" name="PivotTable10"/>
    <pivotTable tabId="7" name="PivotTable12"/>
    <pivotTable tabId="7" name="PivotTable14"/>
    <pivotTable tabId="7" name="PivotTable15"/>
    <pivotTable tabId="7" name="PivotTable17"/>
    <pivotTable tabId="7" name="PivotTable2"/>
    <pivotTable tabId="7" name="PivotTable3"/>
    <pivotTable tabId="7" name="PivotTable4"/>
    <pivotTable tabId="7" name="PivotTable5"/>
    <pivotTable tabId="7" name="PivotTable6"/>
    <pivotTable tabId="7" name="PivotTable7"/>
    <pivotTable tabId="7" name="PivotTable8"/>
    <pivotTable tabId="7" name="PivotTable9"/>
  </pivotTables>
  <data>
    <olap pivotCacheId="1901865763">
      <levels count="2">
        <level uniqueName="[gas_consumption_summary].[Date (Month)].[(All)]" sourceCaption="(All)" count="0"/>
        <level uniqueName="[gas_consumption_summary].[Date (Month)].[Date (Month)]" sourceCaption="Date (Month)" count="12">
          <ranges>
            <range startItem="0">
              <i n="[gas_consumption_summary].[Date (Month)].&amp;[Jan]" c="Jan"/>
              <i n="[gas_consumption_summary].[Date (Month)].&amp;[Feb]" c="Feb"/>
              <i n="[gas_consumption_summary].[Date (Month)].&amp;[Mar]" c="Mar"/>
              <i n="[gas_consumption_summary].[Date (Month)].&amp;[Apr]" c="Apr"/>
              <i n="[gas_consumption_summary].[Date (Month)].&amp;[May]" c="May"/>
              <i n="[gas_consumption_summary].[Date (Month)].&amp;[Jun]" c="Jun"/>
              <i n="[gas_consumption_summary].[Date (Month)].&amp;[Jul]" c="Jul"/>
              <i n="[gas_consumption_summary].[Date (Month)].&amp;[Aug]" c="Aug"/>
              <i n="[gas_consumption_summary].[Date (Month)].&amp;[Sep]" c="Sep"/>
              <i n="[gas_consumption_summary].[Date (Month)].&amp;[Oct]" c="Oct"/>
              <i n="[gas_consumption_summary].[Date (Month)].&amp;[Nov]" c="Nov"/>
              <i n="[gas_consumption_summary].[Date (Month)].&amp;[Dec]" c="Dec"/>
            </range>
          </ranges>
        </level>
      </levels>
      <selections count="10">
        <selection n="[gas_consumption_summary].[Date (Month)].&amp;[Aug]"/>
        <selection n="[gas_consumption_summary].[Date (Month)].&amp;[Dec]"/>
        <selection n="[gas_consumption_summary].[Date (Month)].&amp;[Feb]"/>
        <selection n="[gas_consumption_summary].[Date (Month)].&amp;[Jan]"/>
        <selection n="[gas_consumption_summary].[Date (Month)].&amp;[Jul]"/>
        <selection n="[gas_consumption_summary].[Date (Month)].&amp;[Jun]"/>
        <selection n="[gas_consumption_summary].[Date (Month)].&amp;[Mar]"/>
        <selection n="[gas_consumption_summary].[Date (Month)].&amp;[Nov]"/>
        <selection n="[gas_consumption_summary].[Date (Month)].&amp;[Oct]"/>
        <selection n="[gas_consumption_summary].[Date (Month)].&amp;[Sep]"/>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1" xr10:uid="{BBEA5819-5437-48EF-AC9F-2ADE5BECA76A}" sourceName="[water_consumption_summary].[Date (Month)]">
  <pivotTables>
    <pivotTable tabId="7" name="PivotTable10"/>
    <pivotTable tabId="7" name="PivotTable1"/>
    <pivotTable tabId="7" name="PivotTable12"/>
    <pivotTable tabId="7" name="PivotTable13"/>
    <pivotTable tabId="7" name="PivotTable14"/>
    <pivotTable tabId="7" name="PivotTable15"/>
    <pivotTable tabId="7" name="PivotTable17"/>
    <pivotTable tabId="7" name="PivotTable2"/>
    <pivotTable tabId="7" name="PivotTable3"/>
    <pivotTable tabId="7" name="PivotTable6"/>
    <pivotTable tabId="7" name="PivotTable7"/>
    <pivotTable tabId="7" name="PivotTable8"/>
    <pivotTable tabId="7" name="PivotTable9"/>
    <pivotTable tabId="7" name="PivotTable5"/>
    <pivotTable tabId="7" name="PivotTable4"/>
  </pivotTables>
  <data>
    <olap pivotCacheId="1901865763">
      <levels count="2">
        <level uniqueName="[water_consumption_summary].[Date (Month)].[(All)]" sourceCaption="(All)" count="0"/>
        <level uniqueName="[water_consumption_summary].[Date (Month)].[Date (Month)]" sourceCaption="Date (Month)" count="12">
          <ranges>
            <range startItem="0">
              <i n="[water_consumption_summary].[Date (Month)].&amp;[Jan]" c="Jan"/>
              <i n="[water_consumption_summary].[Date (Month)].&amp;[Feb]" c="Feb"/>
              <i n="[water_consumption_summary].[Date (Month)].&amp;[Mar]" c="Mar"/>
              <i n="[water_consumption_summary].[Date (Month)].&amp;[Apr]" c="Apr"/>
              <i n="[water_consumption_summary].[Date (Month)].&amp;[May]" c="May"/>
              <i n="[water_consumption_summary].[Date (Month)].&amp;[Jun]" c="Jun"/>
              <i n="[water_consumption_summary].[Date (Month)].&amp;[Jul]" c="Jul"/>
              <i n="[water_consumption_summary].[Date (Month)].&amp;[Aug]" c="Aug"/>
              <i n="[water_consumption_summary].[Date (Month)].&amp;[Sep]" c="Sep"/>
              <i n="[water_consumption_summary].[Date (Month)].&amp;[Oct]" c="Oct"/>
              <i n="[water_consumption_summary].[Date (Month)].&amp;[Nov]" c="Nov"/>
              <i n="[water_consumption_summary].[Date (Month)].&amp;[Dec]" c="Dec"/>
            </range>
          </ranges>
        </level>
      </levels>
      <selections count="3">
        <selection n="[water_consumption_summary].[Date (Month)].&amp;[Feb]"/>
        <selection n="[water_consumption_summary].[Date (Month)].&amp;[Jan]"/>
        <selection n="[water_consumption_summary].[Date (Month)].&amp;[Mar]"/>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1" xr10:uid="{8E185267-B4B4-43D1-8A5E-3B45EF86130C}" sourceName="[water_consumption_summary].[Date (Year)]">
  <pivotTables>
    <pivotTable tabId="7" name="PivotTable10"/>
    <pivotTable tabId="7" name="PivotTable1"/>
    <pivotTable tabId="7" name="PivotTable12"/>
    <pivotTable tabId="7" name="PivotTable13"/>
    <pivotTable tabId="7" name="PivotTable14"/>
    <pivotTable tabId="7" name="PivotTable15"/>
    <pivotTable tabId="7" name="PivotTable17"/>
    <pivotTable tabId="7" name="PivotTable2"/>
    <pivotTable tabId="7" name="PivotTable3"/>
    <pivotTable tabId="7" name="PivotTable6"/>
    <pivotTable tabId="7" name="PivotTable7"/>
    <pivotTable tabId="7" name="PivotTable8"/>
    <pivotTable tabId="7" name="PivotTable9"/>
    <pivotTable tabId="7" name="PivotTable5"/>
  </pivotTables>
  <data>
    <olap pivotCacheId="1901865763">
      <levels count="2">
        <level uniqueName="[water_consumption_summary].[Date (Year)].[(All)]" sourceCaption="(All)" count="0"/>
        <level uniqueName="[water_consumption_summary].[Date (Year)].[Date (Year)]" sourceCaption="Date (Year)" count="4">
          <ranges>
            <range startItem="0">
              <i n="[water_consumption_summary].[Date (Year)].&amp;[2016]" c="2016"/>
              <i n="[water_consumption_summary].[Date (Year)].&amp;[2017]" c="2017"/>
              <i n="[water_consumption_summary].[Date (Year)].&amp;[2018]" c="2018"/>
              <i n="[water_consumption_summary].[Date (Year)].&amp;[2019]" c="2019"/>
            </range>
          </ranges>
        </level>
      </levels>
      <selections count="2">
        <selection n="[water_consumption_summary].[Date (Year)].&amp;[2017]"/>
        <selection n="[water_consumption_summary].[Date (Year)].&amp;[2018]"/>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ilding1" xr10:uid="{9146047C-4D62-429C-BDD4-3B1540262841}" sourceName="[water_consumption_summary].[Building]">
  <pivotTables>
    <pivotTable tabId="7" name="PivotTable10"/>
    <pivotTable tabId="7" name="PivotTable1"/>
    <pivotTable tabId="7" name="PivotTable12"/>
    <pivotTable tabId="7" name="PivotTable13"/>
    <pivotTable tabId="7" name="PivotTable14"/>
    <pivotTable tabId="7" name="PivotTable15"/>
    <pivotTable tabId="7" name="PivotTable17"/>
    <pivotTable tabId="7" name="PivotTable2"/>
    <pivotTable tabId="7" name="PivotTable3"/>
    <pivotTable tabId="7" name="PivotTable6"/>
    <pivotTable tabId="7" name="PivotTable7"/>
    <pivotTable tabId="7" name="PivotTable8"/>
    <pivotTable tabId="7" name="PivotTable9"/>
    <pivotTable tabId="7" name="PivotTable4"/>
    <pivotTable tabId="7" name="PivotTable5"/>
  </pivotTables>
  <data>
    <olap pivotCacheId="1901865763">
      <levels count="2">
        <level uniqueName="[water_consumption_summary].[Building].[(All)]" sourceCaption="(All)" count="0"/>
        <level uniqueName="[water_consumption_summary].[Building].[Building]" sourceCaption="Building" count="11">
          <ranges>
            <range startItem="0">
              <i n="[water_consumption_summary].[Building].&amp;[B1000]" c="B1000"/>
              <i n="[water_consumption_summary].[Building].&amp;[B1001]" c="B1001"/>
              <i n="[water_consumption_summary].[Building].&amp;[B1002]" c="B1002"/>
              <i n="[water_consumption_summary].[Building].&amp;[B1003]" c="B1003"/>
              <i n="[water_consumption_summary].[Building].&amp;[B1004]" c="B1004"/>
              <i n="[water_consumption_summary].[Building].&amp;[B1005]" c="B1005"/>
              <i n="[water_consumption_summary].[Building].&amp;[B1006]" c="B1006"/>
              <i n="[water_consumption_summary].[Building].&amp;[B1007]" c="B1007"/>
              <i n="[water_consumption_summary].[Building].&amp;[B1008]" c="B1008"/>
              <i n="[water_consumption_summary].[Building].&amp;[B1009]" c="B1009"/>
              <i n="[water_consumption_summary].[Building].&amp;[B1010]" c="B1010"/>
            </range>
          </ranges>
        </level>
      </levels>
      <selections count="3">
        <selection n="[water_consumption_summary].[Building].&amp;[B1000]"/>
        <selection n="[water_consumption_summary].[Building].&amp;[B1002]"/>
        <selection n="[water_consumption_summary].[Building].&amp;[B1005]"/>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1" xr10:uid="{BE9AD6DD-C2B0-4C37-B622-155C7892DB49}" cache="Slicer_Date__Month1" caption="Month" level="1" style="Water" rowHeight="247650"/>
  <slicer name="Date (Year) 1" xr10:uid="{D96F30A0-894F-4D9A-8D25-9FA5D219AF20}" cache="Slicer_Date__Year1" caption="Year" level="1" style="Water" rowHeight="247650"/>
  <slicer name="Building 1" xr10:uid="{DAB93EB4-285C-4679-B13E-988072709B1C}" cache="Slicer_Building1" caption="Building" columnCount="2" level="1" style="Water"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uilding" xr10:uid="{4A6AB05E-2F37-461C-8D53-9AABD4EDB47E}" cache="Slicer_Building2" caption="Building" columnCount="2" level="1" style="Electricity" rowHeight="247650"/>
  <slicer name="Date (Year)" xr10:uid="{FA3AFE55-309A-4387-ABCC-2B863A5B225C}" cache="Slicer_Date__Year2" caption="Year" level="1" style="Electricity" rowHeight="247650"/>
  <slicer name="Date (Month)" xr10:uid="{7065F7B2-77E9-4974-A275-DEE96B9A329C}" cache="Slicer_Date__Month2" caption="Month" level="1" style="Electricity"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uilding 2" xr10:uid="{30F81697-A229-432F-B07B-B089A6825D61}" cache="Slicer_Building" caption="Building" columnCount="2" level="1" style="Gas" rowHeight="247650"/>
  <slicer name="Date (Year) 2" xr10:uid="{24577BE5-4782-4345-94A9-CEFC75DDB0E7}" cache="Slicer_Date__Year" caption="Year" level="1" style="Gas" rowHeight="247650"/>
  <slicer name="Date (Month) 2" xr10:uid="{095CD60A-866A-4804-BB81-1011EBE13ABD}" cache="Slicer_Date__Month" caption="Month" level="1" style="Gas"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62457-7D7C-4B65-BA13-685FDC8CF3BF}">
  <sheetPr codeName="Sheet1"/>
  <dimension ref="A2:U55"/>
  <sheetViews>
    <sheetView showRowColHeaders="0" zoomScaleNormal="100" workbookViewId="0">
      <selection activeCell="Y13" sqref="Y13"/>
    </sheetView>
  </sheetViews>
  <sheetFormatPr defaultRowHeight="14.4"/>
  <cols>
    <col min="1" max="1" width="12.44140625" bestFit="1" customWidth="1"/>
    <col min="2" max="2" width="27.44140625" bestFit="1" customWidth="1"/>
    <col min="3" max="3" width="14.88671875" customWidth="1"/>
    <col min="4" max="4" width="12.44140625" bestFit="1" customWidth="1"/>
    <col min="5" max="5" width="28.77734375" style="7" bestFit="1" customWidth="1"/>
    <col min="6" max="6" width="8" bestFit="1" customWidth="1"/>
    <col min="7" max="7" width="9.44140625" style="12" customWidth="1"/>
    <col min="8" max="8" width="8.77734375" customWidth="1"/>
    <col min="9" max="9" width="21.77734375" bestFit="1" customWidth="1"/>
    <col min="10" max="10" width="23.77734375" bestFit="1" customWidth="1"/>
    <col min="11" max="11" width="13" bestFit="1" customWidth="1"/>
    <col min="12" max="12" width="12.44140625" bestFit="1" customWidth="1"/>
    <col min="13" max="13" width="25.109375" style="7" bestFit="1" customWidth="1"/>
    <col min="15" max="15" width="8.88671875" style="14"/>
    <col min="17" max="17" width="12.44140625" bestFit="1" customWidth="1"/>
    <col min="18" max="18" width="22" bestFit="1" customWidth="1"/>
    <col min="20" max="20" width="12.44140625" bestFit="1" customWidth="1"/>
    <col min="21" max="21" width="23.33203125" style="7" bestFit="1" customWidth="1"/>
  </cols>
  <sheetData>
    <row r="2" spans="1:21">
      <c r="A2" s="1" t="s">
        <v>1</v>
      </c>
      <c r="D2" s="4" t="s">
        <v>3</v>
      </c>
      <c r="E2" s="3" t="s">
        <v>2</v>
      </c>
      <c r="I2" t="s">
        <v>27</v>
      </c>
      <c r="L2" s="4" t="s">
        <v>3</v>
      </c>
      <c r="M2" s="3" t="s">
        <v>27</v>
      </c>
      <c r="Q2" s="19" t="s">
        <v>36</v>
      </c>
      <c r="T2" s="4" t="s">
        <v>3</v>
      </c>
      <c r="U2" s="3" t="s">
        <v>38</v>
      </c>
    </row>
    <row r="3" spans="1:21">
      <c r="A3" s="13">
        <v>49919.02</v>
      </c>
      <c r="D3" s="5" t="s">
        <v>13</v>
      </c>
      <c r="E3" s="3"/>
      <c r="I3" s="3">
        <v>7017165</v>
      </c>
      <c r="L3" s="5" t="s">
        <v>24</v>
      </c>
      <c r="M3" s="3"/>
      <c r="Q3" s="22">
        <v>232923.64</v>
      </c>
      <c r="T3" s="5" t="s">
        <v>13</v>
      </c>
      <c r="U3" s="3"/>
    </row>
    <row r="4" spans="1:21">
      <c r="D4" s="6" t="s">
        <v>15</v>
      </c>
      <c r="E4" s="3">
        <v>262849</v>
      </c>
      <c r="L4" s="6" t="s">
        <v>14</v>
      </c>
      <c r="M4" s="3">
        <v>1321455</v>
      </c>
      <c r="T4" s="6" t="s">
        <v>14</v>
      </c>
      <c r="U4" s="3">
        <v>5527</v>
      </c>
    </row>
    <row r="5" spans="1:21">
      <c r="D5" s="5" t="s">
        <v>25</v>
      </c>
      <c r="E5" s="3"/>
      <c r="L5" s="6" t="s">
        <v>15</v>
      </c>
      <c r="M5" s="3">
        <v>1259380</v>
      </c>
      <c r="T5" s="6" t="s">
        <v>15</v>
      </c>
      <c r="U5" s="3">
        <v>7321</v>
      </c>
    </row>
    <row r="6" spans="1:21">
      <c r="A6" t="s">
        <v>0</v>
      </c>
      <c r="D6" s="6" t="s">
        <v>15</v>
      </c>
      <c r="E6" s="3">
        <v>288911</v>
      </c>
      <c r="I6" t="s">
        <v>35</v>
      </c>
      <c r="L6" s="6" t="s">
        <v>16</v>
      </c>
      <c r="M6" s="3">
        <v>1013363</v>
      </c>
      <c r="Q6" s="19" t="s">
        <v>37</v>
      </c>
      <c r="T6" s="6" t="s">
        <v>16</v>
      </c>
      <c r="U6" s="3">
        <v>5461</v>
      </c>
    </row>
    <row r="7" spans="1:21">
      <c r="A7" s="2">
        <v>0.64015221830332281</v>
      </c>
      <c r="D7" s="5" t="s">
        <v>4</v>
      </c>
      <c r="E7" s="3">
        <v>551760</v>
      </c>
      <c r="I7" s="2">
        <v>0.29364011063908385</v>
      </c>
      <c r="L7" s="5" t="s">
        <v>25</v>
      </c>
      <c r="M7" s="3"/>
      <c r="Q7" s="2">
        <v>0.18257280198012329</v>
      </c>
      <c r="T7" s="6" t="s">
        <v>17</v>
      </c>
      <c r="U7" s="3">
        <v>8349</v>
      </c>
    </row>
    <row r="8" spans="1:21">
      <c r="E8"/>
      <c r="L8" s="6" t="s">
        <v>14</v>
      </c>
      <c r="M8" s="3">
        <v>954909</v>
      </c>
      <c r="T8" s="6" t="s">
        <v>18</v>
      </c>
      <c r="U8" s="3">
        <v>8820</v>
      </c>
    </row>
    <row r="9" spans="1:21">
      <c r="A9" t="s">
        <v>2</v>
      </c>
      <c r="E9"/>
      <c r="L9" s="6" t="s">
        <v>15</v>
      </c>
      <c r="M9" s="3">
        <v>1255964</v>
      </c>
      <c r="T9" s="6" t="s">
        <v>19</v>
      </c>
      <c r="U9" s="3">
        <v>5952</v>
      </c>
    </row>
    <row r="10" spans="1:21">
      <c r="A10" s="3">
        <v>551760</v>
      </c>
      <c r="E10"/>
      <c r="I10" s="1" t="s">
        <v>36</v>
      </c>
      <c r="L10" s="6" t="s">
        <v>16</v>
      </c>
      <c r="M10" s="3">
        <v>1212094</v>
      </c>
      <c r="Q10" s="19" t="s">
        <v>38</v>
      </c>
      <c r="T10" s="6" t="s">
        <v>20</v>
      </c>
      <c r="U10" s="3">
        <v>9011</v>
      </c>
    </row>
    <row r="11" spans="1:21">
      <c r="E11"/>
      <c r="I11" s="13">
        <v>421029.9</v>
      </c>
      <c r="L11" s="5" t="s">
        <v>4</v>
      </c>
      <c r="M11" s="3">
        <v>7017165</v>
      </c>
      <c r="Q11" s="3">
        <v>193552</v>
      </c>
      <c r="T11" s="6" t="s">
        <v>21</v>
      </c>
      <c r="U11" s="3">
        <v>8640</v>
      </c>
    </row>
    <row r="12" spans="1:21">
      <c r="A12" s="11" t="s">
        <v>33</v>
      </c>
      <c r="B12" s="11" t="s">
        <v>34</v>
      </c>
      <c r="E12"/>
      <c r="M12"/>
      <c r="T12" s="6" t="s">
        <v>22</v>
      </c>
      <c r="U12" s="3">
        <v>8835</v>
      </c>
    </row>
    <row r="13" spans="1:21">
      <c r="A13" s="9" t="s">
        <v>28</v>
      </c>
      <c r="B13" s="10">
        <v>17877559</v>
      </c>
      <c r="C13" s="7"/>
      <c r="E13"/>
      <c r="I13" s="15" t="s">
        <v>33</v>
      </c>
      <c r="J13" s="15" t="s">
        <v>34</v>
      </c>
      <c r="M13"/>
      <c r="Q13" s="18" t="s">
        <v>33</v>
      </c>
      <c r="R13" s="18" t="s">
        <v>34</v>
      </c>
      <c r="T13" s="6" t="s">
        <v>23</v>
      </c>
      <c r="U13" s="3">
        <v>6328</v>
      </c>
    </row>
    <row r="14" spans="1:21">
      <c r="A14" s="9" t="s">
        <v>29</v>
      </c>
      <c r="B14" s="10">
        <v>50005843</v>
      </c>
      <c r="C14" s="7"/>
      <c r="E14"/>
      <c r="I14" s="16" t="s">
        <v>28</v>
      </c>
      <c r="J14" s="17">
        <v>17877559</v>
      </c>
      <c r="M14"/>
      <c r="Q14" s="9" t="s">
        <v>28</v>
      </c>
      <c r="R14" s="17">
        <v>220277</v>
      </c>
      <c r="T14" s="5" t="s">
        <v>26</v>
      </c>
      <c r="U14" s="3"/>
    </row>
    <row r="15" spans="1:21">
      <c r="A15" s="9" t="s">
        <v>30</v>
      </c>
      <c r="B15" s="10">
        <v>50361577</v>
      </c>
      <c r="C15" s="7"/>
      <c r="E15"/>
      <c r="I15" s="16" t="s">
        <v>29</v>
      </c>
      <c r="J15" s="17">
        <v>50005843</v>
      </c>
      <c r="M15"/>
      <c r="Q15" s="9" t="s">
        <v>29</v>
      </c>
      <c r="R15" s="17">
        <v>689500</v>
      </c>
      <c r="T15" s="6" t="s">
        <v>14</v>
      </c>
      <c r="U15" s="3">
        <v>12140</v>
      </c>
    </row>
    <row r="16" spans="1:21">
      <c r="A16" s="9" t="s">
        <v>31</v>
      </c>
      <c r="B16" s="10">
        <v>50709610</v>
      </c>
      <c r="C16" s="7"/>
      <c r="E16"/>
      <c r="I16" s="16" t="s">
        <v>30</v>
      </c>
      <c r="J16" s="17">
        <v>50361577</v>
      </c>
      <c r="M16"/>
      <c r="Q16" s="9" t="s">
        <v>30</v>
      </c>
      <c r="R16" s="17">
        <v>708141</v>
      </c>
      <c r="T16" s="6" t="s">
        <v>15</v>
      </c>
      <c r="U16" s="3">
        <v>11602</v>
      </c>
    </row>
    <row r="17" spans="1:21">
      <c r="A17" s="9" t="s">
        <v>32</v>
      </c>
      <c r="B17" s="10">
        <v>17290738</v>
      </c>
      <c r="C17" s="7"/>
      <c r="E17"/>
      <c r="I17" s="16" t="s">
        <v>31</v>
      </c>
      <c r="J17" s="17">
        <v>50709610</v>
      </c>
      <c r="M17"/>
      <c r="Q17" s="9" t="s">
        <v>31</v>
      </c>
      <c r="R17" s="17">
        <v>709938</v>
      </c>
      <c r="T17" s="6" t="s">
        <v>16</v>
      </c>
      <c r="U17" s="3">
        <v>11613</v>
      </c>
    </row>
    <row r="18" spans="1:21">
      <c r="E18"/>
      <c r="I18" s="16" t="s">
        <v>32</v>
      </c>
      <c r="J18" s="17">
        <v>17290738</v>
      </c>
      <c r="M18"/>
      <c r="Q18" s="9" t="s">
        <v>32</v>
      </c>
      <c r="R18" s="17">
        <v>225232</v>
      </c>
      <c r="T18" s="6" t="s">
        <v>17</v>
      </c>
      <c r="U18" s="3">
        <v>12692</v>
      </c>
    </row>
    <row r="19" spans="1:21">
      <c r="E19"/>
      <c r="I19" s="20"/>
      <c r="J19" s="21"/>
      <c r="M19"/>
      <c r="T19" s="6" t="s">
        <v>18</v>
      </c>
      <c r="U19" s="3">
        <v>13339</v>
      </c>
    </row>
    <row r="20" spans="1:21">
      <c r="A20" s="4" t="s">
        <v>3</v>
      </c>
      <c r="B20" t="s">
        <v>2</v>
      </c>
      <c r="E20"/>
      <c r="M20"/>
      <c r="T20" s="6" t="s">
        <v>19</v>
      </c>
      <c r="U20" s="3">
        <v>11226</v>
      </c>
    </row>
    <row r="21" spans="1:21">
      <c r="A21" s="5" t="s">
        <v>5</v>
      </c>
      <c r="B21" s="3">
        <v>69406</v>
      </c>
      <c r="E21"/>
      <c r="M21"/>
      <c r="T21" s="6" t="s">
        <v>20</v>
      </c>
      <c r="U21" s="3">
        <v>12489</v>
      </c>
    </row>
    <row r="22" spans="1:21">
      <c r="A22" s="5" t="s">
        <v>6</v>
      </c>
      <c r="B22" s="3">
        <v>88888</v>
      </c>
      <c r="E22"/>
      <c r="I22" s="4" t="s">
        <v>3</v>
      </c>
      <c r="J22" t="s">
        <v>27</v>
      </c>
      <c r="M22"/>
      <c r="Q22" s="4" t="s">
        <v>3</v>
      </c>
      <c r="R22" t="s">
        <v>38</v>
      </c>
      <c r="T22" s="6" t="s">
        <v>21</v>
      </c>
      <c r="U22" s="3">
        <v>12292</v>
      </c>
    </row>
    <row r="23" spans="1:21">
      <c r="A23" s="5" t="s">
        <v>8</v>
      </c>
      <c r="B23" s="3">
        <v>67001</v>
      </c>
      <c r="E23"/>
      <c r="I23" s="5" t="s">
        <v>5</v>
      </c>
      <c r="J23" s="3">
        <v>2853847</v>
      </c>
      <c r="M23"/>
      <c r="Q23" s="5" t="s">
        <v>5</v>
      </c>
      <c r="R23" s="3">
        <v>100387</v>
      </c>
      <c r="T23" s="6" t="s">
        <v>22</v>
      </c>
      <c r="U23" s="3">
        <v>11738</v>
      </c>
    </row>
    <row r="24" spans="1:21">
      <c r="A24" s="5" t="s">
        <v>9</v>
      </c>
      <c r="B24" s="3">
        <v>89500</v>
      </c>
      <c r="E24"/>
      <c r="I24" s="5" t="s">
        <v>7</v>
      </c>
      <c r="J24" s="3">
        <v>1904999</v>
      </c>
      <c r="M24"/>
      <c r="Q24" s="5" t="s">
        <v>10</v>
      </c>
      <c r="R24" s="3">
        <v>93165</v>
      </c>
      <c r="T24" s="6" t="s">
        <v>23</v>
      </c>
      <c r="U24" s="3">
        <v>10177</v>
      </c>
    </row>
    <row r="25" spans="1:21">
      <c r="A25" s="5" t="s">
        <v>10</v>
      </c>
      <c r="B25" s="3">
        <v>97228</v>
      </c>
      <c r="E25"/>
      <c r="I25" s="5" t="s">
        <v>8</v>
      </c>
      <c r="J25" s="3">
        <v>2258319</v>
      </c>
      <c r="M25"/>
      <c r="Q25" s="5" t="s">
        <v>4</v>
      </c>
      <c r="R25" s="3">
        <v>193552</v>
      </c>
      <c r="T25" s="5" t="s">
        <v>4</v>
      </c>
      <c r="U25" s="3">
        <v>193552</v>
      </c>
    </row>
    <row r="26" spans="1:21">
      <c r="A26" s="5" t="s">
        <v>11</v>
      </c>
      <c r="B26" s="3">
        <v>78007</v>
      </c>
      <c r="E26"/>
      <c r="I26" s="5" t="s">
        <v>4</v>
      </c>
      <c r="J26" s="3">
        <v>7017165</v>
      </c>
      <c r="M26"/>
      <c r="U26"/>
    </row>
    <row r="27" spans="1:21">
      <c r="A27" s="5" t="s">
        <v>12</v>
      </c>
      <c r="B27" s="3">
        <v>61730</v>
      </c>
      <c r="E27"/>
      <c r="M27"/>
      <c r="U27"/>
    </row>
    <row r="28" spans="1:21">
      <c r="A28" s="5" t="s">
        <v>4</v>
      </c>
      <c r="B28" s="23">
        <v>551760</v>
      </c>
      <c r="E28"/>
      <c r="M28"/>
      <c r="U28"/>
    </row>
    <row r="29" spans="1:21">
      <c r="E29"/>
      <c r="M29"/>
      <c r="U29"/>
    </row>
    <row r="30" spans="1:21">
      <c r="E30"/>
      <c r="M30"/>
      <c r="U30"/>
    </row>
    <row r="31" spans="1:21">
      <c r="E31"/>
      <c r="M31"/>
      <c r="U31"/>
    </row>
    <row r="32" spans="1:21">
      <c r="E32"/>
      <c r="M32"/>
      <c r="U32"/>
    </row>
    <row r="33" spans="5:21">
      <c r="E33"/>
      <c r="M33"/>
      <c r="U33"/>
    </row>
    <row r="34" spans="5:21">
      <c r="E34"/>
      <c r="M34"/>
      <c r="U34"/>
    </row>
    <row r="35" spans="5:21">
      <c r="E35"/>
      <c r="M35"/>
      <c r="U35"/>
    </row>
    <row r="36" spans="5:21">
      <c r="E36"/>
      <c r="M36"/>
      <c r="U36"/>
    </row>
    <row r="37" spans="5:21">
      <c r="E37"/>
      <c r="M37"/>
      <c r="U37"/>
    </row>
    <row r="38" spans="5:21">
      <c r="E38"/>
      <c r="M38"/>
      <c r="U38"/>
    </row>
    <row r="39" spans="5:21">
      <c r="E39"/>
      <c r="M39"/>
      <c r="U39"/>
    </row>
    <row r="40" spans="5:21">
      <c r="E40"/>
      <c r="M40"/>
      <c r="U40"/>
    </row>
    <row r="41" spans="5:21">
      <c r="E41"/>
      <c r="M41"/>
      <c r="U41"/>
    </row>
    <row r="42" spans="5:21">
      <c r="E42"/>
      <c r="M42"/>
      <c r="U42"/>
    </row>
    <row r="43" spans="5:21">
      <c r="E43"/>
      <c r="M43"/>
      <c r="U43"/>
    </row>
    <row r="44" spans="5:21">
      <c r="E44"/>
      <c r="M44"/>
      <c r="U44"/>
    </row>
    <row r="45" spans="5:21">
      <c r="E45"/>
      <c r="M45"/>
      <c r="U45"/>
    </row>
    <row r="46" spans="5:21">
      <c r="E46"/>
      <c r="M46"/>
      <c r="U46"/>
    </row>
    <row r="47" spans="5:21">
      <c r="E47"/>
      <c r="M47"/>
      <c r="U47"/>
    </row>
    <row r="48" spans="5:21">
      <c r="E48"/>
      <c r="M48"/>
      <c r="U48"/>
    </row>
    <row r="49" spans="5:21">
      <c r="E49"/>
      <c r="M49"/>
      <c r="U49"/>
    </row>
    <row r="50" spans="5:21">
      <c r="E50"/>
      <c r="M50"/>
      <c r="U50"/>
    </row>
    <row r="51" spans="5:21">
      <c r="E51"/>
      <c r="M51"/>
      <c r="U51"/>
    </row>
    <row r="52" spans="5:21">
      <c r="E52"/>
      <c r="M52"/>
      <c r="U52"/>
    </row>
    <row r="53" spans="5:21">
      <c r="E53"/>
      <c r="M53"/>
      <c r="U53"/>
    </row>
    <row r="54" spans="5:21">
      <c r="E54"/>
      <c r="M54"/>
      <c r="U54"/>
    </row>
    <row r="55" spans="5:21">
      <c r="E55"/>
      <c r="M55"/>
      <c r="U55"/>
    </row>
  </sheetData>
  <sheetProtection algorithmName="SHA-512" hashValue="vqalRoTNZc7PUYjbJy70jrTxMUV9x6updMLJjwx+/BwOqIJ8TNxVhChavwvZr3h2xbj1IR9nucw/4ye9844OjA==" saltValue="3YPqNgO1n16zNPuICcG8HA==" spinCount="100000" sheet="1" formatCells="0" formatColumns="0" formatRows="0" insertColumns="0" insertRows="0" insertHyperlink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4B0CF-FFBF-414F-A163-DFD2BB58D713}">
  <sheetPr codeName="Sheet6">
    <tabColor theme="0"/>
  </sheetPr>
  <dimension ref="A1"/>
  <sheetViews>
    <sheetView showGridLines="0" showRowColHeaders="0" zoomScaleNormal="100" workbookViewId="0">
      <pane xSplit="23" ySplit="35" topLeftCell="X57" activePane="bottomRight" state="frozen"/>
      <selection pane="topRight" activeCell="X1" sqref="X1"/>
      <selection pane="bottomLeft" activeCell="A36" sqref="A36"/>
      <selection pane="bottomRight" activeCell="X57" sqref="X57"/>
    </sheetView>
  </sheetViews>
  <sheetFormatPr defaultRowHeight="14.4"/>
  <sheetData/>
  <sheetProtection sheet="1" formatCells="0" formatColumns="0" formatRows="0" insertColumns="0" insertRows="0" insertHyperlinks="0" deleteColumns="0" deleteRows="0" sort="0" autoFilter="0" pivotTables="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4E537-BD91-436F-9967-542399160560}">
  <sheetPr codeName="Sheet5">
    <tabColor theme="7" tint="0.59999389629810485"/>
  </sheetPr>
  <dimension ref="A1"/>
  <sheetViews>
    <sheetView showGridLines="0" showRowColHeaders="0" zoomScale="93" zoomScaleNormal="93" workbookViewId="0">
      <pane xSplit="25" ySplit="38" topLeftCell="Z48" activePane="bottomRight" state="frozen"/>
      <selection pane="topRight" activeCell="Z1" sqref="Z1"/>
      <selection pane="bottomLeft" activeCell="A39" sqref="A39"/>
      <selection pane="bottomRight" activeCell="Z39" sqref="Z39"/>
    </sheetView>
  </sheetViews>
  <sheetFormatPr defaultRowHeight="14.4"/>
  <sheetData/>
  <sheetProtection algorithmName="SHA-512" hashValue="EOzsNNMPn9UPl/85A86QCbMyfI2p/RyJbacqyK2BdjUiEJ5wuGOSmJBHw7Q7LS45HtyMFjsFwpf37xq7AKF2xg==" saltValue="CReBo8/WLQAQiW6pQAmvAQ==" spinCount="100000" sheet="1" formatCells="0" formatColumns="0" formatRows="0" insertColumns="0" insertRows="0" insertHyperlinks="0" deleteColumns="0" deleteRows="0" sort="0" autoFilter="0"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25227-9D44-43C4-B1EA-989B451012C3}">
  <sheetPr codeName="Sheet2">
    <tabColor rgb="FFFFEC9B"/>
  </sheetPr>
  <dimension ref="AA12"/>
  <sheetViews>
    <sheetView showGridLines="0" showRowColHeaders="0" zoomScale="93" zoomScaleNormal="93" workbookViewId="0">
      <pane xSplit="25" ySplit="38" topLeftCell="Z57" activePane="bottomRight" state="frozen"/>
      <selection pane="topRight" activeCell="Z1" sqref="Z1"/>
      <selection pane="bottomLeft" activeCell="A39" sqref="A39"/>
      <selection pane="bottomRight" activeCell="B20" sqref="B20"/>
    </sheetView>
  </sheetViews>
  <sheetFormatPr defaultRowHeight="14.4"/>
  <sheetData>
    <row r="12" spans="27:27">
      <c r="AA12" s="8"/>
    </row>
  </sheetData>
  <sheetProtection algorithmName="SHA-512" hashValue="NFuj5H/D6usxJY5yHBUMtEi25U4OJ57aYk5sXGlRGpyMfDcDp1uJJ6b8w5zmJ6PuLeSRjGH2VmWaHTO1VIbRIA==" saltValue="3Mlz4z95O+gjB3mDTTPz6A==" spinCount="100000" sheet="1" formatCells="0" formatColumns="0" formatRows="0" insertColumns="0" insertRows="0" insertHyperlinks="0" deleteColumns="0" deleteRows="0" sort="0" autoFilter="0"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2B08D-6B4B-48F3-BD75-498034AAF0CF}">
  <sheetPr codeName="Sheet4">
    <tabColor rgb="FFB2CFA9"/>
  </sheetPr>
  <dimension ref="A1"/>
  <sheetViews>
    <sheetView showGridLines="0" showRowColHeaders="0" tabSelected="1" zoomScale="93" zoomScaleNormal="93" workbookViewId="0">
      <pane xSplit="25" ySplit="38" topLeftCell="Z39" activePane="bottomRight" state="frozen"/>
      <selection pane="topRight" activeCell="Z1" sqref="Z1"/>
      <selection pane="bottomLeft" activeCell="A39" sqref="A39"/>
      <selection pane="bottomRight" activeCell="B21" sqref="B21"/>
    </sheetView>
  </sheetViews>
  <sheetFormatPr defaultRowHeight="14.4"/>
  <sheetData/>
  <sheetProtection algorithmName="SHA-512" hashValue="RFE5x2Mh+SGbsD6okeI8+YkKzFleSd4I/Xe5MIJLk2gRUliyDDnLc72wPkAuSSBI78Qxi16S2JOnHJT3ozGHtQ==" saltValue="qoh5ffbfBfpnvZiyUbxf1w==" spinCount="100000" sheet="1" formatCells="0" formatColumns="0" formatRows="0" insertColumns="0" insertRows="0" insertHyperlinks="0" deleteColumns="0" deleteRows="0" sort="0" autoFilter="0"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Props1.xml><?xml version="1.0" encoding="utf-8"?>
<ds:datastoreItem xmlns:ds="http://schemas.openxmlformats.org/officeDocument/2006/customXml" ds:itemID="{535ECA40-D761-4047-9986-4B60E941BD8C}">
  <ds:schemaRefs/>
</ds:datastoreItem>
</file>

<file path=customXml/itemProps2.xml><?xml version="1.0" encoding="utf-8"?>
<ds:datastoreItem xmlns:ds="http://schemas.openxmlformats.org/officeDocument/2006/customXml" ds:itemID="{6BA799DF-9203-452F-BD00-E28118D912F7}">
  <ds:schemaRefs/>
</ds:datastoreItem>
</file>

<file path=customXml/itemProps3.xml><?xml version="1.0" encoding="utf-8"?>
<ds:datastoreItem xmlns:ds="http://schemas.openxmlformats.org/officeDocument/2006/customXml" ds:itemID="{22A6DFDA-0EFE-4720-9AF7-1455D79D6005}">
  <ds:schemaRefs/>
</ds:datastoreItem>
</file>

<file path=customXml/itemProps4.xml><?xml version="1.0" encoding="utf-8"?>
<ds:datastoreItem xmlns:ds="http://schemas.openxmlformats.org/officeDocument/2006/customXml" ds:itemID="{05324319-00C9-45AA-AED0-7A323E2E5DD7}">
  <ds:schemaRefs/>
</ds:datastoreItem>
</file>

<file path=customXml/itemProps5.xml><?xml version="1.0" encoding="utf-8"?>
<ds:datastoreItem xmlns:ds="http://schemas.openxmlformats.org/officeDocument/2006/customXml" ds:itemID="{149DDFD3-5AF8-4A32-A701-4A13FF9BA994}">
  <ds:schemaRefs/>
</ds:datastoreItem>
</file>

<file path=customXml/itemProps6.xml><?xml version="1.0" encoding="utf-8"?>
<ds:datastoreItem xmlns:ds="http://schemas.openxmlformats.org/officeDocument/2006/customXml" ds:itemID="{37F63611-C452-4C42-B7D2-56004FF336F2}">
  <ds:schemaRefs/>
</ds:datastoreItem>
</file>

<file path=customXml/itemProps7.xml><?xml version="1.0" encoding="utf-8"?>
<ds:datastoreItem xmlns:ds="http://schemas.openxmlformats.org/officeDocument/2006/customXml" ds:itemID="{BA8AA21B-2A93-4FAB-B415-3BDBD172EAD3}">
  <ds:schemaRefs/>
</ds:datastoreItem>
</file>

<file path=customXml/itemProps8.xml><?xml version="1.0" encoding="utf-8"?>
<ds:datastoreItem xmlns:ds="http://schemas.openxmlformats.org/officeDocument/2006/customXml" ds:itemID="{2ACE595C-4927-42A2-8E32-85421F59EC16}">
  <ds:schemaRefs/>
</ds:datastoreItem>
</file>

<file path=customXml/itemProps9.xml><?xml version="1.0" encoding="utf-8"?>
<ds:datastoreItem xmlns:ds="http://schemas.openxmlformats.org/officeDocument/2006/customXml" ds:itemID="{3164DE54-B6E8-4A4B-A7D2-55D703F7E763}">
  <ds:schemaRefs/>
</ds:datastoreItem>
</file>

<file path=customXml/itemProps10.xml><?xml version="1.0" encoding="utf-8"?>
<ds:datastoreItem xmlns:ds="http://schemas.openxmlformats.org/officeDocument/2006/customXml" ds:itemID="{106C7610-DB84-4779-93EB-12FF9D1A1CD3}">
  <ds:schemaRefs/>
</ds:datastoreItem>
</file>

<file path=customXml/itemProps11.xml><?xml version="1.0" encoding="utf-8"?>
<ds:datastoreItem xmlns:ds="http://schemas.openxmlformats.org/officeDocument/2006/customXml" ds:itemID="{EDA3983F-5357-441C-9745-C10CD63F0C39}">
  <ds:schemaRefs/>
</ds:datastoreItem>
</file>

<file path=customXml/itemProps12.xml><?xml version="1.0" encoding="utf-8"?>
<ds:datastoreItem xmlns:ds="http://schemas.openxmlformats.org/officeDocument/2006/customXml" ds:itemID="{C8CF853B-7FAD-4D45-843F-4DAFA1F3BF02}">
  <ds:schemaRefs/>
</ds:datastoreItem>
</file>

<file path=customXml/itemProps13.xml><?xml version="1.0" encoding="utf-8"?>
<ds:datastoreItem xmlns:ds="http://schemas.openxmlformats.org/officeDocument/2006/customXml" ds:itemID="{7489CB19-3D37-4BF6-A274-A124297FA80F}">
  <ds:schemaRefs/>
</ds:datastoreItem>
</file>

<file path=customXml/itemProps14.xml><?xml version="1.0" encoding="utf-8"?>
<ds:datastoreItem xmlns:ds="http://schemas.openxmlformats.org/officeDocument/2006/customXml" ds:itemID="{A114A8F0-E822-4B47-B8BB-BADBFFE6DCC3}">
  <ds:schemaRefs/>
</ds:datastoreItem>
</file>

<file path=customXml/itemProps15.xml><?xml version="1.0" encoding="utf-8"?>
<ds:datastoreItem xmlns:ds="http://schemas.openxmlformats.org/officeDocument/2006/customXml" ds:itemID="{A917508B-36B3-48BB-9D1F-A5E6A652139F}">
  <ds:schemaRefs/>
</ds:datastoreItem>
</file>

<file path=customXml/itemProps16.xml><?xml version="1.0" encoding="utf-8"?>
<ds:datastoreItem xmlns:ds="http://schemas.openxmlformats.org/officeDocument/2006/customXml" ds:itemID="{5591D461-96E6-4947-9341-871DD7E05CFB}">
  <ds:schemaRefs/>
</ds:datastoreItem>
</file>

<file path=customXml/itemProps17.xml><?xml version="1.0" encoding="utf-8"?>
<ds:datastoreItem xmlns:ds="http://schemas.openxmlformats.org/officeDocument/2006/customXml" ds:itemID="{2AD06D9F-0CA3-47E2-924A-23495052E62E}">
  <ds:schemaRefs/>
</ds:datastoreItem>
</file>

<file path=customXml/itemProps18.xml><?xml version="1.0" encoding="utf-8"?>
<ds:datastoreItem xmlns:ds="http://schemas.openxmlformats.org/officeDocument/2006/customXml" ds:itemID="{3B38DC11-7719-4F59-BC28-1C6DF1BC1639}">
  <ds:schemaRefs/>
</ds:datastoreItem>
</file>

<file path=customXml/itemProps19.xml><?xml version="1.0" encoding="utf-8"?>
<ds:datastoreItem xmlns:ds="http://schemas.openxmlformats.org/officeDocument/2006/customXml" ds:itemID="{AE6E0BF6-4261-4D4C-A636-0BF475ADC516}">
  <ds:schemaRefs/>
</ds:datastoreItem>
</file>

<file path=customXml/itemProps20.xml><?xml version="1.0" encoding="utf-8"?>
<ds:datastoreItem xmlns:ds="http://schemas.openxmlformats.org/officeDocument/2006/customXml" ds:itemID="{80577200-EE45-499B-9A45-486F186579A6}">
  <ds:schemaRefs/>
</ds:datastoreItem>
</file>

<file path=customXml/itemProps21.xml><?xml version="1.0" encoding="utf-8"?>
<ds:datastoreItem xmlns:ds="http://schemas.openxmlformats.org/officeDocument/2006/customXml" ds:itemID="{C2A49176-C6AE-49D5-86AF-31B159D18B80}">
  <ds:schemaRefs/>
</ds:datastoreItem>
</file>

<file path=customXml/itemProps22.xml><?xml version="1.0" encoding="utf-8"?>
<ds:datastoreItem xmlns:ds="http://schemas.openxmlformats.org/officeDocument/2006/customXml" ds:itemID="{C7E148BC-3B5E-4E20-B44A-38668ADD5744}">
  <ds:schemaRefs/>
</ds:datastoreItem>
</file>

<file path=customXml/itemProps23.xml><?xml version="1.0" encoding="utf-8"?>
<ds:datastoreItem xmlns:ds="http://schemas.openxmlformats.org/officeDocument/2006/customXml" ds:itemID="{A3604C71-13D9-4416-88F0-CF289764A8F0}">
  <ds:schemaRefs/>
</ds:datastoreItem>
</file>

<file path=customXml/itemProps24.xml><?xml version="1.0" encoding="utf-8"?>
<ds:datastoreItem xmlns:ds="http://schemas.openxmlformats.org/officeDocument/2006/customXml" ds:itemID="{313A5906-CABA-4762-B2B2-2B8C4C00A5B5}">
  <ds:schemaRefs/>
</ds:datastoreItem>
</file>

<file path=customXml/itemProps25.xml><?xml version="1.0" encoding="utf-8"?>
<ds:datastoreItem xmlns:ds="http://schemas.openxmlformats.org/officeDocument/2006/customXml" ds:itemID="{A1929277-F113-432B-9ADC-D2F384A04FC8}">
  <ds:schemaRefs/>
</ds:datastoreItem>
</file>

<file path=customXml/itemProps26.xml><?xml version="1.0" encoding="utf-8"?>
<ds:datastoreItem xmlns:ds="http://schemas.openxmlformats.org/officeDocument/2006/customXml" ds:itemID="{55ABC8F3-EC9E-4541-81F2-671AE8BF2221}">
  <ds:schemaRefs/>
</ds:datastoreItem>
</file>

<file path=customXml/itemProps27.xml><?xml version="1.0" encoding="utf-8"?>
<ds:datastoreItem xmlns:ds="http://schemas.openxmlformats.org/officeDocument/2006/customXml" ds:itemID="{2A00C0F1-BA28-45C0-9BF1-5592F9655A53}">
  <ds:schemaRefs/>
</ds:datastoreItem>
</file>

<file path=customXml/itemProps28.xml><?xml version="1.0" encoding="utf-8"?>
<ds:datastoreItem xmlns:ds="http://schemas.openxmlformats.org/officeDocument/2006/customXml" ds:itemID="{BB00379B-F4E2-444F-8A1C-E7AC17DBA1D2}">
  <ds:schemaRefs/>
</ds:datastoreItem>
</file>

<file path=customXml/itemProps29.xml><?xml version="1.0" encoding="utf-8"?>
<ds:datastoreItem xmlns:ds="http://schemas.openxmlformats.org/officeDocument/2006/customXml" ds:itemID="{3303FA8E-508D-48DF-8BD1-BDA9B20041D8}">
  <ds:schemaRefs/>
</ds:datastoreItem>
</file>

<file path=customXml/itemProps30.xml><?xml version="1.0" encoding="utf-8"?>
<ds:datastoreItem xmlns:ds="http://schemas.openxmlformats.org/officeDocument/2006/customXml" ds:itemID="{C4A06F19-87CE-4159-8853-663883A667C6}">
  <ds:schemaRefs/>
</ds:datastoreItem>
</file>

<file path=customXml/itemProps31.xml><?xml version="1.0" encoding="utf-8"?>
<ds:datastoreItem xmlns:ds="http://schemas.openxmlformats.org/officeDocument/2006/customXml" ds:itemID="{8EF2B25C-7364-458E-BD69-B2EF333A6E1C}">
  <ds:schemaRefs/>
</ds:datastoreItem>
</file>

<file path=customXml/itemProps32.xml><?xml version="1.0" encoding="utf-8"?>
<ds:datastoreItem xmlns:ds="http://schemas.openxmlformats.org/officeDocument/2006/customXml" ds:itemID="{A41B6F05-F8A7-42AE-9E1B-C921628BE6B5}">
  <ds:schemaRefs/>
</ds:datastoreItem>
</file>

<file path=customXml/itemProps33.xml><?xml version="1.0" encoding="utf-8"?>
<ds:datastoreItem xmlns:ds="http://schemas.openxmlformats.org/officeDocument/2006/customXml" ds:itemID="{5890C53C-2D6C-408F-94A1-6400FE495273}">
  <ds:schemaRefs/>
</ds:datastoreItem>
</file>

<file path=customXml/itemProps34.xml><?xml version="1.0" encoding="utf-8"?>
<ds:datastoreItem xmlns:ds="http://schemas.openxmlformats.org/officeDocument/2006/customXml" ds:itemID="{5C97B6BA-84B9-4290-9CED-226833A5432F}">
  <ds:schemaRefs>
    <ds:schemaRef ds:uri="http://schemas.microsoft.com/DataMashup"/>
  </ds:schemaRefs>
</ds:datastoreItem>
</file>

<file path=customXml/itemProps35.xml><?xml version="1.0" encoding="utf-8"?>
<ds:datastoreItem xmlns:ds="http://schemas.openxmlformats.org/officeDocument/2006/customXml" ds:itemID="{0E3768F2-B829-4AFC-875D-CB92244574D1}">
  <ds:schemaRefs/>
</ds:datastoreItem>
</file>

<file path=customXml/itemProps36.xml><?xml version="1.0" encoding="utf-8"?>
<ds:datastoreItem xmlns:ds="http://schemas.openxmlformats.org/officeDocument/2006/customXml" ds:itemID="{AC1E0D1E-3F5D-4120-B27D-5BBD3C8B6173}">
  <ds:schemaRefs/>
</ds:datastoreItem>
</file>

<file path=customXml/itemProps37.xml><?xml version="1.0" encoding="utf-8"?>
<ds:datastoreItem xmlns:ds="http://schemas.openxmlformats.org/officeDocument/2006/customXml" ds:itemID="{B257838C-7A5A-400B-B674-D23289D00A55}">
  <ds:schemaRefs/>
</ds:datastoreItem>
</file>

<file path=customXml/itemProps38.xml><?xml version="1.0" encoding="utf-8"?>
<ds:datastoreItem xmlns:ds="http://schemas.openxmlformats.org/officeDocument/2006/customXml" ds:itemID="{3BB65939-8349-434D-A445-0121126839D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Tables</vt:lpstr>
      <vt:lpstr>Main</vt:lpstr>
      <vt:lpstr>Water Dashboard</vt:lpstr>
      <vt:lpstr>Electricity Dashboard</vt:lpstr>
      <vt:lpstr>Gas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 Galaa Elnaggar</dc:creator>
  <cp:lastModifiedBy>Ahmed Galaa Elnaggar</cp:lastModifiedBy>
  <dcterms:created xsi:type="dcterms:W3CDTF">2025-01-27T12:50:49Z</dcterms:created>
  <dcterms:modified xsi:type="dcterms:W3CDTF">2025-01-29T21:00:47Z</dcterms:modified>
</cp:coreProperties>
</file>