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 studio\r_project\"/>
    </mc:Choice>
  </mc:AlternateContent>
  <xr:revisionPtr revIDLastSave="0" documentId="13_ncr:1_{E05FCA64-6490-4284-B986-BE486BD6CB19}" xr6:coauthVersionLast="47" xr6:coauthVersionMax="47" xr10:uidLastSave="{00000000-0000-0000-0000-000000000000}"/>
  <bookViews>
    <workbookView xWindow="2595" yWindow="2595" windowWidth="21600" windowHeight="11385" activeTab="1" xr2:uid="{00000000-000D-0000-FFFF-FFFF00000000}"/>
  </bookViews>
  <sheets>
    <sheet name="Sheet1" sheetId="1" r:id="rId1"/>
    <sheet name="Sheet2" sheetId="2" r:id="rId2"/>
  </sheets>
  <definedNames>
    <definedName name="Acetaminophen" localSheetId="1">Sheet2!$A$2</definedName>
    <definedName name="Bicarbonate" localSheetId="1">Sheet2!$A$23</definedName>
    <definedName name="Epinephrine" localSheetId="1">Sheet2!$A$52</definedName>
    <definedName name="Ferritin" localSheetId="1">Sheet2!$A$58</definedName>
    <definedName name="Galactose" localSheetId="1">Sheet2!$A$65</definedName>
    <definedName name="Haptoglobin" localSheetId="1">Sheet2!$A$72</definedName>
    <definedName name="Immunoglobulin" localSheetId="1">Sheet2!$A$81</definedName>
    <definedName name="Lactate" localSheetId="1">Sheet2!$A$91</definedName>
    <definedName name="Magnesium" localSheetId="1">Sheet2!$A$100</definedName>
    <definedName name="Nicotine" localSheetId="1">Sheet2!$A$106</definedName>
    <definedName name="Ornithine" localSheetId="1">Sheet2!$A$109</definedName>
    <definedName name="Parathyroid" localSheetId="1">Sheet2!$A$112</definedName>
    <definedName name="Quinidine" localSheetId="1">Sheet2!$A$130</definedName>
    <definedName name="Red" localSheetId="1">Sheet2!$A$131</definedName>
    <definedName name="Salicylate" localSheetId="1">Sheet2!$A$133</definedName>
    <definedName name="Testosterone" localSheetId="1">Sheet2!$A$139</definedName>
    <definedName name="Urea" localSheetId="1">Sheet2!$A$154</definedName>
    <definedName name="Valine" localSheetId="1">Sheet2!$A$156</definedName>
    <definedName name="Warfarin" localSheetId="1">Sheet2!$A$166</definedName>
    <definedName name="Zinc" localSheetId="1">Sheet2!$A$168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2" i="2"/>
</calcChain>
</file>

<file path=xl/sharedStrings.xml><?xml version="1.0" encoding="utf-8"?>
<sst xmlns="http://schemas.openxmlformats.org/spreadsheetml/2006/main" count="3900" uniqueCount="1667">
  <si>
    <r>
      <rPr>
        <sz val="9"/>
        <rFont val="Tahoma"/>
      </rPr>
      <t>Acetaminophen (therapeutic)</t>
    </r>
  </si>
  <si>
    <r>
      <rPr>
        <sz val="9"/>
        <rFont val="Tahoma"/>
      </rPr>
      <t>Acetoacetic acid</t>
    </r>
  </si>
  <si>
    <r>
      <rPr>
        <sz val="9"/>
        <rFont val="Tahoma"/>
      </rPr>
      <t>Acetone</t>
    </r>
  </si>
  <si>
    <r>
      <rPr>
        <sz val="9"/>
        <rFont val="Tahoma"/>
      </rPr>
      <t>Acetylcholinesterase</t>
    </r>
  </si>
  <si>
    <r>
      <rPr>
        <sz val="9"/>
        <rFont val="Tahoma"/>
      </rPr>
      <t>Activated partial thromboplastin time (APTT)</t>
    </r>
  </si>
  <si>
    <r>
      <rPr>
        <sz val="9"/>
        <rFont val="Tahoma"/>
      </rPr>
      <t>Adenosine deaminase</t>
    </r>
    <r>
      <rPr>
        <vertAlign val="superscript"/>
        <sz val="9"/>
        <rFont val="Tahoma"/>
      </rPr>
      <t>3</t>
    </r>
  </si>
  <si>
    <r>
      <rPr>
        <sz val="9"/>
        <rFont val="Tahoma"/>
      </rPr>
      <t>Adrenocorticotropic hormone (ACTH) (see corticotropin)</t>
    </r>
  </si>
  <si>
    <r>
      <rPr>
        <sz val="9"/>
        <rFont val="Tahoma"/>
      </rPr>
      <t>Alanine</t>
    </r>
    <r>
      <rPr>
        <vertAlign val="superscript"/>
        <sz val="9"/>
        <rFont val="Tahoma"/>
      </rPr>
      <t>b</t>
    </r>
    <r>
      <rPr>
        <sz val="9"/>
        <rFont val="Tahoma"/>
      </rPr>
      <t xml:space="preserve"> (adult)</t>
    </r>
  </si>
  <si>
    <r>
      <rPr>
        <sz val="9"/>
        <rFont val="Tahoma"/>
      </rPr>
      <t>Alanine aminotransferase (ALT, SGPT)</t>
    </r>
    <r>
      <rPr>
        <vertAlign val="superscript"/>
        <sz val="9"/>
        <rFont val="Tahoma"/>
      </rPr>
      <t>b</t>
    </r>
  </si>
  <si>
    <r>
      <rPr>
        <sz val="9"/>
        <rFont val="Tahoma"/>
      </rPr>
      <t>Albumin</t>
    </r>
    <r>
      <rPr>
        <vertAlign val="superscript"/>
        <sz val="9"/>
        <rFont val="Tahoma"/>
      </rPr>
      <t>b</t>
    </r>
  </si>
  <si>
    <r>
      <rPr>
        <sz val="9"/>
        <rFont val="Tahoma"/>
      </rPr>
      <t>Serum, plasma</t>
    </r>
  </si>
  <si>
    <r>
      <rPr>
        <sz val="9"/>
        <rFont val="Tahoma"/>
      </rPr>
      <t>Red blood cells</t>
    </r>
  </si>
  <si>
    <r>
      <rPr>
        <sz val="9"/>
        <rFont val="Tahoma"/>
      </rPr>
      <t>Whole blood</t>
    </r>
  </si>
  <si>
    <r>
      <rPr>
        <sz val="9"/>
        <rFont val="Tahoma"/>
      </rPr>
      <t>Serum</t>
    </r>
  </si>
  <si>
    <r>
      <rPr>
        <sz val="9"/>
        <rFont val="Tahoma"/>
      </rPr>
      <t>Plasma</t>
    </r>
  </si>
  <si>
    <r>
      <rPr>
        <sz val="9"/>
        <rFont val="Tahoma"/>
      </rPr>
      <t>10-30</t>
    </r>
  </si>
  <si>
    <r>
      <rPr>
        <sz val="9"/>
        <rFont val="Tahoma"/>
      </rPr>
      <t>&lt;1</t>
    </r>
  </si>
  <si>
    <r>
      <rPr>
        <sz val="9"/>
        <rFont val="Tahoma"/>
      </rPr>
      <t>&lt;2.0</t>
    </r>
  </si>
  <si>
    <r>
      <rPr>
        <sz val="9"/>
        <rFont val="Tahoma"/>
      </rPr>
      <t>5-10</t>
    </r>
  </si>
  <si>
    <r>
      <rPr>
        <sz val="9"/>
        <rFont val="Tahoma"/>
      </rPr>
      <t>25-40</t>
    </r>
  </si>
  <si>
    <r>
      <rPr>
        <sz val="9"/>
        <rFont val="Tahoma"/>
      </rPr>
      <t>11.5-25.0</t>
    </r>
  </si>
  <si>
    <r>
      <rPr>
        <sz val="9"/>
        <rFont val="Tahoma"/>
      </rPr>
      <t>1.87-5.88</t>
    </r>
  </si>
  <si>
    <r>
      <rPr>
        <sz val="9"/>
        <rFont val="Tahoma"/>
      </rPr>
      <t>10-40</t>
    </r>
  </si>
  <si>
    <r>
      <rPr>
        <sz val="9"/>
        <rFont val="Tahoma"/>
      </rPr>
      <t>3.5-5.0</t>
    </r>
  </si>
  <si>
    <r>
      <rPr>
        <sz val="9"/>
        <rFont val="Tahoma"/>
      </rPr>
      <t>Pg/mL</t>
    </r>
  </si>
  <si>
    <r>
      <rPr>
        <sz val="9"/>
        <rFont val="Tahoma"/>
      </rPr>
      <t>mg/dL</t>
    </r>
  </si>
  <si>
    <r>
      <rPr>
        <sz val="9"/>
        <rFont val="Tahoma"/>
      </rPr>
      <t>U/mL</t>
    </r>
  </si>
  <si>
    <r>
      <rPr>
        <sz val="9"/>
        <rFont val="Tahoma"/>
      </rPr>
      <t>s</t>
    </r>
  </si>
  <si>
    <r>
      <rPr>
        <sz val="9"/>
        <rFont val="Tahoma"/>
      </rPr>
      <t>U/L</t>
    </r>
  </si>
  <si>
    <r>
      <rPr>
        <sz val="9"/>
        <rFont val="Tahoma"/>
      </rPr>
      <t>g/dL</t>
    </r>
  </si>
  <si>
    <r>
      <rPr>
        <sz val="9"/>
        <rFont val="Tahoma"/>
      </rPr>
      <t>6.62</t>
    </r>
  </si>
  <si>
    <r>
      <rPr>
        <sz val="9"/>
        <rFont val="Tahoma"/>
      </rPr>
      <t>0.098</t>
    </r>
  </si>
  <si>
    <r>
      <rPr>
        <sz val="9"/>
        <rFont val="Tahoma"/>
      </rPr>
      <t>0.172</t>
    </r>
  </si>
  <si>
    <r>
      <rPr>
        <sz val="9"/>
        <rFont val="Tahoma"/>
      </rPr>
      <t>1</t>
    </r>
  </si>
  <si>
    <r>
      <rPr>
        <sz val="9"/>
        <rFont val="Tahoma"/>
      </rPr>
      <t>0.017</t>
    </r>
  </si>
  <si>
    <r>
      <rPr>
        <sz val="9"/>
        <rFont val="Tahoma"/>
      </rPr>
      <t>112.2</t>
    </r>
  </si>
  <si>
    <r>
      <rPr>
        <sz val="9"/>
        <rFont val="Tahoma"/>
      </rPr>
      <t>10</t>
    </r>
  </si>
  <si>
    <r>
      <rPr>
        <sz val="9"/>
        <rFont val="Tahoma"/>
      </rPr>
      <t>70-200</t>
    </r>
  </si>
  <si>
    <r>
      <rPr>
        <sz val="9"/>
        <rFont val="Tahoma"/>
      </rPr>
      <t>&lt;0.1</t>
    </r>
  </si>
  <si>
    <r>
      <rPr>
        <sz val="9"/>
        <rFont val="Tahoma"/>
      </rPr>
      <t>&lt;0.34</t>
    </r>
  </si>
  <si>
    <r>
      <rPr>
        <sz val="9"/>
        <rFont val="Tahoma"/>
      </rPr>
      <t>0.20-0.43</t>
    </r>
  </si>
  <si>
    <r>
      <rPr>
        <sz val="9"/>
        <rFont val="Tahoma"/>
      </rPr>
      <t>210-661</t>
    </r>
  </si>
  <si>
    <r>
      <rPr>
        <sz val="9"/>
        <rFont val="Tahoma"/>
      </rPr>
      <t>35-50</t>
    </r>
  </si>
  <si>
    <r>
      <rPr>
        <sz val="9"/>
        <rFont val="Tahoma"/>
      </rPr>
      <t>pmol/L</t>
    </r>
  </si>
  <si>
    <r>
      <rPr>
        <sz val="9"/>
        <rFont val="Tahoma"/>
      </rPr>
      <t>mmol/L</t>
    </r>
  </si>
  <si>
    <r>
      <rPr>
        <sz val="9"/>
        <rFont val="Tahoma"/>
      </rPr>
      <t>pKat/L</t>
    </r>
  </si>
  <si>
    <r>
      <rPr>
        <sz val="9"/>
        <rFont val="Tahoma"/>
      </rPr>
      <t>pmol/day</t>
    </r>
  </si>
  <si>
    <r>
      <rPr>
        <sz val="9"/>
        <rFont val="Tahoma"/>
      </rPr>
      <t>g/L</t>
    </r>
  </si>
  <si>
    <r>
      <rPr>
        <sz val="9"/>
        <rFont val="Tahoma"/>
      </rPr>
      <t>Alcohol (see ethanol, isopropanol, methanol)</t>
    </r>
  </si>
  <si>
    <r>
      <rPr>
        <sz val="9"/>
        <rFont val="Tahoma"/>
      </rPr>
      <t>Alcohol dehydrogenase</t>
    </r>
    <r>
      <rPr>
        <vertAlign val="superscript"/>
        <sz val="9"/>
        <rFont val="Tahoma"/>
      </rPr>
      <t>3</t>
    </r>
  </si>
  <si>
    <r>
      <rPr>
        <sz val="9"/>
        <rFont val="Tahoma"/>
      </rPr>
      <t>Aldolase</t>
    </r>
    <r>
      <rPr>
        <vertAlign val="superscript"/>
        <sz val="9"/>
        <rFont val="Tahoma"/>
      </rPr>
      <t>3</t>
    </r>
    <r>
      <rPr>
        <sz val="9"/>
        <rFont val="Tahoma"/>
      </rPr>
      <t>’</t>
    </r>
    <r>
      <rPr>
        <vertAlign val="superscript"/>
        <sz val="9"/>
        <rFont val="Tahoma"/>
      </rPr>
      <t>13</t>
    </r>
  </si>
  <si>
    <r>
      <rPr>
        <sz val="9"/>
        <rFont val="Tahoma"/>
      </rPr>
      <t>Aldosterone</t>
    </r>
    <r>
      <rPr>
        <vertAlign val="superscript"/>
        <sz val="9"/>
        <rFont val="Tahoma"/>
      </rPr>
      <t>13</t>
    </r>
    <r>
      <rPr>
        <sz val="9"/>
        <rFont val="Tahoma"/>
      </rPr>
      <t xml:space="preserve"> (upright)</t>
    </r>
  </si>
  <si>
    <r>
      <rPr>
        <sz val="9"/>
        <rFont val="Tahoma"/>
      </rPr>
      <t>&lt;2.8</t>
    </r>
  </si>
  <si>
    <r>
      <rPr>
        <sz val="9"/>
        <rFont val="Tahoma"/>
      </rPr>
      <t>1.0-7.5</t>
    </r>
  </si>
  <si>
    <r>
      <rPr>
        <sz val="9"/>
        <rFont val="Tahoma"/>
      </rPr>
      <t>7-30</t>
    </r>
  </si>
  <si>
    <r>
      <rPr>
        <sz val="9"/>
        <rFont val="Tahoma"/>
      </rPr>
      <t>ng/dL</t>
    </r>
  </si>
  <si>
    <r>
      <rPr>
        <sz val="9"/>
        <rFont val="Tahoma"/>
      </rPr>
      <t>0.0277</t>
    </r>
  </si>
  <si>
    <r>
      <rPr>
        <sz val="9"/>
        <rFont val="Tahoma"/>
      </rPr>
      <t>&lt;0.05</t>
    </r>
  </si>
  <si>
    <r>
      <rPr>
        <sz val="9"/>
        <rFont val="Tahoma"/>
      </rPr>
      <t>0.02-0.13</t>
    </r>
  </si>
  <si>
    <r>
      <rPr>
        <sz val="9"/>
        <rFont val="Tahoma"/>
      </rPr>
      <t>0.19-0.83</t>
    </r>
  </si>
  <si>
    <r>
      <rPr>
        <sz val="9"/>
        <rFont val="Tahoma"/>
      </rPr>
      <t>nmol/L</t>
    </r>
  </si>
  <si>
    <r>
      <rPr>
        <sz val="9"/>
        <rFont val="Tahoma"/>
      </rPr>
      <t>Aldosterone</t>
    </r>
  </si>
  <si>
    <r>
      <rPr>
        <sz val="9"/>
        <rFont val="Tahoma"/>
      </rPr>
      <t>Alkaline phosphatase*</t>
    </r>
    <r>
      <rPr>
        <vertAlign val="superscript"/>
        <sz val="9"/>
        <rFont val="Tahoma"/>
      </rPr>
      <t>3</t>
    </r>
  </si>
  <si>
    <r>
      <rPr>
        <sz val="9"/>
        <rFont val="Tahoma"/>
      </rPr>
      <t>a</t>
    </r>
    <r>
      <rPr>
        <vertAlign val="subscript"/>
        <sz val="9"/>
        <rFont val="Tahoma"/>
      </rPr>
      <t>r</t>
    </r>
    <r>
      <rPr>
        <sz val="9"/>
        <rFont val="Tahoma"/>
      </rPr>
      <t>Acid glycoprotein</t>
    </r>
  </si>
  <si>
    <r>
      <rPr>
        <vertAlign val="superscript"/>
        <sz val="8"/>
        <rFont val="Tahoma"/>
      </rPr>
      <t>a</t>
    </r>
    <r>
      <rPr>
        <sz val="8"/>
        <rFont val="Tahoma"/>
      </rPr>
      <t>2-Macroglobulin</t>
    </r>
  </si>
  <si>
    <r>
      <rPr>
        <sz val="9"/>
        <rFont val="Tahoma"/>
      </rPr>
      <t>Alprazolam (therapeutic)</t>
    </r>
  </si>
  <si>
    <r>
      <rPr>
        <sz val="9"/>
        <rFont val="Tahoma"/>
      </rPr>
      <t>Aluminum</t>
    </r>
  </si>
  <si>
    <r>
      <rPr>
        <sz val="9"/>
        <rFont val="Tahoma"/>
      </rPr>
      <t>Amikacin (therapeutic, peak)</t>
    </r>
  </si>
  <si>
    <r>
      <rPr>
        <sz val="9"/>
        <rFont val="Tahoma"/>
      </rPr>
      <t>Amino acid fractionation</t>
    </r>
  </si>
  <si>
    <r>
      <rPr>
        <sz val="9"/>
        <rFont val="Tahoma"/>
      </rPr>
      <t>Alanine</t>
    </r>
    <r>
      <rPr>
        <vertAlign val="superscript"/>
        <sz val="9"/>
        <rFont val="Tahoma"/>
      </rPr>
      <t>b</t>
    </r>
  </si>
  <si>
    <r>
      <rPr>
        <sz val="9"/>
        <rFont val="Tahoma"/>
      </rPr>
      <t>a-Aminobutyric acid</t>
    </r>
    <r>
      <rPr>
        <vertAlign val="superscript"/>
        <sz val="9"/>
        <rFont val="Tahoma"/>
      </rPr>
      <t>b</t>
    </r>
  </si>
  <si>
    <r>
      <rPr>
        <sz val="9"/>
        <rFont val="Tahoma"/>
      </rPr>
      <t>Argin ine</t>
    </r>
    <r>
      <rPr>
        <vertAlign val="superscript"/>
        <sz val="9"/>
        <rFont val="Tahoma"/>
      </rPr>
      <t>b</t>
    </r>
  </si>
  <si>
    <r>
      <rPr>
        <sz val="9"/>
        <rFont val="Tahoma"/>
      </rPr>
      <t>Asparagine</t>
    </r>
    <r>
      <rPr>
        <vertAlign val="superscript"/>
        <sz val="9"/>
        <rFont val="Tahoma"/>
      </rPr>
      <t>b</t>
    </r>
  </si>
  <si>
    <r>
      <rPr>
        <sz val="9"/>
        <rFont val="Tahoma"/>
      </rPr>
      <t>Aspartic acid</t>
    </r>
    <r>
      <rPr>
        <vertAlign val="superscript"/>
        <sz val="9"/>
        <rFont val="Tahoma"/>
      </rPr>
      <t>b</t>
    </r>
  </si>
  <si>
    <r>
      <rPr>
        <sz val="9"/>
        <rFont val="Tahoma"/>
      </rPr>
      <t>Citrulline</t>
    </r>
    <r>
      <rPr>
        <vertAlign val="superscript"/>
        <sz val="9"/>
        <rFont val="Tahoma"/>
      </rPr>
      <t>13</t>
    </r>
  </si>
  <si>
    <r>
      <rPr>
        <sz val="9"/>
        <rFont val="Tahoma"/>
      </rPr>
      <t>Cystine</t>
    </r>
    <r>
      <rPr>
        <vertAlign val="superscript"/>
        <sz val="9"/>
        <rFont val="Tahoma"/>
      </rPr>
      <t>b</t>
    </r>
  </si>
  <si>
    <r>
      <rPr>
        <sz val="9"/>
        <rFont val="Tahoma"/>
      </rPr>
      <t>Glutamic acid</t>
    </r>
    <r>
      <rPr>
        <vertAlign val="superscript"/>
        <sz val="9"/>
        <rFont val="Tahoma"/>
      </rPr>
      <t>b</t>
    </r>
  </si>
  <si>
    <r>
      <rPr>
        <sz val="9"/>
        <rFont val="Tahoma"/>
      </rPr>
      <t>Glutamine*</t>
    </r>
    <r>
      <rPr>
        <vertAlign val="superscript"/>
        <sz val="9"/>
        <rFont val="Tahoma"/>
      </rPr>
      <t>3</t>
    </r>
  </si>
  <si>
    <r>
      <rPr>
        <sz val="9"/>
        <rFont val="Tahoma"/>
      </rPr>
      <t>Urine, 24 h</t>
    </r>
  </si>
  <si>
    <r>
      <rPr>
        <sz val="9"/>
        <rFont val="Tahoma"/>
      </rPr>
      <t>3-20</t>
    </r>
  </si>
  <si>
    <r>
      <rPr>
        <sz val="9"/>
        <rFont val="Tahoma"/>
      </rPr>
      <t>50-120</t>
    </r>
  </si>
  <si>
    <r>
      <rPr>
        <sz val="9"/>
        <rFont val="Tahoma"/>
      </rPr>
      <t>130-300</t>
    </r>
  </si>
  <si>
    <r>
      <rPr>
        <sz val="9"/>
        <rFont val="Tahoma"/>
      </rPr>
      <t>10-50</t>
    </r>
  </si>
  <si>
    <r>
      <rPr>
        <sz val="9"/>
        <rFont val="Tahoma"/>
      </rPr>
      <t>&lt;6</t>
    </r>
  </si>
  <si>
    <r>
      <rPr>
        <sz val="9"/>
        <rFont val="Tahoma"/>
      </rPr>
      <t>20-30</t>
    </r>
  </si>
  <si>
    <r>
      <rPr>
        <sz val="9"/>
        <rFont val="Tahoma"/>
      </rPr>
      <t>1.87-5.89</t>
    </r>
  </si>
  <si>
    <r>
      <rPr>
        <sz val="9"/>
        <rFont val="Tahoma"/>
      </rPr>
      <t>0.08-0.36</t>
    </r>
  </si>
  <si>
    <r>
      <rPr>
        <sz val="9"/>
        <rFont val="Tahoma"/>
      </rPr>
      <t>0.37-2.40</t>
    </r>
  </si>
  <si>
    <r>
      <rPr>
        <sz val="9"/>
        <rFont val="Tahoma"/>
      </rPr>
      <t>0.40-0.91</t>
    </r>
  </si>
  <si>
    <r>
      <rPr>
        <sz val="9"/>
        <rFont val="Tahoma"/>
      </rPr>
      <t>&lt;0.3</t>
    </r>
  </si>
  <si>
    <r>
      <rPr>
        <sz val="9"/>
        <rFont val="Tahoma"/>
      </rPr>
      <t>0.2-1.0</t>
    </r>
  </si>
  <si>
    <r>
      <rPr>
        <sz val="9"/>
        <rFont val="Tahoma"/>
      </rPr>
      <t>0.40-1.40</t>
    </r>
  </si>
  <si>
    <r>
      <rPr>
        <sz val="9"/>
        <rFont val="Tahoma"/>
      </rPr>
      <t>0.2-2.8</t>
    </r>
  </si>
  <si>
    <r>
      <rPr>
        <sz val="9"/>
        <rFont val="Tahoma"/>
      </rPr>
      <t>6.1-10.2</t>
    </r>
  </si>
  <si>
    <r>
      <rPr>
        <sz val="9"/>
        <rFont val="Tahoma"/>
      </rPr>
      <t>Pg/24 h</t>
    </r>
  </si>
  <si>
    <r>
      <rPr>
        <sz val="9"/>
        <rFont val="Tahoma"/>
      </rPr>
      <t>ng/mL</t>
    </r>
  </si>
  <si>
    <r>
      <rPr>
        <sz val="9"/>
        <rFont val="Tahoma"/>
      </rPr>
      <t>2.77</t>
    </r>
  </si>
  <si>
    <r>
      <rPr>
        <sz val="9"/>
        <rFont val="Tahoma"/>
      </rPr>
      <t>0.01</t>
    </r>
  </si>
  <si>
    <r>
      <rPr>
        <sz val="9"/>
        <rFont val="Tahoma"/>
      </rPr>
      <t>3.24</t>
    </r>
  </si>
  <si>
    <r>
      <rPr>
        <sz val="9"/>
        <rFont val="Tahoma"/>
      </rPr>
      <t>37.06</t>
    </r>
  </si>
  <si>
    <r>
      <rPr>
        <sz val="9"/>
        <rFont val="Tahoma"/>
      </rPr>
      <t>1.71</t>
    </r>
  </si>
  <si>
    <r>
      <rPr>
        <sz val="9"/>
        <rFont val="Tahoma"/>
      </rPr>
      <t>97</t>
    </r>
  </si>
  <si>
    <r>
      <rPr>
        <sz val="9"/>
        <rFont val="Tahoma"/>
      </rPr>
      <t>57.4</t>
    </r>
  </si>
  <si>
    <r>
      <rPr>
        <sz val="9"/>
        <rFont val="Tahoma"/>
      </rPr>
      <t>75.7</t>
    </r>
  </si>
  <si>
    <r>
      <rPr>
        <sz val="9"/>
        <rFont val="Tahoma"/>
      </rPr>
      <t>75.1</t>
    </r>
  </si>
  <si>
    <r>
      <rPr>
        <sz val="9"/>
        <rFont val="Tahoma"/>
      </rPr>
      <t>57.1</t>
    </r>
  </si>
  <si>
    <r>
      <rPr>
        <sz val="9"/>
        <rFont val="Tahoma"/>
      </rPr>
      <t>83.3</t>
    </r>
  </si>
  <si>
    <r>
      <rPr>
        <sz val="9"/>
        <rFont val="Tahoma"/>
      </rPr>
      <t>67.97</t>
    </r>
  </si>
  <si>
    <r>
      <rPr>
        <sz val="9"/>
        <rFont val="Tahoma"/>
      </rPr>
      <t>68.42</t>
    </r>
  </si>
  <si>
    <r>
      <rPr>
        <sz val="9"/>
        <rFont val="Tahoma"/>
      </rPr>
      <t>8-55</t>
    </r>
  </si>
  <si>
    <r>
      <rPr>
        <sz val="9"/>
        <rFont val="Tahoma"/>
      </rPr>
      <t>0.5-1.2</t>
    </r>
  </si>
  <si>
    <r>
      <rPr>
        <sz val="9"/>
        <rFont val="Tahoma"/>
      </rPr>
      <t>1.3-3.0</t>
    </r>
  </si>
  <si>
    <r>
      <rPr>
        <sz val="9"/>
        <rFont val="Tahoma"/>
      </rPr>
      <t>32-162</t>
    </r>
  </si>
  <si>
    <r>
      <rPr>
        <sz val="9"/>
        <rFont val="Tahoma"/>
      </rPr>
      <t>0.0-222.4</t>
    </r>
  </si>
  <si>
    <r>
      <rPr>
        <sz val="9"/>
        <rFont val="Tahoma"/>
      </rPr>
      <t>34-52</t>
    </r>
  </si>
  <si>
    <r>
      <rPr>
        <sz val="9"/>
        <rFont val="Tahoma"/>
      </rPr>
      <t>8-35</t>
    </r>
  </si>
  <si>
    <r>
      <rPr>
        <sz val="9"/>
        <rFont val="Tahoma"/>
      </rPr>
      <t>21-138</t>
    </r>
  </si>
  <si>
    <r>
      <rPr>
        <sz val="9"/>
        <rFont val="Tahoma"/>
      </rPr>
      <t>30-69</t>
    </r>
  </si>
  <si>
    <r>
      <rPr>
        <sz val="9"/>
        <rFont val="Tahoma"/>
      </rPr>
      <t>&lt;25</t>
    </r>
  </si>
  <si>
    <r>
      <rPr>
        <sz val="9"/>
        <rFont val="Tahoma"/>
      </rPr>
      <t>12-55</t>
    </r>
  </si>
  <si>
    <r>
      <rPr>
        <sz val="9"/>
        <rFont val="Tahoma"/>
      </rPr>
      <t>33-117</t>
    </r>
  </si>
  <si>
    <r>
      <rPr>
        <sz val="9"/>
        <rFont val="Tahoma"/>
      </rPr>
      <t>15-190</t>
    </r>
  </si>
  <si>
    <r>
      <rPr>
        <sz val="9"/>
        <rFont val="Tahoma"/>
      </rPr>
      <t>420-700</t>
    </r>
  </si>
  <si>
    <r>
      <rPr>
        <sz val="9"/>
        <rFont val="Tahoma"/>
      </rPr>
      <t>nmol/day</t>
    </r>
  </si>
  <si>
    <r>
      <rPr>
        <sz val="9"/>
        <rFont val="Tahoma"/>
      </rPr>
      <t>Glycine</t>
    </r>
    <r>
      <rPr>
        <vertAlign val="superscript"/>
        <sz val="9"/>
        <rFont val="Tahoma"/>
      </rPr>
      <t>b</t>
    </r>
  </si>
  <si>
    <r>
      <rPr>
        <sz val="9"/>
        <rFont val="Tahoma"/>
      </rPr>
      <t>Histidine</t>
    </r>
    <r>
      <rPr>
        <vertAlign val="superscript"/>
        <sz val="9"/>
        <rFont val="Tahoma"/>
      </rPr>
      <t>b</t>
    </r>
  </si>
  <si>
    <r>
      <rPr>
        <sz val="9"/>
        <rFont val="Tahoma"/>
      </rPr>
      <t>Hydroxyproline</t>
    </r>
    <r>
      <rPr>
        <vertAlign val="superscript"/>
        <sz val="9"/>
        <rFont val="Tahoma"/>
      </rPr>
      <t>b</t>
    </r>
  </si>
  <si>
    <r>
      <rPr>
        <sz val="9"/>
        <rFont val="Tahoma"/>
      </rPr>
      <t>lsoleucine</t>
    </r>
    <r>
      <rPr>
        <vertAlign val="superscript"/>
        <sz val="9"/>
        <rFont val="Tahoma"/>
      </rPr>
      <t>b</t>
    </r>
  </si>
  <si>
    <r>
      <rPr>
        <sz val="9"/>
        <rFont val="Tahoma"/>
      </rPr>
      <t>Leucine</t>
    </r>
    <r>
      <rPr>
        <vertAlign val="superscript"/>
        <sz val="9"/>
        <rFont val="Tahoma"/>
      </rPr>
      <t>b</t>
    </r>
  </si>
  <si>
    <r>
      <rPr>
        <sz val="9"/>
        <rFont val="Tahoma"/>
      </rPr>
      <t>Lysine</t>
    </r>
    <r>
      <rPr>
        <vertAlign val="superscript"/>
        <sz val="9"/>
        <rFont val="Tahoma"/>
      </rPr>
      <t>b</t>
    </r>
  </si>
  <si>
    <r>
      <rPr>
        <sz val="9"/>
        <rFont val="Tahoma"/>
      </rPr>
      <t>Methionine</t>
    </r>
    <r>
      <rPr>
        <vertAlign val="superscript"/>
        <sz val="9"/>
        <rFont val="Tahoma"/>
      </rPr>
      <t>b</t>
    </r>
  </si>
  <si>
    <r>
      <rPr>
        <sz val="9"/>
        <rFont val="Tahoma"/>
      </rPr>
      <t>Ornithine</t>
    </r>
    <r>
      <rPr>
        <vertAlign val="superscript"/>
        <sz val="9"/>
        <rFont val="Tahoma"/>
      </rPr>
      <t>b</t>
    </r>
  </si>
  <si>
    <r>
      <rPr>
        <sz val="9"/>
        <rFont val="Tahoma"/>
      </rPr>
      <t>Phenylalanine</t>
    </r>
    <r>
      <rPr>
        <vertAlign val="superscript"/>
        <sz val="9"/>
        <rFont val="Tahoma"/>
      </rPr>
      <t>b</t>
    </r>
  </si>
  <si>
    <r>
      <rPr>
        <sz val="9"/>
        <rFont val="Tahoma"/>
      </rPr>
      <t>Proline</t>
    </r>
    <r>
      <rPr>
        <vertAlign val="superscript"/>
        <sz val="9"/>
        <rFont val="Tahoma"/>
      </rPr>
      <t>b</t>
    </r>
  </si>
  <si>
    <r>
      <rPr>
        <sz val="9"/>
        <rFont val="Tahoma"/>
      </rPr>
      <t>e ' b Serine</t>
    </r>
  </si>
  <si>
    <r>
      <rPr>
        <sz val="9"/>
        <rFont val="Tahoma"/>
      </rPr>
      <t>Taurine</t>
    </r>
    <r>
      <rPr>
        <vertAlign val="superscript"/>
        <sz val="9"/>
        <rFont val="Tahoma"/>
      </rPr>
      <t>b</t>
    </r>
  </si>
  <si>
    <r>
      <rPr>
        <sz val="9"/>
        <rFont val="Tahoma"/>
      </rPr>
      <t>Threonine</t>
    </r>
    <r>
      <rPr>
        <vertAlign val="superscript"/>
        <sz val="9"/>
        <rFont val="Tahoma"/>
      </rPr>
      <t>b</t>
    </r>
  </si>
  <si>
    <r>
      <rPr>
        <sz val="9"/>
        <rFont val="Tahoma"/>
      </rPr>
      <t>Tryptophan</t>
    </r>
    <r>
      <rPr>
        <vertAlign val="superscript"/>
        <sz val="9"/>
        <rFont val="Tahoma"/>
      </rPr>
      <t>b</t>
    </r>
  </si>
  <si>
    <r>
      <rPr>
        <sz val="9"/>
        <rFont val="Tahoma"/>
      </rPr>
      <t>Tyrosine</t>
    </r>
    <r>
      <rPr>
        <vertAlign val="superscript"/>
        <sz val="9"/>
        <rFont val="Tahoma"/>
      </rPr>
      <t>b</t>
    </r>
  </si>
  <si>
    <r>
      <rPr>
        <sz val="9"/>
        <rFont val="Tahoma"/>
      </rPr>
      <t>Valine</t>
    </r>
    <r>
      <rPr>
        <vertAlign val="superscript"/>
        <sz val="9"/>
        <rFont val="Tahoma"/>
      </rPr>
      <t>b</t>
    </r>
  </si>
  <si>
    <r>
      <rPr>
        <sz val="9"/>
        <rFont val="Tahoma"/>
      </rPr>
      <t>Amiodarone (therapeutic)</t>
    </r>
  </si>
  <si>
    <r>
      <rPr>
        <sz val="9"/>
        <rFont val="Tahoma"/>
      </rPr>
      <t>0.9-4.2</t>
    </r>
  </si>
  <si>
    <r>
      <rPr>
        <sz val="9"/>
        <rFont val="Tahoma"/>
      </rPr>
      <t>0.5-1.7</t>
    </r>
  </si>
  <si>
    <r>
      <rPr>
        <sz val="9"/>
        <rFont val="Tahoma"/>
      </rPr>
      <t>&lt;0.55</t>
    </r>
  </si>
  <si>
    <r>
      <rPr>
        <sz val="9"/>
        <rFont val="Tahoma"/>
      </rPr>
      <t>0.5-1.3</t>
    </r>
  </si>
  <si>
    <r>
      <rPr>
        <sz val="9"/>
        <rFont val="Tahoma"/>
      </rPr>
      <t>1.0-2.3</t>
    </r>
  </si>
  <si>
    <r>
      <rPr>
        <sz val="9"/>
        <rFont val="Tahoma"/>
      </rPr>
      <t>1.2-3.5</t>
    </r>
  </si>
  <si>
    <r>
      <rPr>
        <sz val="9"/>
        <rFont val="Tahoma"/>
      </rPr>
      <t>0.1-0.6</t>
    </r>
  </si>
  <si>
    <r>
      <rPr>
        <sz val="9"/>
        <rFont val="Tahoma"/>
      </rPr>
      <t>0.4-1.4</t>
    </r>
  </si>
  <si>
    <r>
      <rPr>
        <sz val="9"/>
        <rFont val="Tahoma"/>
      </rPr>
      <t>0.6-1.5</t>
    </r>
  </si>
  <si>
    <r>
      <rPr>
        <sz val="9"/>
        <rFont val="Tahoma"/>
      </rPr>
      <t>1.2-3.9</t>
    </r>
  </si>
  <si>
    <r>
      <rPr>
        <sz val="9"/>
        <rFont val="Tahoma"/>
      </rPr>
      <t>0.7-2.0</t>
    </r>
  </si>
  <si>
    <r>
      <rPr>
        <sz val="9"/>
        <rFont val="Tahoma"/>
      </rPr>
      <t>0.3-2.1</t>
    </r>
  </si>
  <si>
    <r>
      <rPr>
        <sz val="9"/>
        <rFont val="Tahoma"/>
      </rPr>
      <t>0.9-2.5</t>
    </r>
  </si>
  <si>
    <r>
      <rPr>
        <sz val="9"/>
        <rFont val="Tahoma"/>
      </rPr>
      <t>0.5-1.5</t>
    </r>
  </si>
  <si>
    <r>
      <rPr>
        <sz val="9"/>
        <rFont val="Tahoma"/>
      </rPr>
      <t>0.4-1.6</t>
    </r>
  </si>
  <si>
    <r>
      <rPr>
        <sz val="9"/>
        <rFont val="Tahoma"/>
      </rPr>
      <t>1.7-3.7</t>
    </r>
  </si>
  <si>
    <r>
      <rPr>
        <sz val="9"/>
        <rFont val="Tahoma"/>
      </rPr>
      <t>0.5-2.5</t>
    </r>
  </si>
  <si>
    <r>
      <rPr>
        <sz val="9"/>
        <rFont val="Tahoma"/>
      </rPr>
      <t>133.3</t>
    </r>
  </si>
  <si>
    <r>
      <rPr>
        <sz val="9"/>
        <rFont val="Tahoma"/>
      </rPr>
      <t>64.5</t>
    </r>
  </si>
  <si>
    <r>
      <rPr>
        <sz val="9"/>
        <rFont val="Tahoma"/>
      </rPr>
      <t>76.3</t>
    </r>
  </si>
  <si>
    <r>
      <rPr>
        <sz val="9"/>
        <rFont val="Tahoma"/>
      </rPr>
      <t>76.24</t>
    </r>
  </si>
  <si>
    <r>
      <rPr>
        <sz val="9"/>
        <rFont val="Tahoma"/>
      </rPr>
      <t>68.5</t>
    </r>
  </si>
  <si>
    <r>
      <rPr>
        <sz val="9"/>
        <rFont val="Tahoma"/>
      </rPr>
      <t>67.1</t>
    </r>
  </si>
  <si>
    <r>
      <rPr>
        <sz val="9"/>
        <rFont val="Tahoma"/>
      </rPr>
      <t>75.8</t>
    </r>
  </si>
  <si>
    <r>
      <rPr>
        <sz val="9"/>
        <rFont val="Tahoma"/>
      </rPr>
      <t>60.5</t>
    </r>
  </si>
  <si>
    <r>
      <rPr>
        <sz val="9"/>
        <rFont val="Tahoma"/>
      </rPr>
      <t>86.9</t>
    </r>
  </si>
  <si>
    <r>
      <rPr>
        <sz val="9"/>
        <rFont val="Tahoma"/>
      </rPr>
      <t>95.2</t>
    </r>
  </si>
  <si>
    <r>
      <rPr>
        <sz val="9"/>
        <rFont val="Tahoma"/>
      </rPr>
      <t>80</t>
    </r>
  </si>
  <si>
    <r>
      <rPr>
        <sz val="9"/>
        <rFont val="Tahoma"/>
      </rPr>
      <t>84</t>
    </r>
  </si>
  <si>
    <r>
      <rPr>
        <sz val="9"/>
        <rFont val="Tahoma"/>
      </rPr>
      <t>48.97</t>
    </r>
  </si>
  <si>
    <r>
      <rPr>
        <sz val="9"/>
        <rFont val="Tahoma"/>
      </rPr>
      <t>55.19</t>
    </r>
  </si>
  <si>
    <r>
      <rPr>
        <sz val="9"/>
        <rFont val="Tahoma"/>
      </rPr>
      <t>85.5</t>
    </r>
  </si>
  <si>
    <r>
      <rPr>
        <sz val="9"/>
        <rFont val="Tahoma"/>
      </rPr>
      <t>1.55</t>
    </r>
  </si>
  <si>
    <r>
      <rPr>
        <sz val="9"/>
        <rFont val="Tahoma"/>
      </rPr>
      <t>120-560</t>
    </r>
  </si>
  <si>
    <r>
      <rPr>
        <sz val="9"/>
        <rFont val="Tahoma"/>
      </rPr>
      <t>32-110</t>
    </r>
  </si>
  <si>
    <r>
      <rPr>
        <sz val="9"/>
        <rFont val="Tahoma"/>
      </rPr>
      <t>&lt;42</t>
    </r>
  </si>
  <si>
    <r>
      <rPr>
        <sz val="9"/>
        <rFont val="Tahoma"/>
      </rPr>
      <t>40-100</t>
    </r>
  </si>
  <si>
    <r>
      <rPr>
        <sz val="9"/>
        <rFont val="Tahoma"/>
      </rPr>
      <t>75-175</t>
    </r>
  </si>
  <si>
    <r>
      <rPr>
        <sz val="9"/>
        <rFont val="Tahoma"/>
      </rPr>
      <t>80-240</t>
    </r>
  </si>
  <si>
    <r>
      <rPr>
        <sz val="9"/>
        <rFont val="Tahoma"/>
      </rPr>
      <t>6-40</t>
    </r>
  </si>
  <si>
    <r>
      <rPr>
        <sz val="9"/>
        <rFont val="Tahoma"/>
      </rPr>
      <t>30-106</t>
    </r>
  </si>
  <si>
    <r>
      <rPr>
        <sz val="9"/>
        <rFont val="Tahoma"/>
      </rPr>
      <t>35-90</t>
    </r>
  </si>
  <si>
    <r>
      <rPr>
        <sz val="9"/>
        <rFont val="Tahoma"/>
      </rPr>
      <t>104-340</t>
    </r>
  </si>
  <si>
    <r>
      <rPr>
        <sz val="9"/>
        <rFont val="Tahoma"/>
      </rPr>
      <t>65-193</t>
    </r>
  </si>
  <si>
    <r>
      <rPr>
        <sz val="9"/>
        <rFont val="Tahoma"/>
      </rPr>
      <t>24-168</t>
    </r>
  </si>
  <si>
    <r>
      <rPr>
        <sz val="9"/>
        <rFont val="Tahoma"/>
      </rPr>
      <t>75-210</t>
    </r>
  </si>
  <si>
    <r>
      <rPr>
        <sz val="9"/>
        <rFont val="Tahoma"/>
      </rPr>
      <t>25-73</t>
    </r>
  </si>
  <si>
    <r>
      <rPr>
        <sz val="9"/>
        <rFont val="Tahoma"/>
      </rPr>
      <t>20-90</t>
    </r>
  </si>
  <si>
    <r>
      <rPr>
        <sz val="9"/>
        <rFont val="Tahoma"/>
      </rPr>
      <t>145-315</t>
    </r>
  </si>
  <si>
    <r>
      <rPr>
        <sz val="9"/>
        <rFont val="Tahoma"/>
      </rPr>
      <t>0.8-3.9</t>
    </r>
  </si>
  <si>
    <r>
      <rPr>
        <sz val="9"/>
        <rFont val="Tahoma"/>
      </rPr>
      <t>8-Aminolevulinic acid</t>
    </r>
  </si>
  <si>
    <r>
      <rPr>
        <sz val="9"/>
        <rFont val="Tahoma"/>
      </rPr>
      <t>Amitriptyline (therapeutic)</t>
    </r>
  </si>
  <si>
    <r>
      <rPr>
        <sz val="9"/>
        <rFont val="Tahoma"/>
      </rPr>
      <t>Ammonia (as NH</t>
    </r>
    <r>
      <rPr>
        <vertAlign val="subscript"/>
        <sz val="9"/>
        <rFont val="Tahoma"/>
      </rPr>
      <t>3</t>
    </r>
    <r>
      <rPr>
        <sz val="9"/>
        <rFont val="Tahoma"/>
      </rPr>
      <t>)</t>
    </r>
  </si>
  <si>
    <r>
      <rPr>
        <sz val="9"/>
        <rFont val="Tahoma"/>
      </rPr>
      <t>Amobarbital (therapeutic)</t>
    </r>
  </si>
  <si>
    <r>
      <rPr>
        <sz val="9"/>
        <rFont val="Tahoma"/>
      </rPr>
      <t>Amoxapine (therapeutic)</t>
    </r>
  </si>
  <si>
    <r>
      <rPr>
        <sz val="9"/>
        <rFont val="Tahoma"/>
      </rPr>
      <t>Amylase</t>
    </r>
    <r>
      <rPr>
        <vertAlign val="superscript"/>
        <sz val="9"/>
        <rFont val="Tahoma"/>
      </rPr>
      <t>a,b</t>
    </r>
  </si>
  <si>
    <r>
      <rPr>
        <sz val="9"/>
        <rFont val="Tahoma"/>
      </rPr>
      <t>Androstenedione,</t>
    </r>
    <r>
      <rPr>
        <vertAlign val="superscript"/>
        <sz val="9"/>
        <rFont val="Tahoma"/>
      </rPr>
      <t>13</t>
    </r>
    <r>
      <rPr>
        <sz val="9"/>
        <rFont val="Tahoma"/>
      </rPr>
      <t xml:space="preserve"> male</t>
    </r>
  </si>
  <si>
    <r>
      <rPr>
        <sz val="9"/>
        <rFont val="Tahoma"/>
      </rPr>
      <t>Androstenedione,</t>
    </r>
    <r>
      <rPr>
        <vertAlign val="superscript"/>
        <sz val="9"/>
        <rFont val="Tahoma"/>
      </rPr>
      <t xml:space="preserve">13 </t>
    </r>
    <r>
      <rPr>
        <sz val="9"/>
        <rFont val="Tahoma"/>
      </rPr>
      <t>female</t>
    </r>
  </si>
  <si>
    <r>
      <rPr>
        <sz val="9"/>
        <rFont val="Tahoma"/>
      </rPr>
      <t>Angiotensin 1</t>
    </r>
  </si>
  <si>
    <r>
      <rPr>
        <sz val="9"/>
        <rFont val="Tahoma"/>
      </rPr>
      <t>Angiotensin II</t>
    </r>
  </si>
  <si>
    <r>
      <rPr>
        <sz val="9"/>
        <rFont val="Tahoma"/>
      </rPr>
      <t>Angiotensin-converting enzyme (ACE)</t>
    </r>
    <r>
      <rPr>
        <vertAlign val="superscript"/>
        <sz val="9"/>
        <rFont val="Tahoma"/>
      </rPr>
      <t>a,b</t>
    </r>
  </si>
  <si>
    <r>
      <rPr>
        <sz val="9"/>
        <rFont val="Tahoma"/>
      </rPr>
      <t>Anion gap (Na</t>
    </r>
    <r>
      <rPr>
        <vertAlign val="superscript"/>
        <sz val="9"/>
        <rFont val="Tahoma"/>
      </rPr>
      <t>+</t>
    </r>
    <r>
      <rPr>
        <sz val="9"/>
        <rFont val="Tahoma"/>
      </rPr>
      <t>)—(Cl</t>
    </r>
    <r>
      <rPr>
        <vertAlign val="superscript"/>
        <sz val="9"/>
        <rFont val="Tahoma"/>
      </rPr>
      <t>-</t>
    </r>
    <r>
      <rPr>
        <sz val="9"/>
        <rFont val="Tahoma"/>
      </rPr>
      <t xml:space="preserve"> + HCO</t>
    </r>
    <r>
      <rPr>
        <vertAlign val="subscript"/>
        <sz val="9"/>
        <rFont val="Tahoma"/>
      </rPr>
      <t>3</t>
    </r>
    <r>
      <rPr>
        <vertAlign val="superscript"/>
        <sz val="9"/>
        <rFont val="Tahoma"/>
      </rPr>
      <t>-</t>
    </r>
    <r>
      <rPr>
        <sz val="9"/>
        <rFont val="Tahoma"/>
      </rPr>
      <t>)</t>
    </r>
  </si>
  <si>
    <r>
      <rPr>
        <sz val="9"/>
        <rFont val="Tahoma"/>
      </rPr>
      <t>Antidiuretic hormone (ADH, vasopressin) (varies with osmolality: 285-290 mOsm/kg)</t>
    </r>
  </si>
  <si>
    <r>
      <rPr>
        <sz val="9"/>
        <rFont val="Tahoma"/>
      </rPr>
      <t>a</t>
    </r>
    <r>
      <rPr>
        <vertAlign val="subscript"/>
        <sz val="9"/>
        <rFont val="Tahoma"/>
      </rPr>
      <t>2</t>
    </r>
    <r>
      <rPr>
        <sz val="9"/>
        <rFont val="Tahoma"/>
      </rPr>
      <t>-Antiplasmin</t>
    </r>
  </si>
  <si>
    <r>
      <rPr>
        <sz val="9"/>
        <rFont val="Tahoma"/>
      </rPr>
      <t>Urine</t>
    </r>
  </si>
  <si>
    <r>
      <rPr>
        <sz val="9"/>
        <rFont val="Tahoma"/>
      </rPr>
      <t>1.0-7.0</t>
    </r>
  </si>
  <si>
    <r>
      <rPr>
        <sz val="9"/>
        <rFont val="Tahoma"/>
      </rPr>
      <t>80-250</t>
    </r>
  </si>
  <si>
    <r>
      <rPr>
        <sz val="9"/>
        <rFont val="Tahoma"/>
      </rPr>
      <t>15-50</t>
    </r>
  </si>
  <si>
    <r>
      <rPr>
        <sz val="9"/>
        <rFont val="Tahoma"/>
      </rPr>
      <t>1-5</t>
    </r>
  </si>
  <si>
    <r>
      <rPr>
        <sz val="9"/>
        <rFont val="Tahoma"/>
      </rPr>
      <t>200-600</t>
    </r>
  </si>
  <si>
    <r>
      <rPr>
        <sz val="9"/>
        <rFont val="Tahoma"/>
      </rPr>
      <t>27-130</t>
    </r>
  </si>
  <si>
    <r>
      <rPr>
        <sz val="9"/>
        <rFont val="Tahoma"/>
      </rPr>
      <t>75-205</t>
    </r>
  </si>
  <si>
    <r>
      <rPr>
        <sz val="9"/>
        <rFont val="Tahoma"/>
      </rPr>
      <t>85-275</t>
    </r>
  </si>
  <si>
    <r>
      <rPr>
        <sz val="9"/>
        <rFont val="Tahoma"/>
      </rPr>
      <t>10-60</t>
    </r>
  </si>
  <si>
    <r>
      <rPr>
        <sz val="9"/>
        <rFont val="Tahoma"/>
      </rPr>
      <t>8-52</t>
    </r>
  </si>
  <si>
    <r>
      <rPr>
        <sz val="9"/>
        <rFont val="Tahoma"/>
      </rPr>
      <t>8-16</t>
    </r>
  </si>
  <si>
    <r>
      <rPr>
        <sz val="9"/>
        <rFont val="Tahoma"/>
      </rPr>
      <t>80-130</t>
    </r>
  </si>
  <si>
    <r>
      <rPr>
        <sz val="9"/>
        <rFont val="Tahoma"/>
      </rPr>
      <t>mg/24 h</t>
    </r>
  </si>
  <si>
    <r>
      <rPr>
        <sz val="9"/>
        <rFont val="Tahoma"/>
      </rPr>
      <t>Pg/dL</t>
    </r>
  </si>
  <si>
    <r>
      <rPr>
        <sz val="9"/>
        <rFont val="Tahoma"/>
      </rPr>
      <t>mEq/L</t>
    </r>
  </si>
  <si>
    <r>
      <rPr>
        <sz val="9"/>
        <rFont val="Tahoma"/>
      </rPr>
      <t>%</t>
    </r>
  </si>
  <si>
    <r>
      <rPr>
        <sz val="9"/>
        <rFont val="Tahoma"/>
      </rPr>
      <t>7.626</t>
    </r>
  </si>
  <si>
    <r>
      <rPr>
        <sz val="9"/>
        <rFont val="Tahoma"/>
      </rPr>
      <t>3.61</t>
    </r>
  </si>
  <si>
    <r>
      <rPr>
        <sz val="9"/>
        <rFont val="Tahoma"/>
      </rPr>
      <t>0.714</t>
    </r>
  </si>
  <si>
    <r>
      <rPr>
        <sz val="9"/>
        <rFont val="Tahoma"/>
      </rPr>
      <t>4.42</t>
    </r>
  </si>
  <si>
    <r>
      <rPr>
        <sz val="9"/>
        <rFont val="Tahoma"/>
      </rPr>
      <t>0.0349</t>
    </r>
  </si>
  <si>
    <r>
      <rPr>
        <sz val="9"/>
        <rFont val="Tahoma"/>
      </rPr>
      <t>0.926</t>
    </r>
  </si>
  <si>
    <r>
      <rPr>
        <sz val="9"/>
        <rFont val="Tahoma"/>
      </rPr>
      <t>8-53</t>
    </r>
  </si>
  <si>
    <r>
      <rPr>
        <sz val="9"/>
        <rFont val="Tahoma"/>
      </rPr>
      <t>289-903</t>
    </r>
  </si>
  <si>
    <r>
      <rPr>
        <sz val="9"/>
        <rFont val="Tahoma"/>
      </rPr>
      <t>11-35</t>
    </r>
  </si>
  <si>
    <r>
      <rPr>
        <sz val="9"/>
        <rFont val="Tahoma"/>
      </rPr>
      <t>4-22</t>
    </r>
  </si>
  <si>
    <r>
      <rPr>
        <sz val="9"/>
        <rFont val="Tahoma"/>
      </rPr>
      <t>0.46-2.21</t>
    </r>
  </si>
  <si>
    <r>
      <rPr>
        <sz val="9"/>
        <rFont val="Tahoma"/>
      </rPr>
      <t>2.6-7.2</t>
    </r>
  </si>
  <si>
    <r>
      <rPr>
        <sz val="9"/>
        <rFont val="Tahoma"/>
      </rPr>
      <t>3.0-9.6</t>
    </r>
  </si>
  <si>
    <r>
      <rPr>
        <sz val="9"/>
        <rFont val="Tahoma"/>
      </rPr>
      <t>0.14-0.88</t>
    </r>
  </si>
  <si>
    <r>
      <rPr>
        <sz val="9"/>
        <rFont val="Tahoma"/>
      </rPr>
      <t>0.9-4.6</t>
    </r>
  </si>
  <si>
    <r>
      <rPr>
        <sz val="9"/>
        <rFont val="Tahoma"/>
      </rPr>
      <t>0.8-1.3</t>
    </r>
  </si>
  <si>
    <r>
      <rPr>
        <sz val="9"/>
        <rFont val="Tahoma"/>
      </rPr>
      <t>Pg/L</t>
    </r>
  </si>
  <si>
    <r>
      <rPr>
        <sz val="9"/>
        <rFont val="Tahoma"/>
      </rPr>
      <t>ng/L</t>
    </r>
  </si>
  <si>
    <r>
      <rPr>
        <sz val="9"/>
        <rFont val="Tahoma"/>
      </rPr>
      <t>Fraction of 1.0</t>
    </r>
  </si>
  <si>
    <r>
      <rPr>
        <sz val="9"/>
        <rFont val="Tahoma"/>
      </rPr>
      <t>Antithrombin III</t>
    </r>
  </si>
  <si>
    <r>
      <rPr>
        <sz val="9"/>
        <rFont val="Tahoma"/>
      </rPr>
      <t>Antithrombin III activity</t>
    </r>
  </si>
  <si>
    <r>
      <rPr>
        <sz val="9"/>
        <rFont val="Tahoma"/>
      </rPr>
      <t>dpAntitrypsin</t>
    </r>
  </si>
  <si>
    <r>
      <rPr>
        <b/>
        <sz val="6"/>
        <rFont val="Arial"/>
      </rPr>
      <t xml:space="preserve">L </t>
    </r>
    <r>
      <rPr>
        <sz val="9"/>
        <rFont val="Tahoma"/>
      </rPr>
      <t>Apolipoprotein A</t>
    </r>
  </si>
  <si>
    <r>
      <rPr>
        <sz val="9"/>
        <rFont val="Tahoma"/>
      </rPr>
      <t>Male</t>
    </r>
  </si>
  <si>
    <r>
      <rPr>
        <sz val="9"/>
        <rFont val="Tahoma"/>
      </rPr>
      <t>Female</t>
    </r>
  </si>
  <si>
    <r>
      <rPr>
        <sz val="9"/>
        <rFont val="Tahoma"/>
      </rPr>
      <t>Apolipoprotein B</t>
    </r>
  </si>
  <si>
    <r>
      <rPr>
        <b/>
        <sz val="6"/>
        <rFont val="Arial"/>
      </rPr>
      <t xml:space="preserve">L </t>
    </r>
    <r>
      <rPr>
        <sz val="9"/>
        <rFont val="Tahoma"/>
      </rPr>
      <t>Arginine</t>
    </r>
  </si>
  <si>
    <r>
      <rPr>
        <sz val="9"/>
        <rFont val="Tahoma"/>
      </rPr>
      <t>Arsenic (As)</t>
    </r>
  </si>
  <si>
    <r>
      <rPr>
        <sz val="9"/>
        <rFont val="Tahoma"/>
      </rPr>
      <t>Arsenic (As), chronic poisoning</t>
    </r>
  </si>
  <si>
    <r>
      <rPr>
        <sz val="9"/>
        <rFont val="Tahoma"/>
      </rPr>
      <t>Arsenic (As), acute poisoning</t>
    </r>
  </si>
  <si>
    <r>
      <rPr>
        <sz val="9"/>
        <rFont val="Tahoma"/>
      </rPr>
      <t>Ascorbate, ascorbic acid (see vitamin C)</t>
    </r>
  </si>
  <si>
    <r>
      <rPr>
        <sz val="9"/>
        <rFont val="Tahoma"/>
      </rPr>
      <t>Asparagine</t>
    </r>
    <r>
      <rPr>
        <vertAlign val="superscript"/>
        <sz val="9"/>
        <rFont val="Tahoma"/>
      </rPr>
      <t>15</t>
    </r>
  </si>
  <si>
    <r>
      <rPr>
        <sz val="9"/>
        <rFont val="Tahoma"/>
      </rPr>
      <t>21-30</t>
    </r>
  </si>
  <si>
    <r>
      <rPr>
        <sz val="9"/>
        <rFont val="Tahoma"/>
      </rPr>
      <t>80-200</t>
    </r>
  </si>
  <si>
    <r>
      <rPr>
        <sz val="9"/>
        <rFont val="Tahoma"/>
      </rPr>
      <t>80-151</t>
    </r>
  </si>
  <si>
    <r>
      <rPr>
        <sz val="9"/>
        <rFont val="Tahoma"/>
      </rPr>
      <t>80-170</t>
    </r>
  </si>
  <si>
    <r>
      <rPr>
        <sz val="9"/>
        <rFont val="Tahoma"/>
      </rPr>
      <t>50-123</t>
    </r>
  </si>
  <si>
    <r>
      <rPr>
        <sz val="9"/>
        <rFont val="Tahoma"/>
      </rPr>
      <t>25-120</t>
    </r>
  </si>
  <si>
    <r>
      <rPr>
        <sz val="9"/>
        <rFont val="Tahoma"/>
      </rPr>
      <t>&lt;23</t>
    </r>
  </si>
  <si>
    <r>
      <rPr>
        <sz val="9"/>
        <rFont val="Tahoma"/>
      </rPr>
      <t>100-500</t>
    </r>
  </si>
  <si>
    <r>
      <rPr>
        <sz val="9"/>
        <rFont val="Tahoma"/>
      </rPr>
      <t>600-9300</t>
    </r>
  </si>
  <si>
    <r>
      <rPr>
        <sz val="9"/>
        <rFont val="Tahoma"/>
      </rPr>
      <t>0.0133</t>
    </r>
  </si>
  <si>
    <r>
      <rPr>
        <sz val="9"/>
        <rFont val="Tahoma"/>
      </rPr>
      <t>210-300</t>
    </r>
  </si>
  <si>
    <r>
      <rPr>
        <sz val="9"/>
        <rFont val="Tahoma"/>
      </rPr>
      <t>0.8-2.0</t>
    </r>
  </si>
  <si>
    <r>
      <rPr>
        <sz val="9"/>
        <rFont val="Tahoma"/>
      </rPr>
      <t>0.8-1.5</t>
    </r>
  </si>
  <si>
    <r>
      <rPr>
        <sz val="9"/>
        <rFont val="Tahoma"/>
      </rPr>
      <t>0.8-1.7</t>
    </r>
  </si>
  <si>
    <r>
      <rPr>
        <sz val="9"/>
        <rFont val="Tahoma"/>
      </rPr>
      <t>0.25-1.20</t>
    </r>
  </si>
  <si>
    <r>
      <rPr>
        <sz val="9"/>
        <rFont val="Tahoma"/>
      </rPr>
      <t>&lt;0.31</t>
    </r>
  </si>
  <si>
    <r>
      <rPr>
        <sz val="9"/>
        <rFont val="Tahoma"/>
      </rPr>
      <t>1.33-6.65</t>
    </r>
  </si>
  <si>
    <r>
      <rPr>
        <sz val="9"/>
        <rFont val="Tahoma"/>
      </rPr>
      <t>7.9-123.7</t>
    </r>
  </si>
  <si>
    <r>
      <rPr>
        <sz val="9"/>
        <rFont val="Tahoma"/>
      </rPr>
      <t>mg/L</t>
    </r>
  </si>
  <si>
    <r>
      <rPr>
        <sz val="9"/>
        <rFont val="Tahoma"/>
      </rPr>
      <t>Aspartate aminotransferase (AST, SGOT)</t>
    </r>
    <r>
      <rPr>
        <vertAlign val="superscript"/>
        <sz val="9"/>
        <rFont val="Tahoma"/>
      </rPr>
      <t>a</t>
    </r>
    <r>
      <rPr>
        <sz val="9"/>
        <rFont val="Tahoma"/>
      </rPr>
      <t>&gt;</t>
    </r>
    <r>
      <rPr>
        <vertAlign val="superscript"/>
        <sz val="9"/>
        <rFont val="Tahoma"/>
      </rPr>
      <t>b</t>
    </r>
  </si>
  <si>
    <r>
      <rPr>
        <sz val="9"/>
        <rFont val="Tahoma"/>
      </rPr>
      <t>Atrial natriuretic hormone</t>
    </r>
  </si>
  <si>
    <r>
      <rPr>
        <sz val="9"/>
        <rFont val="Tahoma"/>
      </rPr>
      <t>20-48</t>
    </r>
  </si>
  <si>
    <r>
      <rPr>
        <sz val="9"/>
        <rFont val="Tahoma"/>
      </rPr>
      <t>20-77</t>
    </r>
  </si>
  <si>
    <r>
      <rPr>
        <sz val="9"/>
        <rFont val="Tahoma"/>
      </rPr>
      <t>0.34-0.82</t>
    </r>
  </si>
  <si>
    <r>
      <rPr>
        <sz val="9"/>
        <rFont val="Tahoma"/>
      </rPr>
      <t>Barbiturates (see individual drugs; pentobarbital, phenobarbital, thiopental)</t>
    </r>
  </si>
  <si>
    <r>
      <rPr>
        <sz val="9"/>
        <rFont val="Tahoma"/>
      </rPr>
      <t>Basophils (see complete blood count, white blood cell count)</t>
    </r>
  </si>
  <si>
    <r>
      <rPr>
        <sz val="9"/>
        <rFont val="Tahoma"/>
      </rPr>
      <t>Benzodiazepines (see individual drugs; alprazolam, chlordiazepoxide, diazepam, lorazepam)</t>
    </r>
  </si>
  <si>
    <r>
      <rPr>
        <sz val="9"/>
        <rFont val="Tahoma"/>
      </rPr>
      <t>Beryllium, toxic</t>
    </r>
  </si>
  <si>
    <r>
      <rPr>
        <sz val="9"/>
        <rFont val="Tahoma"/>
      </rPr>
      <t>Bicarbonate</t>
    </r>
  </si>
  <si>
    <r>
      <rPr>
        <sz val="9"/>
        <rFont val="Tahoma"/>
      </rPr>
      <t>Bile acids (total)</t>
    </r>
  </si>
  <si>
    <r>
      <rPr>
        <sz val="9"/>
        <rFont val="Tahoma"/>
      </rPr>
      <t>Bilirubin</t>
    </r>
  </si>
  <si>
    <r>
      <rPr>
        <sz val="9"/>
        <rFont val="Tahoma"/>
      </rPr>
      <t>Total</t>
    </r>
    <r>
      <rPr>
        <vertAlign val="superscript"/>
        <sz val="9"/>
        <rFont val="Tahoma"/>
      </rPr>
      <t>b</t>
    </r>
  </si>
  <si>
    <r>
      <rPr>
        <sz val="9"/>
        <rFont val="Tahoma"/>
      </rPr>
      <t>Direct (conjugated)</t>
    </r>
  </si>
  <si>
    <r>
      <rPr>
        <sz val="9"/>
        <rFont val="Tahoma"/>
      </rPr>
      <t>Biotin</t>
    </r>
  </si>
  <si>
    <r>
      <rPr>
        <sz val="9"/>
        <rFont val="Tahoma"/>
      </rPr>
      <t>Bismuth</t>
    </r>
  </si>
  <si>
    <r>
      <rPr>
        <sz val="9"/>
        <rFont val="Tahoma"/>
      </rPr>
      <t>Blood gases</t>
    </r>
  </si>
  <si>
    <r>
      <rPr>
        <sz val="9"/>
        <rFont val="Tahoma"/>
      </rPr>
      <t>PCO</t>
    </r>
    <r>
      <rPr>
        <vertAlign val="subscript"/>
        <sz val="9"/>
        <rFont val="Tahoma"/>
      </rPr>
      <t>2</t>
    </r>
  </si>
  <si>
    <r>
      <rPr>
        <sz val="9"/>
        <rFont val="Tahoma"/>
      </rPr>
      <t>Whole blood, serum</t>
    </r>
  </si>
  <si>
    <r>
      <rPr>
        <sz val="9"/>
        <rFont val="Tahoma"/>
      </rPr>
      <t>Arterial blood</t>
    </r>
  </si>
  <si>
    <r>
      <rPr>
        <sz val="9"/>
        <rFont val="Tahoma"/>
      </rPr>
      <t>&gt;20</t>
    </r>
  </si>
  <si>
    <r>
      <rPr>
        <sz val="9"/>
        <rFont val="Tahoma"/>
      </rPr>
      <t>21-28</t>
    </r>
  </si>
  <si>
    <r>
      <rPr>
        <sz val="9"/>
        <rFont val="Tahoma"/>
      </rPr>
      <t>0.3-2.3</t>
    </r>
  </si>
  <si>
    <r>
      <rPr>
        <sz val="9"/>
        <rFont val="Tahoma"/>
      </rPr>
      <t>0.3-1.2</t>
    </r>
  </si>
  <si>
    <r>
      <rPr>
        <sz val="9"/>
        <rFont val="Tahoma"/>
      </rPr>
      <t>&lt;0.2</t>
    </r>
  </si>
  <si>
    <r>
      <rPr>
        <sz val="9"/>
        <rFont val="Tahoma"/>
      </rPr>
      <t>200-500</t>
    </r>
  </si>
  <si>
    <r>
      <rPr>
        <sz val="9"/>
        <rFont val="Tahoma"/>
      </rPr>
      <t>1-12</t>
    </r>
  </si>
  <si>
    <r>
      <rPr>
        <sz val="9"/>
        <rFont val="Tahoma"/>
      </rPr>
      <t>35-45</t>
    </r>
  </si>
  <si>
    <r>
      <rPr>
        <sz val="9"/>
        <rFont val="Tahoma"/>
      </rPr>
      <t>mm Hg</t>
    </r>
  </si>
  <si>
    <r>
      <rPr>
        <sz val="9"/>
        <rFont val="Tahoma"/>
      </rPr>
      <t>0.111</t>
    </r>
  </si>
  <si>
    <r>
      <rPr>
        <sz val="9"/>
        <rFont val="Tahoma"/>
      </rPr>
      <t>2.448</t>
    </r>
  </si>
  <si>
    <r>
      <rPr>
        <sz val="9"/>
        <rFont val="Tahoma"/>
      </rPr>
      <t>17.1</t>
    </r>
  </si>
  <si>
    <r>
      <rPr>
        <sz val="9"/>
        <rFont val="Tahoma"/>
      </rPr>
      <t>0.0041</t>
    </r>
  </si>
  <si>
    <r>
      <rPr>
        <sz val="9"/>
        <rFont val="Tahoma"/>
      </rPr>
      <t>4.785</t>
    </r>
  </si>
  <si>
    <r>
      <rPr>
        <sz val="9"/>
        <rFont val="Tahoma"/>
      </rPr>
      <t>&gt;2.22</t>
    </r>
  </si>
  <si>
    <r>
      <rPr>
        <sz val="9"/>
        <rFont val="Tahoma"/>
      </rPr>
      <t>0.73-5.63</t>
    </r>
  </si>
  <si>
    <r>
      <rPr>
        <sz val="9"/>
        <rFont val="Tahoma"/>
      </rPr>
      <t>2-18</t>
    </r>
  </si>
  <si>
    <r>
      <rPr>
        <sz val="9"/>
        <rFont val="Tahoma"/>
      </rPr>
      <t>&lt;3.4</t>
    </r>
  </si>
  <si>
    <r>
      <rPr>
        <sz val="9"/>
        <rFont val="Tahoma"/>
      </rPr>
      <t>0.82-2.05</t>
    </r>
  </si>
  <si>
    <r>
      <rPr>
        <sz val="9"/>
        <rFont val="Tahoma"/>
      </rPr>
      <t>4.8-57.4</t>
    </r>
  </si>
  <si>
    <r>
      <rPr>
        <sz val="9"/>
        <rFont val="Tahoma"/>
      </rPr>
      <t>PH</t>
    </r>
  </si>
  <si>
    <r>
      <rPr>
        <sz val="9"/>
        <rFont val="Tahoma"/>
      </rPr>
      <t>Po</t>
    </r>
    <r>
      <rPr>
        <vertAlign val="subscript"/>
        <sz val="9"/>
        <rFont val="Tahoma"/>
      </rPr>
      <t>2</t>
    </r>
  </si>
  <si>
    <r>
      <rPr>
        <sz val="9"/>
        <rFont val="Tahoma"/>
      </rPr>
      <t>Blood urea nitrogen (BUN, see urea nitrogen)</t>
    </r>
  </si>
  <si>
    <r>
      <rPr>
        <sz val="9"/>
        <rFont val="Tahoma"/>
      </rPr>
      <t>BNP</t>
    </r>
  </si>
  <si>
    <r>
      <rPr>
        <sz val="9"/>
        <rFont val="Tahoma"/>
      </rPr>
      <t>Bupropion (Wellbutrin, Zyban)</t>
    </r>
  </si>
  <si>
    <r>
      <rPr>
        <sz val="9"/>
        <rFont val="Tahoma"/>
      </rPr>
      <t>Cl esterase inhibitor</t>
    </r>
  </si>
  <si>
    <r>
      <rPr>
        <sz val="9"/>
        <rFont val="Tahoma"/>
      </rPr>
      <t>C3 complement</t>
    </r>
    <r>
      <rPr>
        <vertAlign val="superscript"/>
        <sz val="9"/>
        <rFont val="Tahoma"/>
      </rPr>
      <t>b</t>
    </r>
  </si>
  <si>
    <r>
      <rPr>
        <sz val="9"/>
        <rFont val="Tahoma"/>
      </rPr>
      <t>C4 complement</t>
    </r>
    <r>
      <rPr>
        <vertAlign val="superscript"/>
        <sz val="9"/>
        <rFont val="Tahoma"/>
      </rPr>
      <t>b</t>
    </r>
    <r>
      <rPr>
        <sz val="9"/>
        <rFont val="Tahoma"/>
      </rPr>
      <t xml:space="preserve">         Serum</t>
    </r>
  </si>
  <si>
    <r>
      <rPr>
        <sz val="9"/>
        <rFont val="Tahoma"/>
      </rPr>
      <t>CA125</t>
    </r>
  </si>
  <si>
    <r>
      <rPr>
        <sz val="9"/>
        <rFont val="Tahoma"/>
      </rPr>
      <t>CA19-9</t>
    </r>
  </si>
  <si>
    <r>
      <rPr>
        <sz val="9"/>
        <rFont val="Tahoma"/>
      </rPr>
      <t>CA15-3</t>
    </r>
  </si>
  <si>
    <r>
      <rPr>
        <sz val="9"/>
        <rFont val="Tahoma"/>
      </rPr>
      <t>CA27.29</t>
    </r>
  </si>
  <si>
    <r>
      <rPr>
        <sz val="9"/>
        <rFont val="Tahoma"/>
      </rPr>
      <t>Cadmium (nonsmoker)    Whole blood</t>
    </r>
  </si>
  <si>
    <r>
      <rPr>
        <sz val="9"/>
        <rFont val="Tahoma"/>
      </rPr>
      <t>Caffeine (therapeutic, infants)</t>
    </r>
  </si>
  <si>
    <r>
      <rPr>
        <sz val="9"/>
        <rFont val="Tahoma"/>
      </rPr>
      <t>Calciferol (see vitamin D)</t>
    </r>
  </si>
  <si>
    <r>
      <rPr>
        <sz val="9"/>
        <rFont val="Tahoma"/>
      </rPr>
      <t>Calcitonin</t>
    </r>
  </si>
  <si>
    <r>
      <rPr>
        <sz val="9"/>
        <rFont val="Tahoma"/>
      </rPr>
      <t>Calcium, ionized</t>
    </r>
  </si>
  <si>
    <r>
      <rPr>
        <sz val="9"/>
        <rFont val="Tahoma"/>
      </rPr>
      <t>7.35-7.45</t>
    </r>
  </si>
  <si>
    <r>
      <rPr>
        <sz val="9"/>
        <rFont val="Tahoma"/>
      </rPr>
      <t>80-100</t>
    </r>
  </si>
  <si>
    <r>
      <rPr>
        <sz val="9"/>
        <rFont val="Tahoma"/>
      </rPr>
      <t>&lt;100</t>
    </r>
  </si>
  <si>
    <r>
      <rPr>
        <sz val="9"/>
        <rFont val="Tahoma"/>
      </rPr>
      <t>25-100</t>
    </r>
  </si>
  <si>
    <r>
      <rPr>
        <sz val="9"/>
        <rFont val="Tahoma"/>
      </rPr>
      <t>12-30</t>
    </r>
  </si>
  <si>
    <r>
      <rPr>
        <sz val="9"/>
        <rFont val="Tahoma"/>
      </rPr>
      <t>1200-1500</t>
    </r>
  </si>
  <si>
    <r>
      <rPr>
        <sz val="9"/>
        <rFont val="Tahoma"/>
      </rPr>
      <t>350-600</t>
    </r>
  </si>
  <si>
    <r>
      <rPr>
        <sz val="9"/>
        <rFont val="Tahoma"/>
      </rPr>
      <t>&lt;35</t>
    </r>
  </si>
  <si>
    <r>
      <rPr>
        <sz val="9"/>
        <rFont val="Tahoma"/>
      </rPr>
      <t>&lt;37</t>
    </r>
  </si>
  <si>
    <r>
      <rPr>
        <sz val="9"/>
        <rFont val="Tahoma"/>
      </rPr>
      <t>&lt;30</t>
    </r>
  </si>
  <si>
    <r>
      <rPr>
        <sz val="9"/>
        <rFont val="Tahoma"/>
      </rPr>
      <t>&lt;37.7</t>
    </r>
  </si>
  <si>
    <r>
      <rPr>
        <sz val="9"/>
        <rFont val="Tahoma"/>
      </rPr>
      <t>8-20</t>
    </r>
  </si>
  <si>
    <r>
      <rPr>
        <sz val="9"/>
        <rFont val="Tahoma"/>
      </rPr>
      <t>&lt;19</t>
    </r>
  </si>
  <si>
    <r>
      <rPr>
        <sz val="9"/>
        <rFont val="Tahoma"/>
      </rPr>
      <t>4.60-5.08</t>
    </r>
  </si>
  <si>
    <r>
      <rPr>
        <sz val="9"/>
        <rFont val="Tahoma"/>
      </rPr>
      <t>—</t>
    </r>
  </si>
  <si>
    <r>
      <rPr>
        <sz val="9"/>
        <rFont val="Tahoma"/>
      </rPr>
      <t>3.62</t>
    </r>
  </si>
  <si>
    <r>
      <rPr>
        <sz val="9"/>
        <rFont val="Tahoma"/>
      </rPr>
      <t>0.001</t>
    </r>
  </si>
  <si>
    <r>
      <rPr>
        <sz val="9"/>
        <rFont val="Tahoma"/>
      </rPr>
      <t>1.0</t>
    </r>
  </si>
  <si>
    <r>
      <rPr>
        <sz val="9"/>
        <rFont val="Tahoma"/>
      </rPr>
      <t>8.897</t>
    </r>
  </si>
  <si>
    <r>
      <rPr>
        <sz val="9"/>
        <rFont val="Tahoma"/>
      </rPr>
      <t>5.15</t>
    </r>
  </si>
  <si>
    <r>
      <rPr>
        <sz val="9"/>
        <rFont val="Tahoma"/>
      </rPr>
      <t>0.25</t>
    </r>
  </si>
  <si>
    <r>
      <rPr>
        <sz val="9"/>
        <rFont val="Tahoma"/>
      </rPr>
      <t>91-362</t>
    </r>
  </si>
  <si>
    <r>
      <rPr>
        <sz val="9"/>
        <rFont val="Tahoma"/>
      </rPr>
      <t>0.12-0.30</t>
    </r>
  </si>
  <si>
    <r>
      <rPr>
        <sz val="9"/>
        <rFont val="Tahoma"/>
      </rPr>
      <t>1.2-1.5</t>
    </r>
  </si>
  <si>
    <r>
      <rPr>
        <sz val="9"/>
        <rFont val="Tahoma"/>
      </rPr>
      <t>0.35-0.60</t>
    </r>
  </si>
  <si>
    <r>
      <rPr>
        <sz val="9"/>
        <rFont val="Tahoma"/>
      </rPr>
      <t>2.7-10.7</t>
    </r>
  </si>
  <si>
    <r>
      <rPr>
        <sz val="9"/>
        <rFont val="Tahoma"/>
      </rPr>
      <t>41-103</t>
    </r>
  </si>
  <si>
    <r>
      <rPr>
        <sz val="9"/>
        <rFont val="Tahoma"/>
      </rPr>
      <t>1.15-1.27</t>
    </r>
  </si>
  <si>
    <r>
      <rPr>
        <sz val="9"/>
        <rFont val="Tahoma"/>
      </rPr>
      <t>kU/L</t>
    </r>
  </si>
  <si>
    <r>
      <rPr>
        <sz val="9"/>
        <rFont val="Tahoma"/>
      </rPr>
      <t>Calcium, total</t>
    </r>
  </si>
  <si>
    <r>
      <rPr>
        <sz val="9"/>
        <rFont val="Tahoma"/>
      </rPr>
      <t>Calcium, normal diet</t>
    </r>
  </si>
  <si>
    <r>
      <rPr>
        <sz val="9"/>
        <rFont val="Tahoma"/>
      </rPr>
      <t>Carbamazepine (therapeutic)</t>
    </r>
  </si>
  <si>
    <r>
      <rPr>
        <sz val="9"/>
        <rFont val="Tahoma"/>
      </rPr>
      <t>Carbon dioxide</t>
    </r>
  </si>
  <si>
    <r>
      <rPr>
        <sz val="9"/>
        <rFont val="Tahoma"/>
      </rPr>
      <t>Carboxyhemoglobin (carbon monoxide),</t>
    </r>
  </si>
  <si>
    <r>
      <rPr>
        <sz val="9"/>
        <rFont val="Tahoma"/>
      </rPr>
      <t>Nonsmoker</t>
    </r>
  </si>
  <si>
    <r>
      <rPr>
        <sz val="9"/>
        <rFont val="Tahoma"/>
      </rPr>
      <t>Toxic</t>
    </r>
  </si>
  <si>
    <r>
      <rPr>
        <sz val="9"/>
        <rFont val="Tahoma"/>
      </rPr>
      <t>P-Carotene</t>
    </r>
  </si>
  <si>
    <r>
      <rPr>
        <sz val="9"/>
        <rFont val="Tahoma"/>
      </rPr>
      <t>Catecholamines, total (see norepinephrine)</t>
    </r>
  </si>
  <si>
    <r>
      <rPr>
        <sz val="9"/>
        <rFont val="Tahoma"/>
      </rPr>
      <t>CEA, nonsmoker</t>
    </r>
  </si>
  <si>
    <r>
      <rPr>
        <sz val="9"/>
        <rFont val="Tahoma"/>
      </rPr>
      <t>CEA, smoker</t>
    </r>
  </si>
  <si>
    <r>
      <rPr>
        <sz val="9"/>
        <rFont val="Tahoma"/>
      </rPr>
      <t>Ceruloplasmin</t>
    </r>
    <r>
      <rPr>
        <vertAlign val="superscript"/>
        <sz val="9"/>
        <rFont val="Tahoma"/>
      </rPr>
      <t>13</t>
    </r>
  </si>
  <si>
    <r>
      <rPr>
        <sz val="9"/>
        <rFont val="Tahoma"/>
      </rPr>
      <t>Chloramphenicol (therapeutic)</t>
    </r>
  </si>
  <si>
    <r>
      <rPr>
        <sz val="9"/>
        <rFont val="Tahoma"/>
      </rPr>
      <t>Chlordiazepoxide (therapeutic)</t>
    </r>
  </si>
  <si>
    <r>
      <rPr>
        <sz val="9"/>
        <rFont val="Tahoma"/>
      </rPr>
      <t>Chloride</t>
    </r>
  </si>
  <si>
    <r>
      <rPr>
        <sz val="9"/>
        <rFont val="Tahoma"/>
      </rPr>
      <t>Serum, plasma, venous blood</t>
    </r>
  </si>
  <si>
    <r>
      <rPr>
        <sz val="9"/>
        <rFont val="Tahoma"/>
      </rPr>
      <t>8.2-10.2</t>
    </r>
  </si>
  <si>
    <r>
      <rPr>
        <sz val="9"/>
        <rFont val="Tahoma"/>
      </rPr>
      <t>&lt;250</t>
    </r>
  </si>
  <si>
    <r>
      <rPr>
        <sz val="9"/>
        <rFont val="Tahoma"/>
      </rPr>
      <t>8-12</t>
    </r>
  </si>
  <si>
    <r>
      <rPr>
        <sz val="9"/>
        <rFont val="Tahoma"/>
      </rPr>
      <t>22-28</t>
    </r>
  </si>
  <si>
    <r>
      <rPr>
        <sz val="9"/>
        <rFont val="Tahoma"/>
      </rPr>
      <t>as fraction of hemoglobin saturation</t>
    </r>
  </si>
  <si>
    <r>
      <rPr>
        <sz val="9"/>
        <rFont val="Tahoma"/>
      </rPr>
      <t>10-85</t>
    </r>
  </si>
  <si>
    <r>
      <rPr>
        <sz val="9"/>
        <rFont val="Tahoma"/>
      </rPr>
      <t>&lt;3</t>
    </r>
  </si>
  <si>
    <r>
      <rPr>
        <sz val="9"/>
        <rFont val="Tahoma"/>
      </rPr>
      <t>&lt;5</t>
    </r>
  </si>
  <si>
    <r>
      <rPr>
        <sz val="9"/>
        <rFont val="Tahoma"/>
      </rPr>
      <t>20-40</t>
    </r>
  </si>
  <si>
    <r>
      <rPr>
        <sz val="9"/>
        <rFont val="Tahoma"/>
      </rPr>
      <t>10-25</t>
    </r>
  </si>
  <si>
    <r>
      <rPr>
        <sz val="9"/>
        <rFont val="Tahoma"/>
      </rPr>
      <t>0.7-1.0</t>
    </r>
  </si>
  <si>
    <r>
      <rPr>
        <sz val="9"/>
        <rFont val="Tahoma"/>
      </rPr>
      <t>96-106</t>
    </r>
  </si>
  <si>
    <r>
      <rPr>
        <sz val="9"/>
        <rFont val="Tahoma"/>
      </rPr>
      <t>0.025</t>
    </r>
  </si>
  <si>
    <r>
      <rPr>
        <sz val="9"/>
        <rFont val="Tahoma"/>
      </rPr>
      <t>4.23</t>
    </r>
  </si>
  <si>
    <r>
      <rPr>
        <sz val="9"/>
        <rFont val="Tahoma"/>
      </rPr>
      <t>0.0186</t>
    </r>
  </si>
  <si>
    <r>
      <rPr>
        <sz val="9"/>
        <rFont val="Tahoma"/>
      </rPr>
      <t>3.1</t>
    </r>
  </si>
  <si>
    <r>
      <rPr>
        <sz val="9"/>
        <rFont val="Tahoma"/>
      </rPr>
      <t>3.34</t>
    </r>
  </si>
  <si>
    <r>
      <rPr>
        <sz val="9"/>
        <rFont val="Tahoma"/>
      </rPr>
      <t>2.05-2.55</t>
    </r>
  </si>
  <si>
    <r>
      <rPr>
        <sz val="9"/>
        <rFont val="Tahoma"/>
      </rPr>
      <t>&lt;6.2</t>
    </r>
  </si>
  <si>
    <r>
      <rPr>
        <sz val="9"/>
        <rFont val="Tahoma"/>
      </rPr>
      <t>34-51</t>
    </r>
  </si>
  <si>
    <r>
      <rPr>
        <sz val="9"/>
        <rFont val="Tahoma"/>
      </rPr>
      <t>&lt;0.02</t>
    </r>
  </si>
  <si>
    <r>
      <rPr>
        <sz val="9"/>
        <rFont val="Tahoma"/>
      </rPr>
      <t>&gt;0.2</t>
    </r>
  </si>
  <si>
    <r>
      <rPr>
        <sz val="9"/>
        <rFont val="Tahoma"/>
      </rPr>
      <t>0.2-1.6</t>
    </r>
  </si>
  <si>
    <r>
      <rPr>
        <sz val="9"/>
        <rFont val="Tahoma"/>
      </rPr>
      <t>200-400</t>
    </r>
  </si>
  <si>
    <r>
      <rPr>
        <sz val="9"/>
        <rFont val="Tahoma"/>
      </rPr>
      <t>31-77</t>
    </r>
  </si>
  <si>
    <r>
      <rPr>
        <sz val="9"/>
        <rFont val="Tahoma"/>
      </rPr>
      <t>2.3-3.3</t>
    </r>
  </si>
  <si>
    <r>
      <rPr>
        <sz val="9"/>
        <rFont val="Tahoma"/>
      </rPr>
      <t>mmol/day</t>
    </r>
  </si>
  <si>
    <r>
      <rPr>
        <sz val="9"/>
        <rFont val="Tahoma"/>
      </rPr>
      <t>Chlorpromazine (therapeutic, adult)</t>
    </r>
  </si>
  <si>
    <r>
      <rPr>
        <sz val="9"/>
        <rFont val="Tahoma"/>
      </rPr>
      <t>Chlorpromazine (therapeutic, child)</t>
    </r>
  </si>
  <si>
    <r>
      <rPr>
        <sz val="9"/>
        <rFont val="Tahoma"/>
      </rPr>
      <t>Chlorpropamide (therapeutic)</t>
    </r>
  </si>
  <si>
    <r>
      <rPr>
        <sz val="9"/>
        <rFont val="Tahoma"/>
      </rPr>
      <t>Cholesterol, high-density lipoproteins (HDL)</t>
    </r>
  </si>
  <si>
    <r>
      <rPr>
        <sz val="9"/>
        <rFont val="Tahoma"/>
      </rPr>
      <t>Cholesterol, low-density lipoproteins (LDL)</t>
    </r>
    <r>
      <rPr>
        <vertAlign val="superscript"/>
        <sz val="9"/>
        <rFont val="Tahoma"/>
      </rPr>
      <t>b</t>
    </r>
  </si>
  <si>
    <r>
      <rPr>
        <sz val="9"/>
        <rFont val="Tahoma"/>
      </rPr>
      <t>Optimal</t>
    </r>
  </si>
  <si>
    <r>
      <rPr>
        <sz val="9"/>
        <rFont val="Tahoma"/>
      </rPr>
      <t>Near optimal</t>
    </r>
  </si>
  <si>
    <r>
      <rPr>
        <sz val="9"/>
        <rFont val="Tahoma"/>
      </rPr>
      <t>Borderline high</t>
    </r>
  </si>
  <si>
    <r>
      <rPr>
        <sz val="9"/>
        <rFont val="Tahoma"/>
      </rPr>
      <t>High</t>
    </r>
  </si>
  <si>
    <r>
      <rPr>
        <sz val="9"/>
        <rFont val="Tahoma"/>
      </rPr>
      <t>Very high</t>
    </r>
  </si>
  <si>
    <r>
      <rPr>
        <sz val="9"/>
        <rFont val="Tahoma"/>
      </rPr>
      <t>CSF</t>
    </r>
  </si>
  <si>
    <r>
      <rPr>
        <sz val="9"/>
        <rFont val="Tahoma"/>
      </rPr>
      <t>118-132</t>
    </r>
  </si>
  <si>
    <r>
      <rPr>
        <sz val="9"/>
        <rFont val="Tahoma"/>
      </rPr>
      <t>50-300</t>
    </r>
  </si>
  <si>
    <r>
      <rPr>
        <sz val="9"/>
        <rFont val="Tahoma"/>
      </rPr>
      <t>40-80</t>
    </r>
  </si>
  <si>
    <r>
      <rPr>
        <sz val="9"/>
        <rFont val="Tahoma"/>
      </rPr>
      <t>75-250</t>
    </r>
  </si>
  <si>
    <r>
      <rPr>
        <sz val="9"/>
        <rFont val="Tahoma"/>
      </rPr>
      <t>40-60</t>
    </r>
  </si>
  <si>
    <r>
      <rPr>
        <sz val="9"/>
        <rFont val="Tahoma"/>
      </rPr>
      <t>100-129</t>
    </r>
  </si>
  <si>
    <r>
      <rPr>
        <sz val="9"/>
        <rFont val="Tahoma"/>
      </rPr>
      <t>130-159</t>
    </r>
  </si>
  <si>
    <r>
      <rPr>
        <sz val="9"/>
        <rFont val="Tahoma"/>
      </rPr>
      <t>160-189</t>
    </r>
  </si>
  <si>
    <r>
      <rPr>
        <sz val="9"/>
        <rFont val="Tahoma"/>
      </rPr>
      <t>&gt;190</t>
    </r>
  </si>
  <si>
    <r>
      <rPr>
        <sz val="9"/>
        <rFont val="Tahoma"/>
      </rPr>
      <t>3.14</t>
    </r>
  </si>
  <si>
    <r>
      <rPr>
        <sz val="9"/>
        <rFont val="Tahoma"/>
      </rPr>
      <t>0.02586</t>
    </r>
  </si>
  <si>
    <r>
      <rPr>
        <sz val="9"/>
        <rFont val="Tahoma"/>
      </rPr>
      <t>157-942</t>
    </r>
  </si>
  <si>
    <r>
      <rPr>
        <sz val="9"/>
        <rFont val="Tahoma"/>
      </rPr>
      <t>126-251</t>
    </r>
  </si>
  <si>
    <r>
      <rPr>
        <sz val="9"/>
        <rFont val="Tahoma"/>
      </rPr>
      <t>270-900</t>
    </r>
  </si>
  <si>
    <r>
      <rPr>
        <sz val="9"/>
        <rFont val="Tahoma"/>
      </rPr>
      <t>1.03-1.55</t>
    </r>
  </si>
  <si>
    <r>
      <rPr>
        <sz val="9"/>
        <rFont val="Tahoma"/>
      </rPr>
      <t>&lt;2.59</t>
    </r>
  </si>
  <si>
    <r>
      <rPr>
        <sz val="9"/>
        <rFont val="Tahoma"/>
      </rPr>
      <t>2.59-3.34</t>
    </r>
  </si>
  <si>
    <r>
      <rPr>
        <sz val="9"/>
        <rFont val="Tahoma"/>
      </rPr>
      <t>3.37-4.12</t>
    </r>
  </si>
  <si>
    <r>
      <rPr>
        <sz val="9"/>
        <rFont val="Tahoma"/>
      </rPr>
      <t>4.15-4.90</t>
    </r>
  </si>
  <si>
    <r>
      <rPr>
        <sz val="9"/>
        <rFont val="Tahoma"/>
      </rPr>
      <t>&gt;4.90</t>
    </r>
  </si>
  <si>
    <r>
      <rPr>
        <sz val="9"/>
        <rFont val="Tahoma"/>
      </rPr>
      <t>Cholesterol (total), adult</t>
    </r>
  </si>
  <si>
    <r>
      <rPr>
        <sz val="9"/>
        <rFont val="Tahoma"/>
      </rPr>
      <t>Desirable</t>
    </r>
  </si>
  <si>
    <r>
      <rPr>
        <sz val="9"/>
        <rFont val="Tahoma"/>
      </rPr>
      <t>Cholesterol (total), children</t>
    </r>
  </si>
  <si>
    <r>
      <rPr>
        <sz val="9"/>
        <rFont val="Tahoma"/>
      </rPr>
      <t>&lt;200</t>
    </r>
  </si>
  <si>
    <r>
      <rPr>
        <sz val="9"/>
        <rFont val="Tahoma"/>
      </rPr>
      <t>200-239</t>
    </r>
  </si>
  <si>
    <r>
      <rPr>
        <sz val="9"/>
        <rFont val="Tahoma"/>
      </rPr>
      <t>&gt;240</t>
    </r>
  </si>
  <si>
    <r>
      <rPr>
        <sz val="9"/>
        <rFont val="Tahoma"/>
      </rPr>
      <t>&lt;170</t>
    </r>
  </si>
  <si>
    <r>
      <rPr>
        <sz val="9"/>
        <rFont val="Tahoma"/>
      </rPr>
      <t>&lt;5.17</t>
    </r>
  </si>
  <si>
    <r>
      <rPr>
        <sz val="9"/>
        <rFont val="Tahoma"/>
      </rPr>
      <t>5.17-6.18</t>
    </r>
  </si>
  <si>
    <r>
      <rPr>
        <sz val="9"/>
        <rFont val="Tahoma"/>
      </rPr>
      <t>&gt;6.21</t>
    </r>
  </si>
  <si>
    <r>
      <rPr>
        <sz val="9"/>
        <rFont val="Tahoma"/>
      </rPr>
      <t>4.40</t>
    </r>
  </si>
  <si>
    <r>
      <rPr>
        <sz val="9"/>
        <rFont val="Tahoma"/>
      </rPr>
      <t>Chromium</t>
    </r>
  </si>
  <si>
    <r>
      <rPr>
        <sz val="9"/>
        <rFont val="Tahoma"/>
      </rPr>
      <t>Citrate</t>
    </r>
  </si>
  <si>
    <r>
      <rPr>
        <sz val="9"/>
        <rFont val="Tahoma"/>
      </rPr>
      <t>Clonazepam (therapeutic)</t>
    </r>
  </si>
  <si>
    <r>
      <rPr>
        <sz val="9"/>
        <rFont val="Tahoma"/>
      </rPr>
      <t>Coagulation factor 1 (fibrinogen)</t>
    </r>
  </si>
  <si>
    <r>
      <rPr>
        <sz val="9"/>
        <rFont val="Tahoma"/>
      </rPr>
      <t>Coagulation factor II (prothrombin)</t>
    </r>
  </si>
  <si>
    <r>
      <rPr>
        <sz val="9"/>
        <rFont val="Tahoma"/>
      </rPr>
      <t>Coagulation factor V</t>
    </r>
  </si>
  <si>
    <r>
      <rPr>
        <sz val="9"/>
        <rFont val="Tahoma"/>
      </rPr>
      <t>Coagulation factor VII</t>
    </r>
  </si>
  <si>
    <r>
      <rPr>
        <sz val="9"/>
        <rFont val="Tahoma"/>
      </rPr>
      <t>Coagulation factor VIII</t>
    </r>
  </si>
  <si>
    <r>
      <rPr>
        <sz val="9"/>
        <rFont val="Tahoma"/>
      </rPr>
      <t>Coagulation factor IX</t>
    </r>
  </si>
  <si>
    <r>
      <rPr>
        <sz val="9"/>
        <rFont val="Tahoma"/>
      </rPr>
      <t>Coagulation factor X</t>
    </r>
  </si>
  <si>
    <r>
      <rPr>
        <sz val="9"/>
        <rFont val="Tahoma"/>
      </rPr>
      <t>Coagulation factor XI</t>
    </r>
  </si>
  <si>
    <r>
      <rPr>
        <sz val="9"/>
        <rFont val="Tahoma"/>
      </rPr>
      <t>170-199</t>
    </r>
  </si>
  <si>
    <r>
      <rPr>
        <sz val="9"/>
        <rFont val="Tahoma"/>
      </rPr>
      <t>&gt;200</t>
    </r>
  </si>
  <si>
    <r>
      <rPr>
        <sz val="9"/>
        <rFont val="Tahoma"/>
      </rPr>
      <t>0.7-28.0</t>
    </r>
  </si>
  <si>
    <r>
      <rPr>
        <sz val="9"/>
        <rFont val="Tahoma"/>
      </rPr>
      <t>1.2-3.0</t>
    </r>
  </si>
  <si>
    <r>
      <rPr>
        <sz val="9"/>
        <rFont val="Tahoma"/>
      </rPr>
      <t>0.4-2.4</t>
    </r>
  </si>
  <si>
    <r>
      <rPr>
        <sz val="9"/>
        <rFont val="Tahoma"/>
      </rPr>
      <t>15-60</t>
    </r>
  </si>
  <si>
    <r>
      <rPr>
        <sz val="9"/>
        <rFont val="Tahoma"/>
      </rPr>
      <t>150-400</t>
    </r>
  </si>
  <si>
    <r>
      <rPr>
        <sz val="9"/>
        <rFont val="Tahoma"/>
      </rPr>
      <t>60-140</t>
    </r>
  </si>
  <si>
    <r>
      <rPr>
        <sz val="9"/>
        <rFont val="Tahoma"/>
      </rPr>
      <t>50-200</t>
    </r>
  </si>
  <si>
    <r>
      <rPr>
        <sz val="9"/>
        <rFont val="Tahoma"/>
      </rPr>
      <t>19.2</t>
    </r>
  </si>
  <si>
    <r>
      <rPr>
        <sz val="9"/>
        <rFont val="Tahoma"/>
      </rPr>
      <t>52.05</t>
    </r>
  </si>
  <si>
    <r>
      <rPr>
        <sz val="9"/>
        <rFont val="Tahoma"/>
      </rPr>
      <t>3.17</t>
    </r>
  </si>
  <si>
    <r>
      <rPr>
        <sz val="9"/>
        <rFont val="Tahoma"/>
      </rPr>
      <t>4.40-5.15</t>
    </r>
  </si>
  <si>
    <r>
      <rPr>
        <sz val="9"/>
        <rFont val="Tahoma"/>
      </rPr>
      <t>&gt;5.18</t>
    </r>
  </si>
  <si>
    <r>
      <rPr>
        <sz val="9"/>
        <rFont val="Tahoma"/>
      </rPr>
      <t>13.4- 538.6</t>
    </r>
  </si>
  <si>
    <r>
      <rPr>
        <sz val="9"/>
        <rFont val="Tahoma"/>
      </rPr>
      <t>60-160</t>
    </r>
  </si>
  <si>
    <r>
      <rPr>
        <sz val="9"/>
        <rFont val="Tahoma"/>
      </rPr>
      <t>20-135</t>
    </r>
  </si>
  <si>
    <r>
      <rPr>
        <sz val="9"/>
        <rFont val="Tahoma"/>
      </rPr>
      <t>48-190</t>
    </r>
  </si>
  <si>
    <r>
      <rPr>
        <sz val="9"/>
        <rFont val="Tahoma"/>
      </rPr>
      <t>1.5-4.0</t>
    </r>
  </si>
  <si>
    <r>
      <rPr>
        <sz val="9"/>
        <rFont val="Tahoma"/>
      </rPr>
      <t>0.60-1.40</t>
    </r>
  </si>
  <si>
    <r>
      <rPr>
        <sz val="9"/>
        <rFont val="Tahoma"/>
      </rPr>
      <t>0.50-2.00</t>
    </r>
  </si>
  <si>
    <r>
      <rPr>
        <sz val="9"/>
        <rFont val="Tahoma"/>
      </rPr>
      <t>Coagulation factor XII</t>
    </r>
  </si>
  <si>
    <r>
      <rPr>
        <sz val="9"/>
        <rFont val="Tahoma"/>
      </rPr>
      <t>Cobalt</t>
    </r>
  </si>
  <si>
    <r>
      <rPr>
        <sz val="9"/>
        <rFont val="Tahoma"/>
      </rPr>
      <t>Codeine (therapeutic)</t>
    </r>
  </si>
  <si>
    <r>
      <rPr>
        <sz val="9"/>
        <rFont val="Tahoma"/>
      </rPr>
      <t>Complete blood count (CBC)</t>
    </r>
  </si>
  <si>
    <r>
      <rPr>
        <sz val="9"/>
        <rFont val="Tahoma"/>
      </rPr>
      <t>Hematocrit</t>
    </r>
    <r>
      <rPr>
        <vertAlign val="superscript"/>
        <sz val="9"/>
        <rFont val="Tahoma"/>
      </rPr>
      <t>b</t>
    </r>
  </si>
  <si>
    <r>
      <rPr>
        <sz val="9"/>
        <rFont val="Tahoma"/>
      </rPr>
      <t>Hemoglobin (mass concentration)</t>
    </r>
    <r>
      <rPr>
        <vertAlign val="superscript"/>
        <sz val="9"/>
        <rFont val="Tahoma"/>
      </rPr>
      <t>15</t>
    </r>
  </si>
  <si>
    <r>
      <rPr>
        <sz val="9"/>
        <rFont val="Tahoma"/>
      </rPr>
      <t>&lt;1.0</t>
    </r>
  </si>
  <si>
    <r>
      <rPr>
        <sz val="9"/>
        <rFont val="Tahoma"/>
      </rPr>
      <t>10-100</t>
    </r>
  </si>
  <si>
    <r>
      <rPr>
        <sz val="9"/>
        <rFont val="Tahoma"/>
      </rPr>
      <t>41-50</t>
    </r>
  </si>
  <si>
    <r>
      <rPr>
        <sz val="9"/>
        <rFont val="Tahoma"/>
      </rPr>
      <t>13.5-17.5</t>
    </r>
  </si>
  <si>
    <r>
      <rPr>
        <sz val="9"/>
        <rFont val="Tahoma"/>
      </rPr>
      <t>12.0-15.5</t>
    </r>
  </si>
  <si>
    <r>
      <rPr>
        <sz val="9"/>
        <rFont val="Tahoma"/>
      </rPr>
      <t>16.97</t>
    </r>
  </si>
  <si>
    <r>
      <rPr>
        <sz val="9"/>
        <rFont val="Tahoma"/>
      </rPr>
      <t>&lt;17</t>
    </r>
  </si>
  <si>
    <r>
      <rPr>
        <sz val="9"/>
        <rFont val="Tahoma"/>
      </rPr>
      <t>33-334</t>
    </r>
  </si>
  <si>
    <r>
      <rPr>
        <sz val="9"/>
        <rFont val="Tahoma"/>
      </rPr>
      <t>0.41-0.50</t>
    </r>
  </si>
  <si>
    <r>
      <rPr>
        <sz val="9"/>
        <rFont val="Tahoma"/>
      </rPr>
      <t>0.35-0.45</t>
    </r>
  </si>
  <si>
    <r>
      <rPr>
        <sz val="9"/>
        <rFont val="Tahoma"/>
      </rPr>
      <t>135-175</t>
    </r>
  </si>
  <si>
    <r>
      <rPr>
        <sz val="9"/>
        <rFont val="Tahoma"/>
      </rPr>
      <t>120-155</t>
    </r>
  </si>
  <si>
    <r>
      <rPr>
        <sz val="9"/>
        <rFont val="Tahoma"/>
      </rPr>
      <t>Hemoglobin (substance concentration, Hb [Fe])</t>
    </r>
  </si>
  <si>
    <r>
      <rPr>
        <sz val="9"/>
        <rFont val="Tahoma"/>
      </rPr>
      <t>Mean corpuscular hemoglobin (MCH), mass concentration</t>
    </r>
    <r>
      <rPr>
        <vertAlign val="superscript"/>
        <sz val="9"/>
        <rFont val="Tahoma"/>
      </rPr>
      <t>15</t>
    </r>
  </si>
  <si>
    <r>
      <rPr>
        <sz val="9"/>
        <rFont val="Tahoma"/>
      </rPr>
      <t>13.6-17.2</t>
    </r>
  </si>
  <si>
    <r>
      <rPr>
        <sz val="9"/>
        <rFont val="Tahoma"/>
      </rPr>
      <t>12.0-15.0</t>
    </r>
  </si>
  <si>
    <r>
      <rPr>
        <sz val="9"/>
        <rFont val="Tahoma"/>
      </rPr>
      <t>27-33</t>
    </r>
  </si>
  <si>
    <r>
      <rPr>
        <sz val="9"/>
        <rFont val="Tahoma"/>
      </rPr>
      <t>Pg/cell</t>
    </r>
  </si>
  <si>
    <r>
      <rPr>
        <sz val="9"/>
        <rFont val="Tahoma"/>
      </rPr>
      <t>0.6206</t>
    </r>
  </si>
  <si>
    <r>
      <rPr>
        <sz val="9"/>
        <rFont val="Tahoma"/>
      </rPr>
      <t>8.44- 10.65</t>
    </r>
  </si>
  <si>
    <r>
      <rPr>
        <sz val="9"/>
        <rFont val="Tahoma"/>
      </rPr>
      <t>7.45-9.30</t>
    </r>
  </si>
  <si>
    <r>
      <rPr>
        <sz val="9"/>
        <rFont val="Tahoma"/>
      </rPr>
      <t>MCH, substance concentration, Hb [Fe]</t>
    </r>
  </si>
  <si>
    <r>
      <rPr>
        <sz val="9"/>
        <rFont val="Tahoma"/>
      </rPr>
      <t>Mean corpuscular hemoglobin concentration (MCHC), mass concentration</t>
    </r>
  </si>
  <si>
    <r>
      <rPr>
        <sz val="9"/>
        <rFont val="Tahoma"/>
      </rPr>
      <t>MCHC, substance concentration, Hb [Fe]</t>
    </r>
  </si>
  <si>
    <r>
      <rPr>
        <sz val="9"/>
        <rFont val="Tahoma"/>
      </rPr>
      <t>Mean cell volume (MCV)</t>
    </r>
    <r>
      <rPr>
        <vertAlign val="superscript"/>
        <sz val="9"/>
        <rFont val="Tahoma"/>
      </rPr>
      <t>b</t>
    </r>
  </si>
  <si>
    <r>
      <rPr>
        <sz val="9"/>
        <rFont val="Tahoma"/>
      </rPr>
      <t>Platelet count</t>
    </r>
  </si>
  <si>
    <r>
      <rPr>
        <sz val="9"/>
        <rFont val="Tahoma"/>
      </rPr>
      <t>Red blood cell count</t>
    </r>
  </si>
  <si>
    <r>
      <rPr>
        <sz val="9"/>
        <rFont val="Tahoma"/>
      </rPr>
      <t>Reticulocyte count</t>
    </r>
    <r>
      <rPr>
        <vertAlign val="superscript"/>
        <sz val="9"/>
        <rFont val="Tahoma"/>
      </rPr>
      <t>b</t>
    </r>
  </si>
  <si>
    <r>
      <rPr>
        <sz val="9"/>
        <rFont val="Tahoma"/>
      </rPr>
      <t>Reticulocyte count</t>
    </r>
    <r>
      <rPr>
        <vertAlign val="superscript"/>
        <sz val="9"/>
        <rFont val="Tahoma"/>
      </rPr>
      <t xml:space="preserve">b </t>
    </r>
    <r>
      <rPr>
        <sz val="9"/>
        <rFont val="Tahoma"/>
      </rPr>
      <t>(fraction)</t>
    </r>
  </si>
  <si>
    <r>
      <rPr>
        <sz val="9"/>
        <rFont val="Tahoma"/>
      </rPr>
      <t>White blood cell count</t>
    </r>
    <r>
      <rPr>
        <vertAlign val="superscript"/>
        <sz val="9"/>
        <rFont val="Tahoma"/>
      </rPr>
      <t>b</t>
    </r>
  </si>
  <si>
    <r>
      <rPr>
        <sz val="9"/>
        <rFont val="Tahoma"/>
      </rPr>
      <t>33-37</t>
    </r>
  </si>
  <si>
    <r>
      <rPr>
        <sz val="9"/>
        <rFont val="Tahoma"/>
      </rPr>
      <t>150-450</t>
    </r>
  </si>
  <si>
    <r>
      <rPr>
        <sz val="9"/>
        <rFont val="Tahoma"/>
      </rPr>
      <t>3.9-5.5</t>
    </r>
  </si>
  <si>
    <r>
      <rPr>
        <sz val="9"/>
        <rFont val="Tahoma"/>
      </rPr>
      <t>4.6-6.0</t>
    </r>
  </si>
  <si>
    <r>
      <rPr>
        <sz val="9"/>
        <rFont val="Tahoma"/>
      </rPr>
      <t>25-75</t>
    </r>
  </si>
  <si>
    <r>
      <rPr>
        <sz val="9"/>
        <rFont val="Tahoma"/>
      </rPr>
      <t>4.5-11.0</t>
    </r>
  </si>
  <si>
    <r>
      <rPr>
        <sz val="9"/>
        <rFont val="Tahoma"/>
      </rPr>
      <t>g Hb/dL</t>
    </r>
  </si>
  <si>
    <r>
      <rPr>
        <sz val="9"/>
        <rFont val="Tahoma"/>
      </rPr>
      <t>pm</t>
    </r>
    <r>
      <rPr>
        <vertAlign val="superscript"/>
        <sz val="9"/>
        <rFont val="Tahoma"/>
      </rPr>
      <t>3</t>
    </r>
  </si>
  <si>
    <r>
      <rPr>
        <sz val="9"/>
        <rFont val="Tahoma"/>
      </rPr>
      <t>10</t>
    </r>
    <r>
      <rPr>
        <vertAlign val="superscript"/>
        <sz val="9"/>
        <rFont val="Tahoma"/>
      </rPr>
      <t>3</t>
    </r>
    <r>
      <rPr>
        <sz val="9"/>
        <rFont val="Tahoma"/>
      </rPr>
      <t xml:space="preserve"> pL</t>
    </r>
    <r>
      <rPr>
        <vertAlign val="superscript"/>
        <sz val="9"/>
        <rFont val="Tahoma"/>
      </rPr>
      <t>-1</t>
    </r>
  </si>
  <si>
    <r>
      <rPr>
        <sz val="9"/>
        <rFont val="Tahoma"/>
      </rPr>
      <t>10</t>
    </r>
    <r>
      <rPr>
        <vertAlign val="superscript"/>
        <sz val="9"/>
        <rFont val="Tahoma"/>
      </rPr>
      <t>6</t>
    </r>
    <r>
      <rPr>
        <sz val="9"/>
        <rFont val="Tahoma"/>
      </rPr>
      <t xml:space="preserve"> pL</t>
    </r>
    <r>
      <rPr>
        <vertAlign val="superscript"/>
        <sz val="9"/>
        <rFont val="Tahoma"/>
      </rPr>
      <t>-1</t>
    </r>
  </si>
  <si>
    <r>
      <rPr>
        <sz val="9"/>
        <rFont val="Tahoma"/>
      </rPr>
      <t>% of RBCs</t>
    </r>
  </si>
  <si>
    <r>
      <rPr>
        <sz val="9"/>
        <rFont val="Tahoma"/>
      </rPr>
      <t>0.06206</t>
    </r>
  </si>
  <si>
    <r>
      <rPr>
        <sz val="9"/>
        <rFont val="Tahoma"/>
      </rPr>
      <t>1.70-2.05</t>
    </r>
  </si>
  <si>
    <r>
      <rPr>
        <sz val="9"/>
        <rFont val="Tahoma"/>
      </rPr>
      <t>330-370</t>
    </r>
  </si>
  <si>
    <r>
      <rPr>
        <sz val="9"/>
        <rFont val="Tahoma"/>
      </rPr>
      <t>20-23</t>
    </r>
  </si>
  <si>
    <r>
      <rPr>
        <sz val="9"/>
        <rFont val="Tahoma"/>
      </rPr>
      <t>0.005- 0.015</t>
    </r>
  </si>
  <si>
    <r>
      <rPr>
        <sz val="9"/>
        <rFont val="Tahoma"/>
      </rPr>
      <t>fmol</t>
    </r>
  </si>
  <si>
    <r>
      <rPr>
        <sz val="9"/>
        <rFont val="Tahoma"/>
      </rPr>
      <t>gHb/L</t>
    </r>
  </si>
  <si>
    <r>
      <rPr>
        <sz val="9"/>
        <rFont val="Tahoma"/>
      </rPr>
      <t>fL</t>
    </r>
  </si>
  <si>
    <r>
      <rPr>
        <sz val="9"/>
        <rFont val="Tahoma"/>
      </rPr>
      <t>10</t>
    </r>
    <r>
      <rPr>
        <vertAlign val="superscript"/>
        <sz val="9"/>
        <rFont val="Tahoma"/>
      </rPr>
      <t>9</t>
    </r>
    <r>
      <rPr>
        <sz val="9"/>
        <rFont val="Tahoma"/>
      </rPr>
      <t xml:space="preserve"> L</t>
    </r>
    <r>
      <rPr>
        <vertAlign val="superscript"/>
        <sz val="9"/>
        <rFont val="Tahoma"/>
      </rPr>
      <t>-1</t>
    </r>
  </si>
  <si>
    <r>
      <rPr>
        <sz val="9"/>
        <rFont val="Tahoma"/>
      </rPr>
      <t>10</t>
    </r>
    <r>
      <rPr>
        <vertAlign val="superscript"/>
        <sz val="9"/>
        <rFont val="Tahoma"/>
      </rPr>
      <t>12</t>
    </r>
    <r>
      <rPr>
        <sz val="9"/>
        <rFont val="Tahoma"/>
      </rPr>
      <t xml:space="preserve"> L</t>
    </r>
    <r>
      <rPr>
        <vertAlign val="superscript"/>
        <sz val="9"/>
        <rFont val="Tahoma"/>
      </rPr>
      <t>-1</t>
    </r>
  </si>
  <si>
    <r>
      <rPr>
        <sz val="9"/>
        <rFont val="Tahoma"/>
      </rPr>
      <t>lO</t>
    </r>
    <r>
      <rPr>
        <vertAlign val="superscript"/>
        <sz val="9"/>
        <rFont val="Tahoma"/>
      </rPr>
      <t>12</t>
    </r>
    <r>
      <rPr>
        <sz val="9"/>
        <rFont val="Tahoma"/>
      </rPr>
      <t>^</t>
    </r>
    <r>
      <rPr>
        <vertAlign val="superscript"/>
        <sz val="9"/>
        <rFont val="Tahoma"/>
      </rPr>
      <t>1</t>
    </r>
  </si>
  <si>
    <r>
      <rPr>
        <sz val="9"/>
        <rFont val="Tahoma"/>
      </rPr>
      <t>Fraction of RBCs</t>
    </r>
  </si>
  <si>
    <r>
      <rPr>
        <sz val="9"/>
        <rFont val="Tahoma"/>
      </rPr>
      <t>I Differential count (absolute)</t>
    </r>
  </si>
  <si>
    <r>
      <rPr>
        <sz val="9"/>
        <rFont val="Tahoma"/>
      </rPr>
      <t>Neutrophils</t>
    </r>
  </si>
  <si>
    <r>
      <rPr>
        <sz val="9"/>
        <rFont val="Tahoma"/>
      </rPr>
      <t>1800-7800</t>
    </r>
  </si>
  <si>
    <r>
      <rPr>
        <sz val="9"/>
        <rFont val="Tahoma"/>
      </rPr>
      <t>PL"</t>
    </r>
    <r>
      <rPr>
        <vertAlign val="superscript"/>
        <sz val="9"/>
        <rFont val="Tahoma"/>
      </rPr>
      <t>1</t>
    </r>
  </si>
  <si>
    <r>
      <rPr>
        <sz val="9"/>
        <rFont val="Tahoma"/>
      </rPr>
      <t>1.8-7.8</t>
    </r>
  </si>
  <si>
    <r>
      <rPr>
        <sz val="9"/>
        <rFont val="Tahoma"/>
      </rPr>
      <t>10</t>
    </r>
    <r>
      <rPr>
        <vertAlign val="superscript"/>
        <sz val="9"/>
        <rFont val="Tahoma"/>
      </rPr>
      <t>9</t>
    </r>
    <r>
      <rPr>
        <sz val="9"/>
        <rFont val="Tahoma"/>
      </rPr>
      <t xml:space="preserve">L </t>
    </r>
    <r>
      <rPr>
        <vertAlign val="superscript"/>
        <sz val="9"/>
        <rFont val="Tahoma"/>
      </rPr>
      <t>1</t>
    </r>
  </si>
  <si>
    <r>
      <rPr>
        <sz val="9"/>
        <rFont val="Tahoma"/>
      </rPr>
      <t>Bands</t>
    </r>
  </si>
  <si>
    <r>
      <rPr>
        <sz val="9"/>
        <rFont val="Tahoma"/>
      </rPr>
      <t>Lymphocytes</t>
    </r>
  </si>
  <si>
    <r>
      <rPr>
        <sz val="9"/>
        <rFont val="Tahoma"/>
      </rPr>
      <t>Monocytes</t>
    </r>
  </si>
  <si>
    <r>
      <rPr>
        <sz val="9"/>
        <rFont val="Tahoma"/>
      </rPr>
      <t>Eosinophils</t>
    </r>
  </si>
  <si>
    <r>
      <rPr>
        <sz val="9"/>
        <rFont val="Tahoma"/>
      </rPr>
      <t>Basophils</t>
    </r>
  </si>
  <si>
    <r>
      <rPr>
        <sz val="9"/>
        <rFont val="Tahoma"/>
      </rPr>
      <t>Differential count</t>
    </r>
    <r>
      <rPr>
        <vertAlign val="superscript"/>
        <sz val="9"/>
        <rFont val="Tahoma"/>
      </rPr>
      <t>b</t>
    </r>
    <r>
      <rPr>
        <sz val="9"/>
        <rFont val="Tahoma"/>
      </rPr>
      <t xml:space="preserve"> (number fraction)</t>
    </r>
  </si>
  <si>
    <r>
      <rPr>
        <sz val="9"/>
        <rFont val="Tahoma"/>
      </rPr>
      <t>r     b Coppen</t>
    </r>
  </si>
  <si>
    <r>
      <rPr>
        <sz val="9"/>
        <rFont val="Tahoma"/>
      </rPr>
      <t>Coproporphyrin</t>
    </r>
  </si>
  <si>
    <r>
      <rPr>
        <sz val="9"/>
        <rFont val="Tahoma"/>
      </rPr>
      <t>0-700</t>
    </r>
  </si>
  <si>
    <r>
      <rPr>
        <sz val="9"/>
        <rFont val="Tahoma"/>
      </rPr>
      <t>1000-4800</t>
    </r>
  </si>
  <si>
    <r>
      <rPr>
        <sz val="9"/>
        <rFont val="Tahoma"/>
      </rPr>
      <t>0-800</t>
    </r>
  </si>
  <si>
    <r>
      <rPr>
        <sz val="9"/>
        <rFont val="Tahoma"/>
      </rPr>
      <t>0-450</t>
    </r>
  </si>
  <si>
    <r>
      <rPr>
        <sz val="9"/>
        <rFont val="Tahoma"/>
      </rPr>
      <t>0-200</t>
    </r>
  </si>
  <si>
    <r>
      <rPr>
        <sz val="9"/>
        <rFont val="Tahoma"/>
      </rPr>
      <t>56</t>
    </r>
  </si>
  <si>
    <r>
      <rPr>
        <sz val="9"/>
        <rFont val="Tahoma"/>
      </rPr>
      <t>3</t>
    </r>
  </si>
  <si>
    <r>
      <rPr>
        <sz val="9"/>
        <rFont val="Tahoma"/>
      </rPr>
      <t>34</t>
    </r>
  </si>
  <si>
    <r>
      <rPr>
        <sz val="9"/>
        <rFont val="Tahoma"/>
      </rPr>
      <t>4</t>
    </r>
  </si>
  <si>
    <r>
      <rPr>
        <sz val="9"/>
        <rFont val="Tahoma"/>
      </rPr>
      <t>2.7</t>
    </r>
  </si>
  <si>
    <r>
      <rPr>
        <sz val="9"/>
        <rFont val="Tahoma"/>
      </rPr>
      <t>0.3</t>
    </r>
  </si>
  <si>
    <r>
      <rPr>
        <sz val="9"/>
        <rFont val="Tahoma"/>
      </rPr>
      <t>70-140</t>
    </r>
  </si>
  <si>
    <r>
      <rPr>
        <sz val="9"/>
        <rFont val="Tahoma"/>
      </rPr>
      <t>PL’</t>
    </r>
    <r>
      <rPr>
        <vertAlign val="superscript"/>
        <sz val="9"/>
        <rFont val="Tahoma"/>
      </rPr>
      <t>1</t>
    </r>
  </si>
  <si>
    <r>
      <rPr>
        <sz val="9"/>
        <rFont val="Tahoma"/>
      </rPr>
      <t>PL-</t>
    </r>
    <r>
      <rPr>
        <vertAlign val="superscript"/>
        <sz val="9"/>
        <rFont val="Tahoma"/>
      </rPr>
      <t>1</t>
    </r>
  </si>
  <si>
    <r>
      <rPr>
        <sz val="9"/>
        <rFont val="Tahoma"/>
      </rPr>
      <t>HL’</t>
    </r>
    <r>
      <rPr>
        <vertAlign val="superscript"/>
        <sz val="9"/>
        <rFont val="Tahoma"/>
      </rPr>
      <t>1</t>
    </r>
  </si>
  <si>
    <r>
      <rPr>
        <sz val="9"/>
        <rFont val="Tahoma"/>
      </rPr>
      <t>PL'</t>
    </r>
    <r>
      <rPr>
        <vertAlign val="superscript"/>
        <sz val="9"/>
        <rFont val="Tahoma"/>
      </rPr>
      <t>1</t>
    </r>
  </si>
  <si>
    <r>
      <rPr>
        <sz val="9"/>
        <rFont val="Tahoma"/>
      </rPr>
      <t>0.1574</t>
    </r>
  </si>
  <si>
    <r>
      <rPr>
        <sz val="9"/>
        <rFont val="Tahoma"/>
      </rPr>
      <t>1.527</t>
    </r>
  </si>
  <si>
    <r>
      <rPr>
        <sz val="9"/>
        <rFont val="Tahoma"/>
      </rPr>
      <t>0.00-0.70</t>
    </r>
  </si>
  <si>
    <r>
      <rPr>
        <sz val="9"/>
        <rFont val="Tahoma"/>
      </rPr>
      <t>1.0-4.8</t>
    </r>
  </si>
  <si>
    <r>
      <rPr>
        <sz val="9"/>
        <rFont val="Tahoma"/>
      </rPr>
      <t>0.00-0.80</t>
    </r>
  </si>
  <si>
    <r>
      <rPr>
        <sz val="9"/>
        <rFont val="Tahoma"/>
      </rPr>
      <t>0.00-0.45</t>
    </r>
  </si>
  <si>
    <r>
      <rPr>
        <sz val="9"/>
        <rFont val="Tahoma"/>
      </rPr>
      <t>0.00-0.20</t>
    </r>
  </si>
  <si>
    <r>
      <rPr>
        <sz val="9"/>
        <rFont val="Tahoma"/>
      </rPr>
      <t>0.56</t>
    </r>
  </si>
  <si>
    <r>
      <rPr>
        <sz val="9"/>
        <rFont val="Tahoma"/>
      </rPr>
      <t>0.03</t>
    </r>
  </si>
  <si>
    <r>
      <rPr>
        <sz val="9"/>
        <rFont val="Tahoma"/>
      </rPr>
      <t>0.34</t>
    </r>
  </si>
  <si>
    <r>
      <rPr>
        <sz val="9"/>
        <rFont val="Tahoma"/>
      </rPr>
      <t>0.04</t>
    </r>
  </si>
  <si>
    <r>
      <rPr>
        <sz val="9"/>
        <rFont val="Tahoma"/>
      </rPr>
      <t>0.027</t>
    </r>
  </si>
  <si>
    <r>
      <rPr>
        <sz val="9"/>
        <rFont val="Tahoma"/>
      </rPr>
      <t>0.003</t>
    </r>
  </si>
  <si>
    <r>
      <rPr>
        <sz val="9"/>
        <rFont val="Tahoma"/>
      </rPr>
      <t>11.0-22.0</t>
    </r>
  </si>
  <si>
    <r>
      <rPr>
        <sz val="9"/>
        <rFont val="Tahoma"/>
      </rPr>
      <t>&lt;300</t>
    </r>
  </si>
  <si>
    <r>
      <rPr>
        <sz val="9"/>
        <rFont val="Tahoma"/>
      </rPr>
      <t>Corticotropin</t>
    </r>
    <r>
      <rPr>
        <vertAlign val="superscript"/>
        <sz val="9"/>
        <rFont val="Tahoma"/>
      </rPr>
      <t>13</t>
    </r>
    <r>
      <rPr>
        <sz val="9"/>
        <rFont val="Tahoma"/>
      </rPr>
      <t xml:space="preserve"> (08:00)</t>
    </r>
  </si>
  <si>
    <r>
      <rPr>
        <sz val="9"/>
        <rFont val="Tahoma"/>
      </rPr>
      <t>Cortisol, total</t>
    </r>
    <r>
      <rPr>
        <vertAlign val="superscript"/>
        <sz val="9"/>
        <rFont val="Tahoma"/>
      </rPr>
      <t>13</t>
    </r>
  </si>
  <si>
    <r>
      <rPr>
        <sz val="9"/>
        <rFont val="Tahoma"/>
      </rPr>
      <t>08:00</t>
    </r>
  </si>
  <si>
    <r>
      <rPr>
        <sz val="9"/>
        <rFont val="Tahoma"/>
      </rPr>
      <t>16:00</t>
    </r>
  </si>
  <si>
    <r>
      <rPr>
        <sz val="9"/>
        <rFont val="Tahoma"/>
      </rPr>
      <t>20:00</t>
    </r>
  </si>
  <si>
    <r>
      <rPr>
        <sz val="9"/>
        <rFont val="Tahoma"/>
      </rPr>
      <t>Cortisol, free</t>
    </r>
    <r>
      <rPr>
        <vertAlign val="superscript"/>
        <sz val="9"/>
        <rFont val="Tahoma"/>
      </rPr>
      <t>13</t>
    </r>
  </si>
  <si>
    <r>
      <rPr>
        <sz val="9"/>
        <rFont val="Tahoma"/>
      </rPr>
      <t>Cotinine (smoker)</t>
    </r>
  </si>
  <si>
    <r>
      <rPr>
        <sz val="9"/>
        <rFont val="Tahoma"/>
      </rPr>
      <t>C-peptide</t>
    </r>
  </si>
  <si>
    <r>
      <rPr>
        <sz val="9"/>
        <rFont val="Tahoma"/>
      </rPr>
      <t>Creatine, male</t>
    </r>
  </si>
  <si>
    <r>
      <rPr>
        <sz val="9"/>
        <rFont val="Tahoma"/>
      </rPr>
      <t>Creatine, female</t>
    </r>
  </si>
  <si>
    <r>
      <rPr>
        <sz val="9"/>
        <rFont val="Tahoma"/>
      </rPr>
      <t>Creatine kinase (CK)</t>
    </r>
    <r>
      <rPr>
        <vertAlign val="superscript"/>
        <sz val="9"/>
        <rFont val="Tahoma"/>
      </rPr>
      <t>a</t>
    </r>
  </si>
  <si>
    <r>
      <rPr>
        <sz val="9"/>
        <rFont val="Tahoma"/>
      </rPr>
      <t>CK-MB fraction</t>
    </r>
  </si>
  <si>
    <r>
      <rPr>
        <sz val="9"/>
        <rFont val="Tahoma"/>
      </rPr>
      <t>Creatinine</t>
    </r>
    <r>
      <rPr>
        <vertAlign val="superscript"/>
        <sz val="9"/>
        <rFont val="Tahoma"/>
      </rPr>
      <t>13</t>
    </r>
  </si>
  <si>
    <r>
      <rPr>
        <sz val="9"/>
        <rFont val="Tahoma"/>
      </rPr>
      <t>Creatinine</t>
    </r>
  </si>
  <si>
    <r>
      <rPr>
        <sz val="9"/>
        <rFont val="Tahoma"/>
      </rPr>
      <t>Creatinine clearance, glomerular filtration rate</t>
    </r>
  </si>
  <si>
    <r>
      <rPr>
        <sz val="9"/>
        <rFont val="Tahoma"/>
      </rPr>
      <t>C-telopeptide</t>
    </r>
  </si>
  <si>
    <r>
      <rPr>
        <sz val="9"/>
        <rFont val="Tahoma"/>
      </rPr>
      <t>Men</t>
    </r>
  </si>
  <si>
    <r>
      <rPr>
        <sz val="9"/>
        <rFont val="Tahoma"/>
      </rPr>
      <t>Serum, urine</t>
    </r>
  </si>
  <si>
    <r>
      <rPr>
        <sz val="9"/>
        <rFont val="Tahoma"/>
      </rPr>
      <t>&lt;120</t>
    </r>
  </si>
  <si>
    <r>
      <rPr>
        <sz val="9"/>
        <rFont val="Tahoma"/>
      </rPr>
      <t>5-25</t>
    </r>
  </si>
  <si>
    <r>
      <rPr>
        <sz val="9"/>
        <rFont val="Tahoma"/>
      </rPr>
      <t>3-16</t>
    </r>
  </si>
  <si>
    <r>
      <rPr>
        <sz val="9"/>
        <rFont val="Tahoma"/>
      </rPr>
      <t>&lt;50% of 08:00</t>
    </r>
  </si>
  <si>
    <r>
      <rPr>
        <sz val="9"/>
        <rFont val="Tahoma"/>
      </rPr>
      <t>30-100</t>
    </r>
  </si>
  <si>
    <r>
      <rPr>
        <sz val="9"/>
        <rFont val="Tahoma"/>
      </rPr>
      <t>16-145</t>
    </r>
  </si>
  <si>
    <r>
      <rPr>
        <sz val="9"/>
        <rFont val="Tahoma"/>
      </rPr>
      <t>0.5-3.5</t>
    </r>
  </si>
  <si>
    <r>
      <rPr>
        <sz val="9"/>
        <rFont val="Tahoma"/>
      </rPr>
      <t>0.2-0.7</t>
    </r>
  </si>
  <si>
    <r>
      <rPr>
        <sz val="9"/>
        <rFont val="Tahoma"/>
      </rPr>
      <t>0.3-0.9</t>
    </r>
  </si>
  <si>
    <r>
      <rPr>
        <sz val="9"/>
        <rFont val="Tahoma"/>
      </rPr>
      <t>0.6-1.2</t>
    </r>
  </si>
  <si>
    <r>
      <rPr>
        <sz val="9"/>
        <rFont val="Tahoma"/>
      </rPr>
      <t>1-2</t>
    </r>
  </si>
  <si>
    <r>
      <rPr>
        <sz val="9"/>
        <rFont val="Tahoma"/>
      </rPr>
      <t>75-125</t>
    </r>
  </si>
  <si>
    <r>
      <rPr>
        <sz val="9"/>
        <rFont val="Tahoma"/>
      </rPr>
      <t>60-700</t>
    </r>
  </si>
  <si>
    <r>
      <rPr>
        <sz val="9"/>
        <rFont val="Tahoma"/>
      </rPr>
      <t>g/24h</t>
    </r>
  </si>
  <si>
    <r>
      <rPr>
        <sz val="9"/>
        <rFont val="Tahoma"/>
      </rPr>
      <t>mL/min/1.73 m</t>
    </r>
    <r>
      <rPr>
        <vertAlign val="superscript"/>
        <sz val="9"/>
        <rFont val="Tahoma"/>
      </rPr>
      <t>2</t>
    </r>
  </si>
  <si>
    <r>
      <rPr>
        <sz val="9"/>
        <rFont val="Tahoma"/>
      </rPr>
      <t>0.22</t>
    </r>
  </si>
  <si>
    <r>
      <rPr>
        <sz val="9"/>
        <rFont val="Tahoma"/>
      </rPr>
      <t>27.6</t>
    </r>
  </si>
  <si>
    <r>
      <rPr>
        <sz val="9"/>
        <rFont val="Tahoma"/>
      </rPr>
      <t>2.76</t>
    </r>
  </si>
  <si>
    <r>
      <rPr>
        <sz val="9"/>
        <rFont val="Tahoma"/>
      </rPr>
      <t>5.68</t>
    </r>
  </si>
  <si>
    <r>
      <rPr>
        <sz val="9"/>
        <rFont val="Tahoma"/>
      </rPr>
      <t>0.333</t>
    </r>
  </si>
  <si>
    <r>
      <rPr>
        <sz val="9"/>
        <rFont val="Tahoma"/>
      </rPr>
      <t>88.4</t>
    </r>
  </si>
  <si>
    <r>
      <rPr>
        <sz val="9"/>
        <rFont val="Tahoma"/>
      </rPr>
      <t>8.84</t>
    </r>
  </si>
  <si>
    <r>
      <rPr>
        <sz val="9"/>
        <rFont val="Tahoma"/>
      </rPr>
      <t>0.00963</t>
    </r>
  </si>
  <si>
    <r>
      <rPr>
        <sz val="9"/>
        <rFont val="Tahoma"/>
      </rPr>
      <t>&lt;26</t>
    </r>
  </si>
  <si>
    <r>
      <rPr>
        <sz val="9"/>
        <rFont val="Tahoma"/>
      </rPr>
      <t>138-690</t>
    </r>
  </si>
  <si>
    <r>
      <rPr>
        <sz val="9"/>
        <rFont val="Tahoma"/>
      </rPr>
      <t>83-442</t>
    </r>
  </si>
  <si>
    <r>
      <rPr>
        <sz val="9"/>
        <rFont val="Tahoma"/>
      </rPr>
      <t>80-280</t>
    </r>
  </si>
  <si>
    <r>
      <rPr>
        <sz val="9"/>
        <rFont val="Tahoma"/>
      </rPr>
      <t>91-823</t>
    </r>
  </si>
  <si>
    <r>
      <rPr>
        <sz val="9"/>
        <rFont val="Tahoma"/>
      </rPr>
      <t>0.17-1.17</t>
    </r>
  </si>
  <si>
    <r>
      <rPr>
        <sz val="9"/>
        <rFont val="Tahoma"/>
      </rPr>
      <t>15.3-53.3</t>
    </r>
  </si>
  <si>
    <r>
      <rPr>
        <sz val="9"/>
        <rFont val="Tahoma"/>
      </rPr>
      <t>22.9-68.6</t>
    </r>
  </si>
  <si>
    <r>
      <rPr>
        <sz val="9"/>
        <rFont val="Tahoma"/>
      </rPr>
      <t>0.85-3.40</t>
    </r>
  </si>
  <si>
    <r>
      <rPr>
        <sz val="9"/>
        <rFont val="Tahoma"/>
      </rPr>
      <t>&lt;0.06</t>
    </r>
  </si>
  <si>
    <r>
      <rPr>
        <sz val="9"/>
        <rFont val="Tahoma"/>
      </rPr>
      <t>53-106</t>
    </r>
  </si>
  <si>
    <r>
      <rPr>
        <sz val="9"/>
        <rFont val="Tahoma"/>
      </rPr>
      <t>8.8-17.7</t>
    </r>
  </si>
  <si>
    <r>
      <rPr>
        <sz val="9"/>
        <rFont val="Tahoma"/>
      </rPr>
      <t>0.72-1.2</t>
    </r>
  </si>
  <si>
    <r>
      <rPr>
        <sz val="9"/>
        <rFont val="Tahoma"/>
      </rPr>
      <t>mL/s/m</t>
    </r>
    <r>
      <rPr>
        <vertAlign val="superscript"/>
        <sz val="9"/>
        <rFont val="Tahoma"/>
      </rPr>
      <t>2</t>
    </r>
  </si>
  <si>
    <r>
      <rPr>
        <sz val="9"/>
        <rFont val="Tahoma"/>
      </rPr>
      <t>Premenopausal women</t>
    </r>
  </si>
  <si>
    <r>
      <rPr>
        <sz val="9"/>
        <rFont val="Tahoma"/>
      </rPr>
      <t>Cyanide (toxic)</t>
    </r>
  </si>
  <si>
    <r>
      <rPr>
        <sz val="9"/>
        <rFont val="Tahoma"/>
      </rPr>
      <t>Cyanocobalamin (see vitamin B</t>
    </r>
    <r>
      <rPr>
        <vertAlign val="subscript"/>
        <sz val="9"/>
        <rFont val="Tahoma"/>
      </rPr>
      <t>12</t>
    </r>
    <r>
      <rPr>
        <sz val="9"/>
        <rFont val="Tahoma"/>
      </rPr>
      <t>)</t>
    </r>
  </si>
  <si>
    <r>
      <rPr>
        <sz val="9"/>
        <rFont val="Tahoma"/>
      </rPr>
      <t>Cyclic adenosine monophosphate (cAMP)</t>
    </r>
  </si>
  <si>
    <r>
      <rPr>
        <sz val="9"/>
        <rFont val="Tahoma"/>
      </rPr>
      <t>Cyclosporine (toxic)</t>
    </r>
  </si>
  <si>
    <r>
      <rPr>
        <sz val="9"/>
        <rFont val="Tahoma"/>
      </rPr>
      <t>D-dimer</t>
    </r>
  </si>
  <si>
    <r>
      <rPr>
        <sz val="9"/>
        <rFont val="Tahoma"/>
      </rPr>
      <t>Dehydroepiandrosterone (DHEA) (unconjugated, male)</t>
    </r>
    <r>
      <rPr>
        <vertAlign val="superscript"/>
        <sz val="9"/>
        <rFont val="Tahoma"/>
      </rPr>
      <t>b</t>
    </r>
  </si>
  <si>
    <r>
      <rPr>
        <sz val="9"/>
        <rFont val="Tahoma"/>
      </rPr>
      <t>Dehydroepiandrosterone sulfate (DHEA-S) (male)</t>
    </r>
    <r>
      <rPr>
        <vertAlign val="superscript"/>
        <sz val="9"/>
        <rFont val="Tahoma"/>
      </rPr>
      <t>b</t>
    </r>
  </si>
  <si>
    <r>
      <rPr>
        <sz val="9"/>
        <rFont val="Tahoma"/>
      </rPr>
      <t>Desipramine (therapeutic)</t>
    </r>
  </si>
  <si>
    <r>
      <rPr>
        <sz val="9"/>
        <rFont val="Tahoma"/>
      </rPr>
      <t>Diazepam (therapeutic)</t>
    </r>
  </si>
  <si>
    <r>
      <rPr>
        <sz val="9"/>
        <rFont val="Tahoma"/>
      </rPr>
      <t>Digoxin (therapeutic)</t>
    </r>
  </si>
  <si>
    <r>
      <rPr>
        <sz val="9"/>
        <rFont val="Tahoma"/>
      </rPr>
      <t>Disopyramide (therapeutic)</t>
    </r>
  </si>
  <si>
    <r>
      <rPr>
        <sz val="9"/>
        <rFont val="Tahoma"/>
      </rPr>
      <t>Plasma, serum</t>
    </r>
  </si>
  <si>
    <r>
      <rPr>
        <sz val="9"/>
        <rFont val="Tahoma"/>
      </rPr>
      <t>40-465</t>
    </r>
  </si>
  <si>
    <r>
      <rPr>
        <sz val="9"/>
        <rFont val="Tahoma"/>
      </rPr>
      <t>&gt;1.0</t>
    </r>
  </si>
  <si>
    <r>
      <rPr>
        <sz val="9"/>
        <rFont val="Tahoma"/>
      </rPr>
      <t>4.6-8.6</t>
    </r>
  </si>
  <si>
    <r>
      <rPr>
        <sz val="9"/>
        <rFont val="Tahoma"/>
      </rPr>
      <t>&gt;400</t>
    </r>
  </si>
  <si>
    <r>
      <rPr>
        <sz val="9"/>
        <rFont val="Tahoma"/>
      </rPr>
      <t>Negative (&lt;500)</t>
    </r>
  </si>
  <si>
    <r>
      <rPr>
        <sz val="9"/>
        <rFont val="Tahoma"/>
      </rPr>
      <t>180-1250</t>
    </r>
  </si>
  <si>
    <r>
      <rPr>
        <sz val="9"/>
        <rFont val="Tahoma"/>
      </rPr>
      <t>10-619</t>
    </r>
  </si>
  <si>
    <r>
      <rPr>
        <sz val="9"/>
        <rFont val="Tahoma"/>
      </rPr>
      <t>100-1000</t>
    </r>
  </si>
  <si>
    <r>
      <rPr>
        <sz val="9"/>
        <rFont val="Tahoma"/>
      </rPr>
      <t>0.5-2.0</t>
    </r>
  </si>
  <si>
    <r>
      <rPr>
        <sz val="9"/>
        <rFont val="Tahoma"/>
      </rPr>
      <t>2.8-7.0</t>
    </r>
  </si>
  <si>
    <r>
      <rPr>
        <sz val="9"/>
        <rFont val="Tahoma"/>
      </rPr>
      <t>38.4</t>
    </r>
  </si>
  <si>
    <r>
      <rPr>
        <sz val="9"/>
        <rFont val="Tahoma"/>
      </rPr>
      <t>3.04</t>
    </r>
  </si>
  <si>
    <r>
      <rPr>
        <sz val="9"/>
        <rFont val="Tahoma"/>
      </rPr>
      <t>0.832</t>
    </r>
  </si>
  <si>
    <r>
      <rPr>
        <sz val="9"/>
        <rFont val="Tahoma"/>
      </rPr>
      <t>0.0347</t>
    </r>
  </si>
  <si>
    <r>
      <rPr>
        <sz val="9"/>
        <rFont val="Tahoma"/>
      </rPr>
      <t>3.75</t>
    </r>
  </si>
  <si>
    <r>
      <rPr>
        <sz val="9"/>
        <rFont val="Tahoma"/>
      </rPr>
      <t>0.00351</t>
    </r>
  </si>
  <si>
    <r>
      <rPr>
        <sz val="9"/>
        <rFont val="Tahoma"/>
      </rPr>
      <t>1.281</t>
    </r>
  </si>
  <si>
    <r>
      <rPr>
        <sz val="9"/>
        <rFont val="Tahoma"/>
      </rPr>
      <t>2.95</t>
    </r>
  </si>
  <si>
    <r>
      <rPr>
        <sz val="9"/>
        <rFont val="Tahoma"/>
      </rPr>
      <t>&gt;38.4</t>
    </r>
  </si>
  <si>
    <r>
      <rPr>
        <sz val="9"/>
        <rFont val="Tahoma"/>
      </rPr>
      <t>14-26</t>
    </r>
  </si>
  <si>
    <r>
      <rPr>
        <sz val="9"/>
        <rFont val="Tahoma"/>
      </rPr>
      <t>&gt;333</t>
    </r>
  </si>
  <si>
    <r>
      <rPr>
        <sz val="9"/>
        <rFont val="Tahoma"/>
      </rPr>
      <t>6.2-43.3</t>
    </r>
  </si>
  <si>
    <r>
      <rPr>
        <sz val="9"/>
        <rFont val="Tahoma"/>
      </rPr>
      <t>0.3-16.7</t>
    </r>
  </si>
  <si>
    <r>
      <rPr>
        <sz val="9"/>
        <rFont val="Tahoma"/>
      </rPr>
      <t>170-700</t>
    </r>
  </si>
  <si>
    <r>
      <rPr>
        <sz val="9"/>
        <rFont val="Tahoma"/>
      </rPr>
      <t>0.35-3.51</t>
    </r>
  </si>
  <si>
    <r>
      <rPr>
        <sz val="9"/>
        <rFont val="Tahoma"/>
      </rPr>
      <t>0.6-2.6</t>
    </r>
  </si>
  <si>
    <r>
      <rPr>
        <sz val="9"/>
        <rFont val="Tahoma"/>
      </rPr>
      <t>8-21</t>
    </r>
  </si>
  <si>
    <r>
      <rPr>
        <sz val="9"/>
        <rFont val="Tahoma"/>
      </rPr>
      <t>Doxepin (therapeutic)</t>
    </r>
  </si>
  <si>
    <r>
      <rPr>
        <sz val="9"/>
        <rFont val="Tahoma"/>
      </rPr>
      <t>Electrolytes</t>
    </r>
  </si>
  <si>
    <r>
      <rPr>
        <sz val="9"/>
        <rFont val="Tahoma"/>
      </rPr>
      <t>Carbon dioxide (CO</t>
    </r>
    <r>
      <rPr>
        <vertAlign val="subscript"/>
        <sz val="9"/>
        <rFont val="Tahoma"/>
      </rPr>
      <t>2</t>
    </r>
    <r>
      <rPr>
        <sz val="9"/>
        <rFont val="Tahoma"/>
      </rPr>
      <t>)</t>
    </r>
  </si>
  <si>
    <r>
      <rPr>
        <sz val="9"/>
        <rFont val="Tahoma"/>
      </rPr>
      <t>Potassium</t>
    </r>
  </si>
  <si>
    <r>
      <rPr>
        <sz val="9"/>
        <rFont val="Tahoma"/>
      </rPr>
      <t>Sodium</t>
    </r>
    <r>
      <rPr>
        <vertAlign val="superscript"/>
        <sz val="9"/>
        <rFont val="Tahoma"/>
      </rPr>
      <t>b</t>
    </r>
  </si>
  <si>
    <r>
      <rPr>
        <sz val="9"/>
        <rFont val="Tahoma"/>
      </rPr>
      <t>150-250</t>
    </r>
  </si>
  <si>
    <r>
      <rPr>
        <sz val="9"/>
        <rFont val="Tahoma"/>
      </rPr>
      <t>136-142</t>
    </r>
  </si>
  <si>
    <r>
      <rPr>
        <sz val="9"/>
        <rFont val="Tahoma"/>
      </rPr>
      <t>3.58</t>
    </r>
  </si>
  <si>
    <r>
      <rPr>
        <sz val="9"/>
        <rFont val="Tahoma"/>
      </rPr>
      <t>540-890</t>
    </r>
  </si>
  <si>
    <r>
      <rPr>
        <sz val="9"/>
        <rFont val="Tahoma"/>
      </rPr>
      <t>Eosinophils (see complete blood count, white blood cell count)</t>
    </r>
  </si>
  <si>
    <r>
      <rPr>
        <sz val="9"/>
        <rFont val="Tahoma"/>
      </rPr>
      <t>Epinephrine (supine)</t>
    </r>
  </si>
  <si>
    <r>
      <rPr>
        <sz val="9"/>
        <rFont val="Tahoma"/>
      </rPr>
      <t>Epinephrine</t>
    </r>
  </si>
  <si>
    <r>
      <rPr>
        <sz val="9"/>
        <rFont val="Tahoma"/>
      </rPr>
      <t>Erythrocyte count (see complete blood count, red blood cell count)</t>
    </r>
  </si>
  <si>
    <r>
      <rPr>
        <sz val="9"/>
        <rFont val="Tahoma"/>
      </rPr>
      <t>Erythrocyte sedimentation rate (ESR)</t>
    </r>
    <r>
      <rPr>
        <vertAlign val="superscript"/>
        <sz val="9"/>
        <rFont val="Tahoma"/>
      </rPr>
      <t>b</t>
    </r>
  </si>
  <si>
    <r>
      <rPr>
        <sz val="9"/>
        <rFont val="Tahoma"/>
      </rPr>
      <t>Erythropoietin</t>
    </r>
  </si>
  <si>
    <r>
      <rPr>
        <sz val="9"/>
        <rFont val="Tahoma"/>
      </rPr>
      <t>Estradiol (E2, unconjugated),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</si>
  <si>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Follicular phase</t>
    </r>
  </si>
  <si>
    <r>
      <rPr>
        <sz val="9"/>
        <rFont val="Tahoma"/>
      </rPr>
      <t>Midcycle peak</t>
    </r>
  </si>
  <si>
    <r>
      <rPr>
        <sz val="9"/>
        <rFont val="Tahoma"/>
      </rPr>
      <t>&lt;50</t>
    </r>
  </si>
  <si>
    <r>
      <rPr>
        <sz val="9"/>
        <rFont val="Tahoma"/>
      </rPr>
      <t>&lt;20</t>
    </r>
  </si>
  <si>
    <r>
      <rPr>
        <sz val="9"/>
        <rFont val="Tahoma"/>
      </rPr>
      <t>0-20</t>
    </r>
  </si>
  <si>
    <r>
      <rPr>
        <sz val="9"/>
        <rFont val="Tahoma"/>
      </rPr>
      <t>5-36</t>
    </r>
  </si>
  <si>
    <r>
      <rPr>
        <sz val="9"/>
        <rFont val="Tahoma"/>
      </rPr>
      <t>20-350</t>
    </r>
  </si>
  <si>
    <r>
      <rPr>
        <sz val="9"/>
        <rFont val="Tahoma"/>
      </rPr>
      <t>150-750</t>
    </r>
  </si>
  <si>
    <r>
      <rPr>
        <sz val="9"/>
        <rFont val="Tahoma"/>
      </rPr>
      <t>mm/h</t>
    </r>
  </si>
  <si>
    <r>
      <rPr>
        <sz val="9"/>
        <rFont val="Tahoma"/>
      </rPr>
      <t>mU/mL</t>
    </r>
  </si>
  <si>
    <r>
      <rPr>
        <sz val="9"/>
        <rFont val="Tahoma"/>
      </rPr>
      <t>5.46</t>
    </r>
  </si>
  <si>
    <r>
      <rPr>
        <sz val="9"/>
        <rFont val="Tahoma"/>
      </rPr>
      <t>3.69</t>
    </r>
  </si>
  <si>
    <r>
      <rPr>
        <sz val="9"/>
        <rFont val="Tahoma"/>
      </rPr>
      <t>&lt;273</t>
    </r>
  </si>
  <si>
    <r>
      <rPr>
        <sz val="9"/>
        <rFont val="Tahoma"/>
      </rPr>
      <t>&lt;109</t>
    </r>
  </si>
  <si>
    <r>
      <rPr>
        <sz val="9"/>
        <rFont val="Tahoma"/>
      </rPr>
      <t>73-1285</t>
    </r>
  </si>
  <si>
    <r>
      <rPr>
        <sz val="9"/>
        <rFont val="Tahoma"/>
      </rPr>
      <t>551-2753</t>
    </r>
  </si>
  <si>
    <r>
      <rPr>
        <sz val="9"/>
        <rFont val="Tahoma"/>
      </rPr>
      <t>IU/L</t>
    </r>
  </si>
  <si>
    <r>
      <rPr>
        <sz val="9"/>
        <rFont val="Tahoma"/>
      </rPr>
      <t>Luteal phase</t>
    </r>
  </si>
  <si>
    <r>
      <rPr>
        <sz val="9"/>
        <rFont val="Tahoma"/>
      </rPr>
      <t>Postmenopausal</t>
    </r>
  </si>
  <si>
    <r>
      <rPr>
        <sz val="9"/>
        <rFont val="Tahoma"/>
      </rPr>
      <t>Estradiol (unconjugated), male</t>
    </r>
  </si>
  <si>
    <r>
      <rPr>
        <sz val="9"/>
        <rFont val="Tahoma"/>
      </rPr>
      <t>Estriol (E3, unconjugated), males and nonpregnant females, varies with length of gestation</t>
    </r>
  </si>
  <si>
    <r>
      <rPr>
        <sz val="9"/>
        <rFont val="Tahoma"/>
      </rPr>
      <t>Estrogens (total),</t>
    </r>
    <r>
      <rPr>
        <vertAlign val="superscript"/>
        <sz val="9"/>
        <rFont val="Tahoma"/>
      </rPr>
      <t xml:space="preserve">b </t>
    </r>
    <r>
      <rPr>
        <sz val="9"/>
        <rFont val="Tahoma"/>
      </rPr>
      <t>female</t>
    </r>
  </si>
  <si>
    <r>
      <rPr>
        <sz val="9"/>
        <rFont val="Tahoma"/>
      </rPr>
      <t>Estrogens (total),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male</t>
    </r>
  </si>
  <si>
    <r>
      <rPr>
        <sz val="9"/>
        <rFont val="Tahoma"/>
      </rPr>
      <t>Estrone (El),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</si>
  <si>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Estrone (El),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male</t>
    </r>
  </si>
  <si>
    <r>
      <rPr>
        <sz val="9"/>
        <rFont val="Tahoma"/>
      </rPr>
      <t>30-450</t>
    </r>
  </si>
  <si>
    <r>
      <rPr>
        <sz val="9"/>
        <rFont val="Tahoma"/>
      </rPr>
      <t>&lt;59</t>
    </r>
  </si>
  <si>
    <r>
      <rPr>
        <sz val="9"/>
        <rFont val="Tahoma"/>
      </rPr>
      <t>&lt;2</t>
    </r>
  </si>
  <si>
    <r>
      <rPr>
        <sz val="9"/>
        <rFont val="Tahoma"/>
      </rPr>
      <t>60-200</t>
    </r>
  </si>
  <si>
    <r>
      <rPr>
        <sz val="9"/>
        <rFont val="Tahoma"/>
      </rPr>
      <t>160-400</t>
    </r>
  </si>
  <si>
    <r>
      <rPr>
        <sz val="9"/>
        <rFont val="Tahoma"/>
      </rPr>
      <t>&lt;130</t>
    </r>
  </si>
  <si>
    <r>
      <rPr>
        <sz val="9"/>
        <rFont val="Tahoma"/>
      </rPr>
      <t>20-80</t>
    </r>
  </si>
  <si>
    <r>
      <rPr>
        <sz val="9"/>
        <rFont val="Tahoma"/>
      </rPr>
      <t>100-250</t>
    </r>
  </si>
  <si>
    <r>
      <rPr>
        <sz val="9"/>
        <rFont val="Tahoma"/>
      </rPr>
      <t>15-200</t>
    </r>
  </si>
  <si>
    <r>
      <rPr>
        <sz val="9"/>
        <rFont val="Tahoma"/>
      </rPr>
      <t>15-55</t>
    </r>
  </si>
  <si>
    <r>
      <rPr>
        <sz val="9"/>
        <rFont val="Tahoma"/>
      </rPr>
      <t>15-65</t>
    </r>
  </si>
  <si>
    <r>
      <rPr>
        <sz val="9"/>
        <rFont val="Tahoma"/>
      </rPr>
      <t>3.67</t>
    </r>
  </si>
  <si>
    <r>
      <rPr>
        <sz val="9"/>
        <rFont val="Tahoma"/>
      </rPr>
      <t>3.47</t>
    </r>
  </si>
  <si>
    <r>
      <rPr>
        <sz val="9"/>
        <rFont val="Tahoma"/>
      </rPr>
      <t>110-1652</t>
    </r>
  </si>
  <si>
    <r>
      <rPr>
        <sz val="9"/>
        <rFont val="Tahoma"/>
      </rPr>
      <t>&lt;218</t>
    </r>
  </si>
  <si>
    <r>
      <rPr>
        <sz val="9"/>
        <rFont val="Tahoma"/>
      </rPr>
      <t>&lt;184</t>
    </r>
  </si>
  <si>
    <r>
      <rPr>
        <sz val="9"/>
        <rFont val="Tahoma"/>
      </rPr>
      <t>&lt;6.9</t>
    </r>
  </si>
  <si>
    <r>
      <rPr>
        <sz val="9"/>
        <rFont val="Tahoma"/>
      </rPr>
      <t>370-925</t>
    </r>
  </si>
  <si>
    <r>
      <rPr>
        <sz val="9"/>
        <rFont val="Tahoma"/>
      </rPr>
      <t>55-740</t>
    </r>
  </si>
  <si>
    <r>
      <rPr>
        <sz val="9"/>
        <rFont val="Tahoma"/>
      </rPr>
      <t>55-204</t>
    </r>
  </si>
  <si>
    <r>
      <rPr>
        <sz val="9"/>
        <rFont val="Tahoma"/>
      </rPr>
      <t>55-240</t>
    </r>
  </si>
  <si>
    <r>
      <rPr>
        <sz val="9"/>
        <rFont val="Tahoma"/>
      </rPr>
      <t>Ethanol (ethyl alcohol), toxic</t>
    </r>
  </si>
  <si>
    <r>
      <rPr>
        <sz val="9"/>
        <rFont val="Tahoma"/>
      </rPr>
      <t>Ethosuximide</t>
    </r>
  </si>
  <si>
    <r>
      <rPr>
        <sz val="9"/>
        <rFont val="Tahoma"/>
      </rPr>
      <t>Ethylene glycol (toxic)</t>
    </r>
  </si>
  <si>
    <r>
      <rPr>
        <sz val="9"/>
        <rFont val="Tahoma"/>
      </rPr>
      <t>Everolimus</t>
    </r>
  </si>
  <si>
    <r>
      <rPr>
        <sz val="9"/>
        <rFont val="Tahoma"/>
      </rPr>
      <t>Fatty acids (nonesterified)</t>
    </r>
  </si>
  <si>
    <r>
      <rPr>
        <sz val="9"/>
        <rFont val="Tahoma"/>
      </rPr>
      <t>Fecal fat (as stearic acid)</t>
    </r>
  </si>
  <si>
    <r>
      <rPr>
        <sz val="9"/>
        <rFont val="Tahoma"/>
      </rPr>
      <t>Felbamate</t>
    </r>
  </si>
  <si>
    <r>
      <rPr>
        <sz val="9"/>
        <rFont val="Tahoma"/>
      </rPr>
      <t xml:space="preserve">Ferritin </t>
    </r>
    <r>
      <rPr>
        <vertAlign val="superscript"/>
        <sz val="9"/>
        <rFont val="Tahoma"/>
      </rPr>
      <t>b</t>
    </r>
  </si>
  <si>
    <r>
      <rPr>
        <sz val="9"/>
        <rFont val="Tahoma"/>
      </rPr>
      <t>a-Fetoprotein</t>
    </r>
    <r>
      <rPr>
        <vertAlign val="superscript"/>
        <sz val="9"/>
        <rFont val="Tahoma"/>
      </rPr>
      <t>b</t>
    </r>
  </si>
  <si>
    <r>
      <rPr>
        <sz val="9"/>
        <rFont val="Tahoma"/>
      </rPr>
      <t>Fibrinogen</t>
    </r>
  </si>
  <si>
    <r>
      <rPr>
        <sz val="9"/>
        <rFont val="Tahoma"/>
      </rPr>
      <t>Fibrin breakdown products (fibrin split products)</t>
    </r>
  </si>
  <si>
    <r>
      <rPr>
        <sz val="9"/>
        <rFont val="Tahoma"/>
      </rPr>
      <t>Folate (folic acid)</t>
    </r>
  </si>
  <si>
    <r>
      <rPr>
        <sz val="9"/>
        <rFont val="Tahoma"/>
      </rPr>
      <t>Follicle-stimulating hormone (FSH, follitropin),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</si>
  <si>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Serum, whole blood</t>
    </r>
  </si>
  <si>
    <r>
      <rPr>
        <sz val="9"/>
        <rFont val="Tahoma"/>
      </rPr>
      <t>Stool</t>
    </r>
  </si>
  <si>
    <r>
      <rPr>
        <sz val="9"/>
        <rFont val="Tahoma"/>
      </rPr>
      <t>&gt;100</t>
    </r>
  </si>
  <si>
    <r>
      <rPr>
        <sz val="9"/>
        <rFont val="Tahoma"/>
      </rPr>
      <t>&gt;30</t>
    </r>
  </si>
  <si>
    <r>
      <rPr>
        <sz val="9"/>
        <rFont val="Tahoma"/>
      </rPr>
      <t>3-15</t>
    </r>
  </si>
  <si>
    <r>
      <rPr>
        <sz val="9"/>
        <rFont val="Tahoma"/>
      </rPr>
      <t>8-25</t>
    </r>
  </si>
  <si>
    <r>
      <rPr>
        <sz val="9"/>
        <rFont val="Tahoma"/>
      </rPr>
      <t>2.0-6.0</t>
    </r>
  </si>
  <si>
    <r>
      <rPr>
        <sz val="9"/>
        <rFont val="Tahoma"/>
      </rPr>
      <t>30-60</t>
    </r>
  </si>
  <si>
    <r>
      <rPr>
        <sz val="9"/>
        <rFont val="Tahoma"/>
      </rPr>
      <t>&lt;10</t>
    </r>
  </si>
  <si>
    <r>
      <rPr>
        <sz val="9"/>
        <rFont val="Tahoma"/>
      </rPr>
      <t>166-640</t>
    </r>
  </si>
  <si>
    <r>
      <rPr>
        <sz val="9"/>
        <rFont val="Tahoma"/>
      </rPr>
      <t>g/day</t>
    </r>
  </si>
  <si>
    <r>
      <rPr>
        <sz val="9"/>
        <rFont val="Tahoma"/>
      </rPr>
      <t>0.2171</t>
    </r>
  </si>
  <si>
    <r>
      <rPr>
        <sz val="9"/>
        <rFont val="Tahoma"/>
      </rPr>
      <t>7.08</t>
    </r>
  </si>
  <si>
    <r>
      <rPr>
        <sz val="9"/>
        <rFont val="Tahoma"/>
      </rPr>
      <t>0.1611</t>
    </r>
  </si>
  <si>
    <r>
      <rPr>
        <sz val="9"/>
        <rFont val="Tahoma"/>
      </rPr>
      <t>1.04</t>
    </r>
  </si>
  <si>
    <r>
      <rPr>
        <sz val="9"/>
        <rFont val="Tahoma"/>
      </rPr>
      <t>0.0354</t>
    </r>
  </si>
  <si>
    <r>
      <rPr>
        <sz val="9"/>
        <rFont val="Tahoma"/>
      </rPr>
      <t>4.20</t>
    </r>
  </si>
  <si>
    <r>
      <rPr>
        <sz val="9"/>
        <rFont val="Tahoma"/>
      </rPr>
      <t>2.266</t>
    </r>
  </si>
  <si>
    <r>
      <rPr>
        <sz val="9"/>
        <rFont val="Tahoma"/>
      </rPr>
      <t>&gt;21.7</t>
    </r>
  </si>
  <si>
    <r>
      <rPr>
        <sz val="9"/>
        <rFont val="Tahoma"/>
      </rPr>
      <t>283-708</t>
    </r>
  </si>
  <si>
    <r>
      <rPr>
        <sz val="9"/>
        <rFont val="Tahoma"/>
      </rPr>
      <t>&gt;5</t>
    </r>
  </si>
  <si>
    <r>
      <rPr>
        <sz val="9"/>
        <rFont val="Tahoma"/>
      </rPr>
      <t>0.28-0.89</t>
    </r>
  </si>
  <si>
    <r>
      <rPr>
        <sz val="9"/>
        <rFont val="Tahoma"/>
      </rPr>
      <t>2-6</t>
    </r>
  </si>
  <si>
    <r>
      <rPr>
        <sz val="9"/>
        <rFont val="Tahoma"/>
      </rPr>
      <t>126-252</t>
    </r>
  </si>
  <si>
    <r>
      <rPr>
        <sz val="9"/>
        <rFont val="Tahoma"/>
      </rPr>
      <t>376-1450</t>
    </r>
  </si>
  <si>
    <r>
      <rPr>
        <sz val="9"/>
        <rFont val="Tahoma"/>
      </rPr>
      <t>11-57</t>
    </r>
  </si>
  <si>
    <r>
      <rPr>
        <sz val="9"/>
        <rFont val="Tahoma"/>
      </rPr>
      <t>Ovulatory phase</t>
    </r>
  </si>
  <si>
    <r>
      <rPr>
        <sz val="9"/>
        <rFont val="Tahoma"/>
      </rPr>
      <t>FSH (follitropin),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male</t>
    </r>
  </si>
  <si>
    <r>
      <rPr>
        <sz val="9"/>
        <rFont val="Tahoma"/>
      </rPr>
      <t>FSH (follitropin),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</si>
  <si>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Fructosamine</t>
    </r>
  </si>
  <si>
    <r>
      <rPr>
        <sz val="9"/>
        <rFont val="Tahoma"/>
      </rPr>
      <t>Gabapentin</t>
    </r>
  </si>
  <si>
    <r>
      <rPr>
        <sz val="9"/>
        <rFont val="Tahoma"/>
      </rPr>
      <t>Gastrin (fasting)</t>
    </r>
  </si>
  <si>
    <r>
      <rPr>
        <sz val="9"/>
        <rFont val="Tahoma"/>
      </rPr>
      <t>Gentamicin (therapeutic, peak)</t>
    </r>
  </si>
  <si>
    <r>
      <rPr>
        <sz val="9"/>
        <rFont val="Tahoma"/>
      </rPr>
      <t>Glucagon</t>
    </r>
    <r>
      <rPr>
        <vertAlign val="superscript"/>
        <sz val="9"/>
        <rFont val="Tahoma"/>
      </rPr>
      <t>b</t>
    </r>
  </si>
  <si>
    <r>
      <rPr>
        <sz val="9"/>
        <rFont val="Tahoma"/>
      </rPr>
      <t>Glucose</t>
    </r>
    <r>
      <rPr>
        <vertAlign val="superscript"/>
        <sz val="9"/>
        <rFont val="Tahoma"/>
      </rPr>
      <t>b</t>
    </r>
  </si>
  <si>
    <r>
      <rPr>
        <sz val="9"/>
        <rFont val="Tahoma"/>
      </rPr>
      <t>Glucose</t>
    </r>
  </si>
  <si>
    <r>
      <rPr>
        <sz val="9"/>
        <rFont val="Tahoma"/>
      </rPr>
      <t>Glucose-6-phosphate dehydrogenase</t>
    </r>
  </si>
  <si>
    <r>
      <rPr>
        <sz val="9"/>
        <rFont val="Tahoma"/>
      </rPr>
      <t>1.37-9.9</t>
    </r>
  </si>
  <si>
    <r>
      <rPr>
        <sz val="9"/>
        <rFont val="Tahoma"/>
      </rPr>
      <t>6.17-17.2</t>
    </r>
  </si>
  <si>
    <r>
      <rPr>
        <sz val="9"/>
        <rFont val="Tahoma"/>
      </rPr>
      <t>1.09-9.2</t>
    </r>
  </si>
  <si>
    <r>
      <rPr>
        <sz val="9"/>
        <rFont val="Tahoma"/>
      </rPr>
      <t>19.3-100.6</t>
    </r>
  </si>
  <si>
    <r>
      <rPr>
        <sz val="9"/>
        <rFont val="Tahoma"/>
      </rPr>
      <t>1.42-15.4</t>
    </r>
  </si>
  <si>
    <r>
      <rPr>
        <sz val="9"/>
        <rFont val="Tahoma"/>
      </rPr>
      <t>2-15</t>
    </r>
  </si>
  <si>
    <r>
      <rPr>
        <sz val="9"/>
        <rFont val="Tahoma"/>
      </rPr>
      <t>3-12</t>
    </r>
  </si>
  <si>
    <r>
      <rPr>
        <sz val="9"/>
        <rFont val="Tahoma"/>
      </rPr>
      <t>1.5-2.7</t>
    </r>
  </si>
  <si>
    <r>
      <rPr>
        <sz val="9"/>
        <rFont val="Tahoma"/>
      </rPr>
      <t>2-20</t>
    </r>
  </si>
  <si>
    <r>
      <rPr>
        <sz val="9"/>
        <rFont val="Tahoma"/>
      </rPr>
      <t>6-10</t>
    </r>
  </si>
  <si>
    <r>
      <rPr>
        <sz val="9"/>
        <rFont val="Tahoma"/>
      </rPr>
      <t>20-100</t>
    </r>
  </si>
  <si>
    <r>
      <rPr>
        <sz val="9"/>
        <rFont val="Tahoma"/>
      </rPr>
      <t>70-110</t>
    </r>
  </si>
  <si>
    <r>
      <rPr>
        <sz val="9"/>
        <rFont val="Tahoma"/>
      </rPr>
      <t>50-80</t>
    </r>
  </si>
  <si>
    <r>
      <rPr>
        <sz val="9"/>
        <rFont val="Tahoma"/>
      </rPr>
      <t>10-14</t>
    </r>
  </si>
  <si>
    <r>
      <rPr>
        <sz val="9"/>
        <rFont val="Tahoma"/>
      </rPr>
      <t>mIU/mL</t>
    </r>
  </si>
  <si>
    <r>
      <rPr>
        <sz val="9"/>
        <rFont val="Tahoma"/>
      </rPr>
      <t>IU/24h</t>
    </r>
  </si>
  <si>
    <r>
      <rPr>
        <sz val="9"/>
        <rFont val="Tahoma"/>
      </rPr>
      <t>Hg/mL</t>
    </r>
  </si>
  <si>
    <r>
      <rPr>
        <sz val="9"/>
        <rFont val="Tahoma"/>
      </rPr>
      <t>U/g of Hb</t>
    </r>
  </si>
  <si>
    <r>
      <rPr>
        <sz val="9"/>
        <rFont val="Tahoma"/>
      </rPr>
      <t>5.84</t>
    </r>
  </si>
  <si>
    <r>
      <rPr>
        <sz val="9"/>
        <rFont val="Tahoma"/>
      </rPr>
      <t>2.1</t>
    </r>
  </si>
  <si>
    <r>
      <rPr>
        <sz val="9"/>
        <rFont val="Tahoma"/>
      </rPr>
      <t>0.05551</t>
    </r>
  </si>
  <si>
    <r>
      <rPr>
        <sz val="9"/>
        <rFont val="Tahoma"/>
      </rPr>
      <t>0.0645</t>
    </r>
  </si>
  <si>
    <r>
      <rPr>
        <sz val="9"/>
        <rFont val="Tahoma"/>
      </rPr>
      <t>1.3-9.9</t>
    </r>
  </si>
  <si>
    <r>
      <rPr>
        <sz val="9"/>
        <rFont val="Tahoma"/>
      </rPr>
      <t>6.1-17.2</t>
    </r>
  </si>
  <si>
    <r>
      <rPr>
        <sz val="9"/>
        <rFont val="Tahoma"/>
      </rPr>
      <t>1.0-9.2</t>
    </r>
  </si>
  <si>
    <r>
      <rPr>
        <sz val="9"/>
        <rFont val="Tahoma"/>
      </rPr>
      <t>19.3- 100.6</t>
    </r>
  </si>
  <si>
    <r>
      <rPr>
        <sz val="9"/>
        <rFont val="Tahoma"/>
      </rPr>
      <t>1.4-15.4</t>
    </r>
  </si>
  <si>
    <r>
      <rPr>
        <sz val="9"/>
        <rFont val="Tahoma"/>
      </rPr>
      <t>3-11</t>
    </r>
  </si>
  <si>
    <r>
      <rPr>
        <sz val="9"/>
        <rFont val="Tahoma"/>
      </rPr>
      <t>12-117</t>
    </r>
  </si>
  <si>
    <r>
      <rPr>
        <sz val="9"/>
        <rFont val="Tahoma"/>
      </rPr>
      <t>12-21</t>
    </r>
  </si>
  <si>
    <r>
      <rPr>
        <sz val="9"/>
        <rFont val="Tahoma"/>
      </rPr>
      <t>3.9-6.1</t>
    </r>
  </si>
  <si>
    <r>
      <rPr>
        <sz val="9"/>
        <rFont val="Tahoma"/>
      </rPr>
      <t>2.8-4.4</t>
    </r>
  </si>
  <si>
    <r>
      <rPr>
        <sz val="9"/>
        <rFont val="Tahoma"/>
      </rPr>
      <t>0.65-0.90</t>
    </r>
  </si>
  <si>
    <r>
      <rPr>
        <sz val="9"/>
        <rFont val="Tahoma"/>
      </rPr>
      <t>lU/day</t>
    </r>
  </si>
  <si>
    <r>
      <rPr>
        <sz val="9"/>
        <rFont val="Tahoma"/>
      </rPr>
      <t>U/mol of Hb</t>
    </r>
  </si>
  <si>
    <r>
      <rPr>
        <sz val="9"/>
        <rFont val="Tahoma"/>
      </rPr>
      <t>Glutamine</t>
    </r>
  </si>
  <si>
    <r>
      <rPr>
        <sz val="9"/>
        <rFont val="Tahoma"/>
      </rPr>
      <t>y-Glutamyltransferase (GGT; y-glutamyl transpeptidase)</t>
    </r>
    <r>
      <rPr>
        <vertAlign val="superscript"/>
        <sz val="9"/>
        <rFont val="Tahoma"/>
      </rPr>
      <t>15</t>
    </r>
  </si>
  <si>
    <r>
      <rPr>
        <sz val="9"/>
        <rFont val="Tahoma"/>
      </rPr>
      <t>Glycerol (free)</t>
    </r>
    <r>
      <rPr>
        <vertAlign val="superscript"/>
        <sz val="9"/>
        <rFont val="Tahoma"/>
      </rPr>
      <t>b</t>
    </r>
  </si>
  <si>
    <r>
      <rPr>
        <sz val="9"/>
        <rFont val="Tahoma"/>
      </rPr>
      <t>Glycine</t>
    </r>
    <r>
      <rPr>
        <vertAlign val="superscript"/>
        <sz val="9"/>
        <rFont val="Tahoma"/>
      </rPr>
      <t>15</t>
    </r>
  </si>
  <si>
    <r>
      <rPr>
        <sz val="9"/>
        <rFont val="Tahoma"/>
      </rPr>
      <t>&lt;1.5</t>
    </r>
  </si>
  <si>
    <r>
      <rPr>
        <sz val="9"/>
        <rFont val="Tahoma"/>
      </rPr>
      <t>0.1086</t>
    </r>
  </si>
  <si>
    <r>
      <rPr>
        <sz val="9"/>
        <rFont val="Tahoma"/>
      </rPr>
      <t>0.51</t>
    </r>
  </si>
  <si>
    <r>
      <rPr>
        <sz val="9"/>
        <rFont val="Tahoma"/>
      </rPr>
      <t>&lt;0.85</t>
    </r>
  </si>
  <si>
    <r>
      <rPr>
        <sz val="9"/>
        <rFont val="Tahoma"/>
      </rPr>
      <t>&lt;0.16</t>
    </r>
  </si>
  <si>
    <r>
      <rPr>
        <sz val="9"/>
        <rFont val="Tahoma"/>
      </rPr>
      <t>Glycated hemoglobin (hemoglobin Al, Ale)</t>
    </r>
  </si>
  <si>
    <r>
      <rPr>
        <sz val="9"/>
        <rFont val="Tahoma"/>
      </rPr>
      <t>Diagnosis</t>
    </r>
  </si>
  <si>
    <r>
      <rPr>
        <sz val="9"/>
        <rFont val="Tahoma"/>
      </rPr>
      <t>Gold (therapeutic)</t>
    </r>
  </si>
  <si>
    <r>
      <rPr>
        <sz val="9"/>
        <rFont val="Tahoma"/>
      </rPr>
      <t>Growth hormone, adult (GH, somatotropin)</t>
    </r>
    <r>
      <rPr>
        <vertAlign val="superscript"/>
        <sz val="9"/>
        <rFont val="Tahoma"/>
      </rPr>
      <t>15</t>
    </r>
  </si>
  <si>
    <r>
      <rPr>
        <sz val="9"/>
        <rFont val="Tahoma"/>
      </rPr>
      <t>Haloperidol (therapeutic)</t>
    </r>
  </si>
  <si>
    <r>
      <rPr>
        <sz val="9"/>
        <rFont val="Tahoma"/>
      </rPr>
      <t>Haptoglobin</t>
    </r>
    <r>
      <rPr>
        <vertAlign val="superscript"/>
        <sz val="9"/>
        <rFont val="Tahoma"/>
      </rPr>
      <t>15</t>
    </r>
  </si>
  <si>
    <r>
      <rPr>
        <sz val="9"/>
        <rFont val="Tahoma"/>
      </rPr>
      <t>4-5.6</t>
    </r>
  </si>
  <si>
    <r>
      <rPr>
        <sz val="9"/>
        <rFont val="Tahoma"/>
      </rPr>
      <t>&gt;6.5</t>
    </r>
  </si>
  <si>
    <r>
      <rPr>
        <sz val="9"/>
        <rFont val="Tahoma"/>
      </rPr>
      <t>100-200</t>
    </r>
  </si>
  <si>
    <r>
      <rPr>
        <sz val="9"/>
        <rFont val="Tahoma"/>
      </rPr>
      <t>5-20</t>
    </r>
  </si>
  <si>
    <r>
      <rPr>
        <sz val="9"/>
        <rFont val="Tahoma"/>
      </rPr>
      <t>40-180</t>
    </r>
  </si>
  <si>
    <r>
      <rPr>
        <sz val="9"/>
        <rFont val="Tahoma"/>
      </rPr>
      <t>% of total Hb</t>
    </r>
  </si>
  <si>
    <r>
      <rPr>
        <sz val="9"/>
        <rFont val="Tahoma"/>
      </rPr>
      <t>0.05077</t>
    </r>
  </si>
  <si>
    <r>
      <rPr>
        <sz val="9"/>
        <rFont val="Tahoma"/>
      </rPr>
      <t>2.6</t>
    </r>
  </si>
  <si>
    <r>
      <rPr>
        <sz val="9"/>
        <rFont val="Tahoma"/>
      </rPr>
      <t>5.1-10.2</t>
    </r>
  </si>
  <si>
    <r>
      <rPr>
        <sz val="9"/>
        <rFont val="Tahoma"/>
      </rPr>
      <t>13-52</t>
    </r>
  </si>
  <si>
    <r>
      <rPr>
        <sz val="9"/>
        <rFont val="Tahoma"/>
      </rPr>
      <t>0.4-1.8</t>
    </r>
  </si>
  <si>
    <r>
      <rPr>
        <sz val="9"/>
        <rFont val="Tahoma"/>
      </rPr>
      <t>Fraction of total Hb</t>
    </r>
  </si>
  <si>
    <r>
      <rPr>
        <sz val="9"/>
        <rFont val="Tahoma"/>
      </rPr>
      <t>Hematocrit (see complete blood count)</t>
    </r>
  </si>
  <si>
    <r>
      <rPr>
        <sz val="9"/>
        <rFont val="Tahoma"/>
      </rPr>
      <t>Hemoglobin (see complete blood count)</t>
    </r>
  </si>
  <si>
    <r>
      <rPr>
        <sz val="9"/>
        <rFont val="Tahoma"/>
      </rPr>
      <t>Hemoglobin Ale (see glycated hemoglobin)</t>
    </r>
  </si>
  <si>
    <r>
      <rPr>
        <sz val="9"/>
        <rFont val="Tahoma"/>
      </rPr>
      <t>Hemoglobin A2</t>
    </r>
    <r>
      <rPr>
        <vertAlign val="superscript"/>
        <sz val="9"/>
        <rFont val="Tahoma"/>
      </rPr>
      <t>b</t>
    </r>
  </si>
  <si>
    <r>
      <rPr>
        <sz val="9"/>
        <rFont val="Tahoma"/>
      </rPr>
      <t>2.0-3.5</t>
    </r>
  </si>
  <si>
    <r>
      <rPr>
        <sz val="9"/>
        <rFont val="Tahoma"/>
      </rPr>
      <t>% total Hb</t>
    </r>
  </si>
  <si>
    <r>
      <rPr>
        <sz val="9"/>
        <rFont val="Tahoma"/>
      </rPr>
      <t>Hemoglobin F</t>
    </r>
    <r>
      <rPr>
        <vertAlign val="superscript"/>
        <sz val="9"/>
        <rFont val="Tahoma"/>
      </rPr>
      <t>b</t>
    </r>
    <r>
      <rPr>
        <sz val="9"/>
        <rFont val="Tahoma"/>
      </rPr>
      <t xml:space="preserve"> (fetal hemoglobin in adult)</t>
    </r>
  </si>
  <si>
    <r>
      <rPr>
        <sz val="9"/>
        <rFont val="Tahoma"/>
      </rPr>
      <t>Homocysteine (total)</t>
    </r>
  </si>
  <si>
    <r>
      <rPr>
        <sz val="9"/>
        <rFont val="Tahoma"/>
      </rPr>
      <t>Homovanillic acid</t>
    </r>
    <r>
      <rPr>
        <vertAlign val="superscript"/>
        <sz val="9"/>
        <rFont val="Tahoma"/>
      </rPr>
      <t>b</t>
    </r>
  </si>
  <si>
    <r>
      <rPr>
        <sz val="9"/>
        <rFont val="Tahoma"/>
      </rPr>
      <t>Human chorionic gonadotropin (hCG) (nonpregnant adult female)</t>
    </r>
  </si>
  <si>
    <r>
      <rPr>
        <sz val="9"/>
        <rFont val="Tahoma"/>
      </rPr>
      <t>P-Hydroxybutyric acid</t>
    </r>
  </si>
  <si>
    <r>
      <rPr>
        <sz val="9"/>
        <rFont val="Tahoma"/>
      </rPr>
      <t>5-Hydroxyindoleacetic acid (5-HIAA)</t>
    </r>
  </si>
  <si>
    <r>
      <rPr>
        <sz val="9"/>
        <rFont val="Tahoma"/>
      </rPr>
      <t>17a- Hydroxyprogesterone, female</t>
    </r>
  </si>
  <si>
    <r>
      <rPr>
        <sz val="9"/>
        <rFont val="Tahoma"/>
      </rPr>
      <t>17a- Hydroxyprogesterone,</t>
    </r>
    <r>
      <rPr>
        <vertAlign val="superscript"/>
        <sz val="9"/>
        <rFont val="Tahoma"/>
      </rPr>
      <t xml:space="preserve">b </t>
    </r>
    <r>
      <rPr>
        <sz val="9"/>
        <rFont val="Tahoma"/>
      </rPr>
      <t>male</t>
    </r>
  </si>
  <si>
    <r>
      <rPr>
        <sz val="9"/>
        <rFont val="Tahoma"/>
      </rPr>
      <t>Hydroxyproline</t>
    </r>
  </si>
  <si>
    <r>
      <rPr>
        <sz val="9"/>
        <rFont val="Tahoma"/>
      </rPr>
      <t>5-Hydroxytryptamine (see serotonin)</t>
    </r>
  </si>
  <si>
    <r>
      <rPr>
        <sz val="9"/>
        <rFont val="Tahoma"/>
      </rPr>
      <t>4-12</t>
    </r>
  </si>
  <si>
    <r>
      <rPr>
        <sz val="9"/>
        <rFont val="Tahoma"/>
      </rPr>
      <t>&lt;8</t>
    </r>
  </si>
  <si>
    <r>
      <rPr>
        <sz val="9"/>
        <rFont val="Tahoma"/>
      </rPr>
      <t>0.21-2.81</t>
    </r>
  </si>
  <si>
    <r>
      <rPr>
        <sz val="9"/>
        <rFont val="Tahoma"/>
      </rPr>
      <t>15-70</t>
    </r>
  </si>
  <si>
    <r>
      <rPr>
        <sz val="9"/>
        <rFont val="Tahoma"/>
      </rPr>
      <t>35-290</t>
    </r>
  </si>
  <si>
    <r>
      <rPr>
        <sz val="9"/>
        <rFont val="Tahoma"/>
      </rPr>
      <t>&lt;70</t>
    </r>
  </si>
  <si>
    <r>
      <rPr>
        <sz val="9"/>
        <rFont val="Tahoma"/>
      </rPr>
      <t>27-199</t>
    </r>
  </si>
  <si>
    <r>
      <rPr>
        <sz val="9"/>
        <rFont val="Tahoma"/>
      </rPr>
      <t>5.489</t>
    </r>
  </si>
  <si>
    <r>
      <rPr>
        <sz val="9"/>
        <rFont val="Tahoma"/>
      </rPr>
      <t>96.05</t>
    </r>
  </si>
  <si>
    <r>
      <rPr>
        <sz val="9"/>
        <rFont val="Tahoma"/>
      </rPr>
      <t>5.23</t>
    </r>
  </si>
  <si>
    <r>
      <rPr>
        <sz val="9"/>
        <rFont val="Tahoma"/>
      </rPr>
      <t>&lt;45</t>
    </r>
  </si>
  <si>
    <r>
      <rPr>
        <sz val="9"/>
        <rFont val="Tahoma"/>
      </rPr>
      <t>20-270</t>
    </r>
  </si>
  <si>
    <r>
      <rPr>
        <sz val="9"/>
        <rFont val="Tahoma"/>
      </rPr>
      <t>&lt;131</t>
    </r>
  </si>
  <si>
    <r>
      <rPr>
        <sz val="9"/>
        <rFont val="Tahoma"/>
      </rPr>
      <t>0.4-2.1</t>
    </r>
  </si>
  <si>
    <r>
      <rPr>
        <sz val="9"/>
        <rFont val="Tahoma"/>
      </rPr>
      <t>1.0-8.7</t>
    </r>
  </si>
  <si>
    <r>
      <rPr>
        <sz val="9"/>
        <rFont val="Tahoma"/>
      </rPr>
      <t>&lt;2.1</t>
    </r>
  </si>
  <si>
    <r>
      <rPr>
        <sz val="9"/>
        <rFont val="Tahoma"/>
      </rPr>
      <t>0.8-6.0</t>
    </r>
  </si>
  <si>
    <r>
      <rPr>
        <sz val="9"/>
        <rFont val="Tahoma"/>
      </rPr>
      <t>Ibuprofen (therapeutic)</t>
    </r>
  </si>
  <si>
    <r>
      <rPr>
        <sz val="9"/>
        <rFont val="Tahoma"/>
      </rPr>
      <t>Imipramine (therapeutic)</t>
    </r>
  </si>
  <si>
    <r>
      <rPr>
        <sz val="9"/>
        <rFont val="Tahoma"/>
      </rPr>
      <t>Immunoglobulin A (lgA)</t>
    </r>
    <r>
      <rPr>
        <vertAlign val="superscript"/>
        <sz val="9"/>
        <rFont val="Tahoma"/>
      </rPr>
      <t>b</t>
    </r>
  </si>
  <si>
    <r>
      <rPr>
        <sz val="9"/>
        <rFont val="Tahoma"/>
      </rPr>
      <t>Immunoglobulin D (IgD)</t>
    </r>
  </si>
  <si>
    <r>
      <rPr>
        <sz val="9"/>
        <rFont val="Tahoma"/>
      </rPr>
      <t>Immunoglobulin E (IgE)</t>
    </r>
  </si>
  <si>
    <r>
      <rPr>
        <sz val="9"/>
        <rFont val="Tahoma"/>
      </rPr>
      <t>Immunoglobulin G (lgG)</t>
    </r>
    <r>
      <rPr>
        <vertAlign val="superscript"/>
        <sz val="9"/>
        <rFont val="Tahoma"/>
      </rPr>
      <t>b</t>
    </r>
  </si>
  <si>
    <r>
      <rPr>
        <sz val="9"/>
        <rFont val="Tahoma"/>
      </rPr>
      <t>Immunoglobulin M (lgM)</t>
    </r>
    <r>
      <rPr>
        <vertAlign val="superscript"/>
        <sz val="9"/>
        <rFont val="Tahoma"/>
      </rPr>
      <t>b</t>
    </r>
  </si>
  <si>
    <r>
      <rPr>
        <sz val="9"/>
        <rFont val="Tahoma"/>
      </rPr>
      <t>Insulin</t>
    </r>
  </si>
  <si>
    <r>
      <rPr>
        <sz val="9"/>
        <rFont val="Tahoma"/>
      </rPr>
      <t>Inhibin A</t>
    </r>
  </si>
  <si>
    <r>
      <rPr>
        <sz val="9"/>
        <rFont val="Tahoma"/>
      </rPr>
      <t>Males</t>
    </r>
  </si>
  <si>
    <r>
      <rPr>
        <sz val="9"/>
        <rFont val="Tahoma"/>
      </rPr>
      <t>Female, early follicular</t>
    </r>
  </si>
  <si>
    <r>
      <rPr>
        <sz val="9"/>
        <rFont val="Tahoma"/>
      </rPr>
      <t>Female, late follicular</t>
    </r>
  </si>
  <si>
    <r>
      <rPr>
        <sz val="9"/>
        <rFont val="Tahoma"/>
      </rPr>
      <t>Female, midcycle</t>
    </r>
  </si>
  <si>
    <r>
      <rPr>
        <sz val="9"/>
        <rFont val="Tahoma"/>
      </rPr>
      <t>Female, midluteal</t>
    </r>
  </si>
  <si>
    <r>
      <rPr>
        <sz val="9"/>
        <rFont val="Tahoma"/>
      </rPr>
      <t>Female, postmenopausal</t>
    </r>
  </si>
  <si>
    <r>
      <rPr>
        <sz val="9"/>
        <rFont val="Tahoma"/>
      </rPr>
      <t>50-350</t>
    </r>
  </si>
  <si>
    <r>
      <rPr>
        <sz val="9"/>
        <rFont val="Tahoma"/>
      </rPr>
      <t>0.5-3.0</t>
    </r>
  </si>
  <si>
    <r>
      <rPr>
        <sz val="9"/>
        <rFont val="Tahoma"/>
      </rPr>
      <t>10-179</t>
    </r>
  </si>
  <si>
    <r>
      <rPr>
        <sz val="9"/>
        <rFont val="Tahoma"/>
      </rPr>
      <t>600-1560</t>
    </r>
  </si>
  <si>
    <r>
      <rPr>
        <sz val="9"/>
        <rFont val="Tahoma"/>
      </rPr>
      <t>54-222</t>
    </r>
  </si>
  <si>
    <r>
      <rPr>
        <sz val="9"/>
        <rFont val="Tahoma"/>
      </rPr>
      <t>1.0-3.6</t>
    </r>
  </si>
  <si>
    <r>
      <rPr>
        <sz val="9"/>
        <rFont val="Tahoma"/>
      </rPr>
      <t>5.5-28.2</t>
    </r>
  </si>
  <si>
    <r>
      <rPr>
        <sz val="9"/>
        <rFont val="Tahoma"/>
      </rPr>
      <t>19.5-102.3</t>
    </r>
  </si>
  <si>
    <r>
      <rPr>
        <sz val="9"/>
        <rFont val="Tahoma"/>
      </rPr>
      <t>49.9-155.5</t>
    </r>
  </si>
  <si>
    <r>
      <rPr>
        <sz val="9"/>
        <rFont val="Tahoma"/>
      </rPr>
      <t>13.2-159.6</t>
    </r>
  </si>
  <si>
    <r>
      <rPr>
        <sz val="9"/>
        <rFont val="Tahoma"/>
      </rPr>
      <t>1.0-3.9</t>
    </r>
  </si>
  <si>
    <r>
      <rPr>
        <sz val="9"/>
        <rFont val="Tahoma"/>
      </rPr>
      <t>lU/mL</t>
    </r>
  </si>
  <si>
    <r>
      <rPr>
        <sz val="9"/>
        <rFont val="Tahoma"/>
      </rPr>
      <t>pU/mL</t>
    </r>
  </si>
  <si>
    <r>
      <rPr>
        <sz val="9"/>
        <rFont val="Tahoma"/>
      </rPr>
      <t>4.85</t>
    </r>
  </si>
  <si>
    <r>
      <rPr>
        <sz val="9"/>
        <rFont val="Tahoma"/>
      </rPr>
      <t>3.57</t>
    </r>
  </si>
  <si>
    <r>
      <rPr>
        <sz val="9"/>
        <rFont val="Tahoma"/>
      </rPr>
      <t>2.4</t>
    </r>
  </si>
  <si>
    <r>
      <rPr>
        <sz val="9"/>
        <rFont val="Tahoma"/>
      </rPr>
      <t>6.945</t>
    </r>
  </si>
  <si>
    <r>
      <rPr>
        <sz val="9"/>
        <rFont val="Tahoma"/>
      </rPr>
      <t>49-243</t>
    </r>
  </si>
  <si>
    <r>
      <rPr>
        <sz val="9"/>
        <rFont val="Tahoma"/>
      </rPr>
      <t>536-893</t>
    </r>
  </si>
  <si>
    <r>
      <rPr>
        <sz val="9"/>
        <rFont val="Tahoma"/>
      </rPr>
      <t>5-30</t>
    </r>
  </si>
  <si>
    <r>
      <rPr>
        <sz val="9"/>
        <rFont val="Tahoma"/>
      </rPr>
      <t>24-430</t>
    </r>
  </si>
  <si>
    <r>
      <rPr>
        <sz val="9"/>
        <rFont val="Tahoma"/>
      </rPr>
      <t>6.0-15.6</t>
    </r>
  </si>
  <si>
    <r>
      <rPr>
        <sz val="9"/>
        <rFont val="Tahoma"/>
      </rPr>
      <t>0.5-2.2</t>
    </r>
  </si>
  <si>
    <r>
      <rPr>
        <sz val="9"/>
        <rFont val="Tahoma"/>
      </rPr>
      <t>34.7- 138.9</t>
    </r>
  </si>
  <si>
    <r>
      <rPr>
        <sz val="9"/>
        <rFont val="Tahoma"/>
      </rPr>
      <t>19.5- 102.3</t>
    </r>
  </si>
  <si>
    <r>
      <rPr>
        <sz val="9"/>
        <rFont val="Tahoma"/>
      </rPr>
      <t>49.9- 155.5</t>
    </r>
  </si>
  <si>
    <r>
      <rPr>
        <sz val="9"/>
        <rFont val="Tahoma"/>
      </rPr>
      <t>13.2- 159.6</t>
    </r>
  </si>
  <si>
    <r>
      <rPr>
        <sz val="9"/>
        <rFont val="Tahoma"/>
      </rPr>
      <t>Insulin C-peptide (see C-peptide)</t>
    </r>
  </si>
  <si>
    <r>
      <rPr>
        <sz val="9"/>
        <rFont val="Tahoma"/>
      </rPr>
      <t>Insulin-like growth factor</t>
    </r>
    <r>
      <rPr>
        <vertAlign val="superscript"/>
        <sz val="9"/>
        <rFont val="Tahoma"/>
      </rPr>
      <t>13</t>
    </r>
  </si>
  <si>
    <r>
      <rPr>
        <sz val="9"/>
        <rFont val="Tahoma"/>
      </rPr>
      <t>Ionized calcium (see calcium)</t>
    </r>
  </si>
  <si>
    <r>
      <rPr>
        <sz val="9"/>
        <rFont val="Tahoma"/>
      </rPr>
      <t>Iron (total)</t>
    </r>
    <r>
      <rPr>
        <vertAlign val="superscript"/>
        <sz val="9"/>
        <rFont val="Tahoma"/>
      </rPr>
      <t>13</t>
    </r>
  </si>
  <si>
    <r>
      <rPr>
        <sz val="9"/>
        <rFont val="Tahoma"/>
      </rPr>
      <t>Iron-binding capacity</t>
    </r>
  </si>
  <si>
    <r>
      <rPr>
        <sz val="9"/>
        <rFont val="Tahoma"/>
      </rPr>
      <t>Isoleucine</t>
    </r>
  </si>
  <si>
    <r>
      <rPr>
        <sz val="9"/>
        <rFont val="Tahoma"/>
      </rPr>
      <t>Isoniazid (therapeutic)</t>
    </r>
  </si>
  <si>
    <r>
      <rPr>
        <sz val="9"/>
        <rFont val="Tahoma"/>
      </rPr>
      <t>Isopropanol (toxic)</t>
    </r>
  </si>
  <si>
    <r>
      <rPr>
        <sz val="9"/>
        <rFont val="Tahoma"/>
      </rPr>
      <t>Lactate (lactic acid)</t>
    </r>
  </si>
  <si>
    <r>
      <rPr>
        <sz val="9"/>
        <rFont val="Tahoma"/>
      </rPr>
      <t>Lactate dehydrogenase (LDH)</t>
    </r>
  </si>
  <si>
    <r>
      <rPr>
        <sz val="9"/>
        <rFont val="Tahoma"/>
      </rPr>
      <t>Lamotrigine</t>
    </r>
  </si>
  <si>
    <r>
      <rPr>
        <sz val="9"/>
        <rFont val="Tahoma"/>
      </rPr>
      <t>Lead</t>
    </r>
  </si>
  <si>
    <r>
      <rPr>
        <sz val="9"/>
        <rFont val="Tahoma"/>
      </rPr>
      <t>Leucine</t>
    </r>
  </si>
  <si>
    <r>
      <rPr>
        <sz val="9"/>
        <rFont val="Tahoma"/>
      </rPr>
      <t>Plasma or serum</t>
    </r>
  </si>
  <si>
    <r>
      <rPr>
        <sz val="9"/>
        <rFont val="Tahoma"/>
      </rPr>
      <t>Venous blood</t>
    </r>
  </si>
  <si>
    <r>
      <rPr>
        <sz val="9"/>
        <rFont val="Tahoma"/>
      </rPr>
      <t>130-450</t>
    </r>
  </si>
  <si>
    <r>
      <rPr>
        <sz val="9"/>
        <rFont val="Tahoma"/>
      </rPr>
      <t>60-150</t>
    </r>
  </si>
  <si>
    <r>
      <rPr>
        <sz val="9"/>
        <rFont val="Tahoma"/>
      </rPr>
      <t>250-400</t>
    </r>
  </si>
  <si>
    <r>
      <rPr>
        <sz val="9"/>
        <rFont val="Tahoma"/>
      </rPr>
      <t>1-7</t>
    </r>
  </si>
  <si>
    <r>
      <rPr>
        <sz val="9"/>
        <rFont val="Tahoma"/>
      </rPr>
      <t>3-11.3</t>
    </r>
  </si>
  <si>
    <r>
      <rPr>
        <sz val="9"/>
        <rFont val="Tahoma"/>
      </rPr>
      <t>4.5-19.8</t>
    </r>
  </si>
  <si>
    <r>
      <rPr>
        <sz val="9"/>
        <rFont val="Tahoma"/>
      </rPr>
      <t>2.5-15</t>
    </r>
  </si>
  <si>
    <r>
      <rPr>
        <sz val="9"/>
        <rFont val="Tahoma"/>
      </rPr>
      <t>0.179</t>
    </r>
  </si>
  <si>
    <r>
      <rPr>
        <sz val="9"/>
        <rFont val="Tahoma"/>
      </rPr>
      <t>7.29</t>
    </r>
  </si>
  <si>
    <r>
      <rPr>
        <sz val="9"/>
        <rFont val="Tahoma"/>
      </rPr>
      <t>0.0166</t>
    </r>
  </si>
  <si>
    <r>
      <rPr>
        <sz val="9"/>
        <rFont val="Tahoma"/>
      </rPr>
      <t>3.91</t>
    </r>
  </si>
  <si>
    <r>
      <rPr>
        <sz val="9"/>
        <rFont val="Tahoma"/>
      </rPr>
      <t>0.0483</t>
    </r>
  </si>
  <si>
    <r>
      <rPr>
        <sz val="9"/>
        <rFont val="Tahoma"/>
      </rPr>
      <t>10.7-26.9</t>
    </r>
  </si>
  <si>
    <r>
      <rPr>
        <sz val="9"/>
        <rFont val="Tahoma"/>
      </rPr>
      <t>44.8-71.6</t>
    </r>
  </si>
  <si>
    <r>
      <rPr>
        <sz val="9"/>
        <rFont val="Tahoma"/>
      </rPr>
      <t>7-51</t>
    </r>
  </si>
  <si>
    <r>
      <rPr>
        <sz val="9"/>
        <rFont val="Tahoma"/>
      </rPr>
      <t>&gt;6.64</t>
    </r>
  </si>
  <si>
    <r>
      <rPr>
        <sz val="9"/>
        <rFont val="Tahoma"/>
      </rPr>
      <t>0.3-1.3</t>
    </r>
  </si>
  <si>
    <r>
      <rPr>
        <sz val="9"/>
        <rFont val="Tahoma"/>
      </rPr>
      <t>10-59</t>
    </r>
  </si>
  <si>
    <r>
      <rPr>
        <sz val="9"/>
        <rFont val="Tahoma"/>
      </rPr>
      <t>&lt;1.21</t>
    </r>
  </si>
  <si>
    <r>
      <rPr>
        <sz val="9"/>
        <rFont val="Tahoma"/>
      </rPr>
      <t>Leukocyte count (see complete blood count, white blood cell count)</t>
    </r>
  </si>
  <si>
    <r>
      <rPr>
        <sz val="9"/>
        <rFont val="Tahoma"/>
      </rPr>
      <t>Levetiracetam</t>
    </r>
  </si>
  <si>
    <r>
      <rPr>
        <sz val="9"/>
        <rFont val="Tahoma"/>
      </rPr>
      <t>Lidocaine (therapeutic)</t>
    </r>
  </si>
  <si>
    <r>
      <rPr>
        <sz val="9"/>
        <rFont val="Tahoma"/>
      </rPr>
      <t>Lipase</t>
    </r>
    <r>
      <rPr>
        <vertAlign val="superscript"/>
        <sz val="9"/>
        <rFont val="Tahoma"/>
      </rPr>
      <t>a</t>
    </r>
  </si>
  <si>
    <r>
      <rPr>
        <sz val="9"/>
        <rFont val="Tahoma"/>
      </rPr>
      <t>Lipoprotein(a) (Lp(a))</t>
    </r>
  </si>
  <si>
    <r>
      <rPr>
        <sz val="9"/>
        <rFont val="Tahoma"/>
      </rPr>
      <t>Lithium (therapeutic)</t>
    </r>
  </si>
  <si>
    <r>
      <rPr>
        <sz val="9"/>
        <rFont val="Tahoma"/>
      </rPr>
      <t>Lorazepam (therapeutic)</t>
    </r>
  </si>
  <si>
    <r>
      <rPr>
        <sz val="9"/>
        <rFont val="Tahoma"/>
      </rPr>
      <t>LDL cholesterol</t>
    </r>
    <r>
      <rPr>
        <vertAlign val="superscript"/>
        <sz val="9"/>
        <rFont val="Tahoma"/>
      </rPr>
      <t>13</t>
    </r>
  </si>
  <si>
    <r>
      <rPr>
        <sz val="9"/>
        <rFont val="Tahoma"/>
      </rPr>
      <t>Luteinizing hormone (LH),</t>
    </r>
    <r>
      <rPr>
        <vertAlign val="superscript"/>
        <sz val="9"/>
        <rFont val="Tahoma"/>
      </rPr>
      <t>b</t>
    </r>
    <r>
      <rPr>
        <sz val="9"/>
        <rFont val="Tahoma"/>
      </rPr>
      <t xml:space="preserve"> female</t>
    </r>
  </si>
  <si>
    <r>
      <rPr>
        <sz val="9"/>
        <rFont val="Tahoma"/>
      </rPr>
      <t>Ovulatory peak</t>
    </r>
  </si>
  <si>
    <r>
      <rPr>
        <sz val="9"/>
        <rFont val="Tahoma"/>
      </rPr>
      <t>LH,</t>
    </r>
    <r>
      <rPr>
        <vertAlign val="superscript"/>
        <sz val="9"/>
        <rFont val="Tahoma"/>
      </rPr>
      <t>b</t>
    </r>
    <r>
      <rPr>
        <sz val="9"/>
        <rFont val="Tahoma"/>
      </rPr>
      <t xml:space="preserve"> male</t>
    </r>
  </si>
  <si>
    <r>
      <rPr>
        <sz val="9"/>
        <rFont val="Tahoma"/>
      </rPr>
      <t>12-46</t>
    </r>
  </si>
  <si>
    <r>
      <rPr>
        <sz val="9"/>
        <rFont val="Tahoma"/>
      </rPr>
      <t>1.5-6.0</t>
    </r>
  </si>
  <si>
    <r>
      <rPr>
        <sz val="9"/>
        <rFont val="Tahoma"/>
      </rPr>
      <t>0-160</t>
    </r>
  </si>
  <si>
    <r>
      <rPr>
        <sz val="9"/>
        <rFont val="Tahoma"/>
      </rPr>
      <t>50-240</t>
    </r>
  </si>
  <si>
    <r>
      <rPr>
        <sz val="9"/>
        <rFont val="Tahoma"/>
      </rPr>
      <t>60-130</t>
    </r>
  </si>
  <si>
    <r>
      <rPr>
        <sz val="9"/>
        <rFont val="Tahoma"/>
      </rPr>
      <t>2.0-15.0</t>
    </r>
  </si>
  <si>
    <r>
      <rPr>
        <sz val="9"/>
        <rFont val="Tahoma"/>
      </rPr>
      <t>22.0-105.0</t>
    </r>
  </si>
  <si>
    <r>
      <rPr>
        <sz val="9"/>
        <rFont val="Tahoma"/>
      </rPr>
      <t>0.6-19.0</t>
    </r>
  </si>
  <si>
    <r>
      <rPr>
        <sz val="9"/>
        <rFont val="Tahoma"/>
      </rPr>
      <t>16.0-64.0</t>
    </r>
  </si>
  <si>
    <r>
      <rPr>
        <sz val="9"/>
        <rFont val="Tahoma"/>
      </rPr>
      <t>2.0-12.0</t>
    </r>
  </si>
  <si>
    <r>
      <rPr>
        <sz val="9"/>
        <rFont val="Tahoma"/>
      </rPr>
      <t>pmLg/mL</t>
    </r>
  </si>
  <si>
    <r>
      <rPr>
        <sz val="9"/>
        <rFont val="Tahoma"/>
      </rPr>
      <t>ml U/L</t>
    </r>
  </si>
  <si>
    <r>
      <rPr>
        <sz val="9"/>
        <rFont val="Tahoma"/>
      </rPr>
      <t>mIU/L</t>
    </r>
  </si>
  <si>
    <r>
      <rPr>
        <sz val="9"/>
        <rFont val="Tahoma"/>
      </rPr>
      <t>5.88</t>
    </r>
  </si>
  <si>
    <r>
      <rPr>
        <sz val="9"/>
        <rFont val="Tahoma"/>
      </rPr>
      <t>4.27</t>
    </r>
  </si>
  <si>
    <r>
      <rPr>
        <sz val="9"/>
        <rFont val="Tahoma"/>
      </rPr>
      <t>3.11</t>
    </r>
  </si>
  <si>
    <r>
      <rPr>
        <sz val="9"/>
        <rFont val="Tahoma"/>
      </rPr>
      <t>71-270</t>
    </r>
  </si>
  <si>
    <r>
      <rPr>
        <sz val="9"/>
        <rFont val="Tahoma"/>
      </rPr>
      <t>6.4-25.6</t>
    </r>
  </si>
  <si>
    <r>
      <rPr>
        <sz val="9"/>
        <rFont val="Tahoma"/>
      </rPr>
      <t>0-2.72</t>
    </r>
  </si>
  <si>
    <r>
      <rPr>
        <sz val="9"/>
        <rFont val="Tahoma"/>
      </rPr>
      <t>0.1-0.3</t>
    </r>
  </si>
  <si>
    <r>
      <rPr>
        <sz val="9"/>
        <rFont val="Tahoma"/>
      </rPr>
      <t>156-746</t>
    </r>
  </si>
  <si>
    <r>
      <rPr>
        <sz val="9"/>
        <rFont val="Tahoma"/>
      </rPr>
      <t>1.55-3.37</t>
    </r>
  </si>
  <si>
    <r>
      <rPr>
        <sz val="9"/>
        <rFont val="Tahoma"/>
      </rPr>
      <t>22.0- 105.0</t>
    </r>
  </si>
  <si>
    <r>
      <rPr>
        <sz val="9"/>
        <rFont val="Tahoma"/>
      </rPr>
      <t>Lymphocytes (see complete blood count, white blood cell count)</t>
    </r>
  </si>
  <si>
    <r>
      <rPr>
        <sz val="9"/>
        <rFont val="Tahoma"/>
      </rPr>
      <t>Lysine</t>
    </r>
  </si>
  <si>
    <r>
      <rPr>
        <sz val="9"/>
        <rFont val="Tahoma"/>
      </rPr>
      <t>Lysozyme (muramidase)</t>
    </r>
  </si>
  <si>
    <r>
      <rPr>
        <sz val="9"/>
        <rFont val="Tahoma"/>
      </rPr>
      <t>Magnesium</t>
    </r>
  </si>
  <si>
    <r>
      <rPr>
        <sz val="9"/>
        <rFont val="Tahoma"/>
      </rPr>
      <t>Manganese</t>
    </r>
  </si>
  <si>
    <r>
      <rPr>
        <sz val="9"/>
        <rFont val="Tahoma"/>
      </rPr>
      <t>Maprotiline (therapeutic)</t>
    </r>
  </si>
  <si>
    <r>
      <rPr>
        <sz val="9"/>
        <rFont val="Tahoma"/>
      </rPr>
      <t>MCH (see complete blood count)</t>
    </r>
  </si>
  <si>
    <r>
      <rPr>
        <sz val="9"/>
        <rFont val="Tahoma"/>
      </rPr>
      <t>MCHC (see complete blood count)</t>
    </r>
  </si>
  <si>
    <r>
      <rPr>
        <sz val="9"/>
        <rFont val="Tahoma"/>
      </rPr>
      <t>Meperidine (therapeutic)</t>
    </r>
  </si>
  <si>
    <r>
      <rPr>
        <sz val="9"/>
        <rFont val="Tahoma"/>
      </rPr>
      <t>Mercury</t>
    </r>
  </si>
  <si>
    <r>
      <rPr>
        <sz val="9"/>
        <rFont val="Tahoma"/>
      </rPr>
      <t>Metanephrines (total)</t>
    </r>
    <r>
      <rPr>
        <vertAlign val="superscript"/>
        <sz val="9"/>
        <rFont val="Tahoma"/>
      </rPr>
      <t>b</t>
    </r>
  </si>
  <si>
    <r>
      <rPr>
        <sz val="9"/>
        <rFont val="Tahoma"/>
      </rPr>
      <t>Methadone (therapeutic)</t>
    </r>
  </si>
  <si>
    <r>
      <rPr>
        <sz val="9"/>
        <rFont val="Tahoma"/>
      </rPr>
      <t>Methanol</t>
    </r>
  </si>
  <si>
    <r>
      <rPr>
        <sz val="9"/>
        <rFont val="Tahoma"/>
      </rPr>
      <t>Methemoglobin</t>
    </r>
  </si>
  <si>
    <r>
      <rPr>
        <sz val="9"/>
        <rFont val="Tahoma"/>
      </rPr>
      <t>4-13</t>
    </r>
  </si>
  <si>
    <r>
      <rPr>
        <sz val="9"/>
        <rFont val="Tahoma"/>
      </rPr>
      <t>1.5-2.5</t>
    </r>
  </si>
  <si>
    <r>
      <rPr>
        <sz val="9"/>
        <rFont val="Tahoma"/>
      </rPr>
      <t>1.3-2.1</t>
    </r>
  </si>
  <si>
    <r>
      <rPr>
        <sz val="9"/>
        <rFont val="Tahoma"/>
      </rPr>
      <t>10-12</t>
    </r>
  </si>
  <si>
    <r>
      <rPr>
        <sz val="9"/>
        <rFont val="Tahoma"/>
      </rPr>
      <t>0.4-0.7</t>
    </r>
  </si>
  <si>
    <r>
      <rPr>
        <sz val="9"/>
        <rFont val="Tahoma"/>
      </rPr>
      <t>0.6-59.0</t>
    </r>
  </si>
  <si>
    <r>
      <rPr>
        <sz val="9"/>
        <rFont val="Tahoma"/>
      </rPr>
      <t>100-400</t>
    </r>
  </si>
  <si>
    <r>
      <rPr>
        <sz val="9"/>
        <rFont val="Tahoma"/>
      </rPr>
      <t>&lt;0.24</t>
    </r>
  </si>
  <si>
    <r>
      <rPr>
        <sz val="9"/>
        <rFont val="Tahoma"/>
      </rPr>
      <t>0.4114</t>
    </r>
  </si>
  <si>
    <r>
      <rPr>
        <sz val="9"/>
        <rFont val="Tahoma"/>
      </rPr>
      <t>0.5</t>
    </r>
  </si>
  <si>
    <r>
      <rPr>
        <sz val="9"/>
        <rFont val="Tahoma"/>
      </rPr>
      <t>18.2</t>
    </r>
  </si>
  <si>
    <r>
      <rPr>
        <sz val="9"/>
        <rFont val="Tahoma"/>
      </rPr>
      <t>4.04</t>
    </r>
  </si>
  <si>
    <r>
      <rPr>
        <sz val="9"/>
        <rFont val="Tahoma"/>
      </rPr>
      <t>4.99</t>
    </r>
  </si>
  <si>
    <r>
      <rPr>
        <sz val="9"/>
        <rFont val="Tahoma"/>
      </rPr>
      <t>5.07</t>
    </r>
  </si>
  <si>
    <r>
      <rPr>
        <sz val="9"/>
        <rFont val="Tahoma"/>
      </rPr>
      <t>0.00323</t>
    </r>
  </si>
  <si>
    <r>
      <rPr>
        <sz val="9"/>
        <rFont val="Tahoma"/>
      </rPr>
      <t>0.0312</t>
    </r>
  </si>
  <si>
    <r>
      <rPr>
        <sz val="9"/>
        <rFont val="Tahoma"/>
      </rPr>
      <t>155</t>
    </r>
  </si>
  <si>
    <r>
      <rPr>
        <sz val="9"/>
        <rFont val="Tahoma"/>
      </rPr>
      <t>0.62-1.03</t>
    </r>
  </si>
  <si>
    <r>
      <rPr>
        <sz val="9"/>
        <rFont val="Tahoma"/>
      </rPr>
      <t>0.65-1.05</t>
    </r>
  </si>
  <si>
    <r>
      <rPr>
        <sz val="9"/>
        <rFont val="Tahoma"/>
      </rPr>
      <t>182-218</t>
    </r>
  </si>
  <si>
    <r>
      <rPr>
        <sz val="9"/>
        <rFont val="Tahoma"/>
      </rPr>
      <t>1.6-2.8</t>
    </r>
  </si>
  <si>
    <r>
      <rPr>
        <sz val="9"/>
        <rFont val="Tahoma"/>
      </rPr>
      <t>3.0-294.4</t>
    </r>
  </si>
  <si>
    <r>
      <rPr>
        <sz val="9"/>
        <rFont val="Tahoma"/>
      </rPr>
      <t>0.32-1.29</t>
    </r>
  </si>
  <si>
    <r>
      <rPr>
        <sz val="9"/>
        <rFont val="Tahoma"/>
      </rPr>
      <t>&lt;37.2</t>
    </r>
  </si>
  <si>
    <r>
      <rPr>
        <sz val="9"/>
        <rFont val="Tahoma"/>
      </rPr>
      <t>Methionine</t>
    </r>
  </si>
  <si>
    <r>
      <rPr>
        <sz val="9"/>
        <rFont val="Tahoma"/>
      </rPr>
      <t>Methsuximide (therapeutic)</t>
    </r>
  </si>
  <si>
    <r>
      <rPr>
        <sz val="9"/>
        <rFont val="Tahoma"/>
      </rPr>
      <t>Methyldopa (therapeutic)</t>
    </r>
  </si>
  <si>
    <r>
      <rPr>
        <sz val="9"/>
        <rFont val="Tahoma"/>
      </rPr>
      <t>Metoprolol (therapeutic)</t>
    </r>
  </si>
  <si>
    <r>
      <rPr>
        <sz val="9"/>
        <rFont val="Tahoma"/>
      </rPr>
      <t>Mexthotrexate</t>
    </r>
  </si>
  <si>
    <r>
      <rPr>
        <sz val="9"/>
        <rFont val="Tahoma"/>
      </rPr>
      <t>Toxic 24 h after dose</t>
    </r>
  </si>
  <si>
    <r>
      <rPr>
        <sz val="9"/>
        <rFont val="Tahoma"/>
      </rPr>
      <t>Toxic 48 h after dose</t>
    </r>
  </si>
  <si>
    <r>
      <rPr>
        <sz val="9"/>
        <rFont val="Tahoma"/>
      </rPr>
      <t>Toxic 72 h after dose</t>
    </r>
  </si>
  <si>
    <r>
      <rPr>
        <sz val="9"/>
        <rFont val="Tahoma"/>
      </rPr>
      <t>P</t>
    </r>
    <r>
      <rPr>
        <vertAlign val="subscript"/>
        <sz val="9"/>
        <rFont val="Tahoma"/>
      </rPr>
      <t>2</t>
    </r>
    <r>
      <rPr>
        <sz val="9"/>
        <rFont val="Tahoma"/>
      </rPr>
      <t>-Microglobulin</t>
    </r>
  </si>
  <si>
    <r>
      <rPr>
        <sz val="9"/>
        <rFont val="Tahoma"/>
      </rPr>
      <t>Monocytes (see complete blood count, white blood cell count)</t>
    </r>
  </si>
  <si>
    <r>
      <rPr>
        <sz val="9"/>
        <rFont val="Tahoma"/>
      </rPr>
      <t>Morphine (therapeutic)</t>
    </r>
  </si>
  <si>
    <r>
      <rPr>
        <sz val="9"/>
        <rFont val="Tahoma"/>
      </rPr>
      <t>Muramidase (see lysozyme)</t>
    </r>
  </si>
  <si>
    <r>
      <rPr>
        <sz val="9"/>
        <rFont val="Tahoma"/>
      </rPr>
      <t>Mycophenolic acid</t>
    </r>
  </si>
  <si>
    <r>
      <rPr>
        <sz val="9"/>
        <rFont val="Tahoma"/>
      </rPr>
      <t>75-200</t>
    </r>
  </si>
  <si>
    <r>
      <rPr>
        <sz val="9"/>
        <rFont val="Tahoma"/>
      </rPr>
      <t>&gt;10</t>
    </r>
  </si>
  <si>
    <r>
      <rPr>
        <sz val="9"/>
        <rFont val="Tahoma"/>
      </rPr>
      <t>&gt;1</t>
    </r>
  </si>
  <si>
    <r>
      <rPr>
        <sz val="9"/>
        <rFont val="Tahoma"/>
      </rPr>
      <t>&gt;0.1</t>
    </r>
  </si>
  <si>
    <r>
      <rPr>
        <sz val="9"/>
        <rFont val="Tahoma"/>
      </rPr>
      <t>10-80</t>
    </r>
  </si>
  <si>
    <r>
      <rPr>
        <sz val="9"/>
        <rFont val="Tahoma"/>
      </rPr>
      <t>1.3-3.5</t>
    </r>
  </si>
  <si>
    <r>
      <rPr>
        <sz val="9"/>
        <rFont val="Tahoma"/>
      </rPr>
      <t>5.29</t>
    </r>
  </si>
  <si>
    <r>
      <rPr>
        <sz val="9"/>
        <rFont val="Tahoma"/>
      </rPr>
      <t>4.73</t>
    </r>
  </si>
  <si>
    <r>
      <rPr>
        <sz val="9"/>
        <rFont val="Tahoma"/>
      </rPr>
      <t>3.74</t>
    </r>
  </si>
  <si>
    <r>
      <rPr>
        <sz val="9"/>
        <rFont val="Tahoma"/>
      </rPr>
      <t>85</t>
    </r>
  </si>
  <si>
    <r>
      <rPr>
        <sz val="9"/>
        <rFont val="Tahoma"/>
      </rPr>
      <t>3.5</t>
    </r>
  </si>
  <si>
    <r>
      <rPr>
        <sz val="9"/>
        <rFont val="Tahoma"/>
      </rPr>
      <t>3.12</t>
    </r>
  </si>
  <si>
    <r>
      <rPr>
        <sz val="9"/>
        <rFont val="Tahoma"/>
      </rPr>
      <t>&lt;0.01</t>
    </r>
  </si>
  <si>
    <r>
      <rPr>
        <sz val="9"/>
        <rFont val="Tahoma"/>
      </rPr>
      <t>53-212</t>
    </r>
  </si>
  <si>
    <r>
      <rPr>
        <sz val="9"/>
        <rFont val="Tahoma"/>
      </rPr>
      <t>5-24</t>
    </r>
  </si>
  <si>
    <r>
      <rPr>
        <sz val="9"/>
        <rFont val="Tahoma"/>
      </rPr>
      <t>281-748</t>
    </r>
  </si>
  <si>
    <r>
      <rPr>
        <sz val="9"/>
        <rFont val="Tahoma"/>
      </rPr>
      <t>35-280</t>
    </r>
  </si>
  <si>
    <r>
      <rPr>
        <sz val="9"/>
        <rFont val="Tahoma"/>
      </rPr>
      <t>4-11</t>
    </r>
  </si>
  <si>
    <r>
      <rPr>
        <sz val="9"/>
        <rFont val="Tahoma"/>
      </rPr>
      <t>Naproxen (therapeutic trough)</t>
    </r>
  </si>
  <si>
    <r>
      <rPr>
        <sz val="9"/>
        <rFont val="Tahoma"/>
      </rPr>
      <t>Neutrophils (see complete blood count, white blood cell count)</t>
    </r>
  </si>
  <si>
    <r>
      <rPr>
        <sz val="9"/>
        <rFont val="Tahoma"/>
      </rPr>
      <t>Niacin (nicotinic acid)</t>
    </r>
  </si>
  <si>
    <r>
      <rPr>
        <sz val="9"/>
        <rFont val="Tahoma"/>
      </rPr>
      <t>Nickel</t>
    </r>
  </si>
  <si>
    <r>
      <rPr>
        <sz val="9"/>
        <rFont val="Tahoma"/>
      </rPr>
      <t>Nicotine (smoker)</t>
    </r>
  </si>
  <si>
    <r>
      <rPr>
        <sz val="9"/>
        <rFont val="Tahoma"/>
      </rPr>
      <t>Norepinephrine</t>
    </r>
    <r>
      <rPr>
        <vertAlign val="superscript"/>
        <sz val="9"/>
        <rFont val="Tahoma"/>
      </rPr>
      <t>15</t>
    </r>
  </si>
  <si>
    <r>
      <rPr>
        <sz val="9"/>
        <rFont val="Tahoma"/>
      </rPr>
      <t>Nortriptyline (therapeutic)</t>
    </r>
  </si>
  <si>
    <r>
      <rPr>
        <sz val="9"/>
        <rFont val="Tahoma"/>
      </rPr>
      <t>N-telopeptide (BCE, bone collagen equivalents)</t>
    </r>
  </si>
  <si>
    <r>
      <rPr>
        <sz val="9"/>
        <rFont val="Tahoma"/>
      </rPr>
      <t>Ornithine</t>
    </r>
  </si>
  <si>
    <r>
      <rPr>
        <sz val="9"/>
        <rFont val="Tahoma"/>
      </rPr>
      <t>Osmolality</t>
    </r>
    <r>
      <rPr>
        <vertAlign val="superscript"/>
        <sz val="9"/>
        <rFont val="Tahoma"/>
      </rPr>
      <t>15</t>
    </r>
  </si>
  <si>
    <r>
      <rPr>
        <sz val="9"/>
        <rFont val="Tahoma"/>
      </rPr>
      <t>Osmolality</t>
    </r>
  </si>
  <si>
    <r>
      <rPr>
        <sz val="9"/>
        <rFont val="Tahoma"/>
      </rPr>
      <t>Osteocalcin</t>
    </r>
    <r>
      <rPr>
        <vertAlign val="superscript"/>
        <sz val="9"/>
        <rFont val="Tahoma"/>
      </rPr>
      <t>15</t>
    </r>
  </si>
  <si>
    <r>
      <rPr>
        <sz val="9"/>
        <rFont val="Tahoma"/>
      </rPr>
      <t>Oxalate</t>
    </r>
  </si>
  <si>
    <r>
      <rPr>
        <sz val="9"/>
        <rFont val="Tahoma"/>
      </rPr>
      <t>&gt;50</t>
    </r>
  </si>
  <si>
    <r>
      <rPr>
        <sz val="9"/>
        <rFont val="Tahoma"/>
      </rPr>
      <t>2.4-6.4</t>
    </r>
  </si>
  <si>
    <r>
      <rPr>
        <sz val="9"/>
        <rFont val="Tahoma"/>
      </rPr>
      <t>1.0-28.0</t>
    </r>
  </si>
  <si>
    <r>
      <rPr>
        <sz val="9"/>
        <rFont val="Tahoma"/>
      </rPr>
      <t>0.01-0.05</t>
    </r>
  </si>
  <si>
    <r>
      <rPr>
        <sz val="9"/>
        <rFont val="Tahoma"/>
      </rPr>
      <t>110-410</t>
    </r>
  </si>
  <si>
    <r>
      <rPr>
        <sz val="9"/>
        <rFont val="Tahoma"/>
      </rPr>
      <t>15-80</t>
    </r>
  </si>
  <si>
    <r>
      <rPr>
        <sz val="9"/>
        <rFont val="Tahoma"/>
      </rPr>
      <t>50-150</t>
    </r>
  </si>
  <si>
    <r>
      <rPr>
        <sz val="9"/>
        <rFont val="Tahoma"/>
      </rPr>
      <t>5.4-24.2</t>
    </r>
  </si>
  <si>
    <r>
      <rPr>
        <sz val="9"/>
        <rFont val="Tahoma"/>
      </rPr>
      <t>6.2-19.0</t>
    </r>
  </si>
  <si>
    <r>
      <rPr>
        <sz val="9"/>
        <rFont val="Tahoma"/>
      </rPr>
      <t>275-295</t>
    </r>
  </si>
  <si>
    <r>
      <rPr>
        <sz val="9"/>
        <rFont val="Tahoma"/>
      </rPr>
      <t>250-900</t>
    </r>
  </si>
  <si>
    <r>
      <rPr>
        <sz val="9"/>
        <rFont val="Tahoma"/>
      </rPr>
      <t>3.0-13.0</t>
    </r>
  </si>
  <si>
    <r>
      <rPr>
        <sz val="9"/>
        <rFont val="Tahoma"/>
      </rPr>
      <t>1.0-2.4</t>
    </r>
  </si>
  <si>
    <r>
      <rPr>
        <sz val="9"/>
        <rFont val="Tahoma"/>
      </rPr>
      <t>nmol BCE/L</t>
    </r>
  </si>
  <si>
    <r>
      <rPr>
        <sz val="9"/>
        <rFont val="Tahoma"/>
      </rPr>
      <t>mOsm/kg H</t>
    </r>
    <r>
      <rPr>
        <vertAlign val="subscript"/>
        <sz val="9"/>
        <rFont val="Tahoma"/>
      </rPr>
      <t>2</t>
    </r>
    <r>
      <rPr>
        <sz val="9"/>
        <rFont val="Tahoma"/>
      </rPr>
      <t>O</t>
    </r>
  </si>
  <si>
    <r>
      <rPr>
        <sz val="9"/>
        <rFont val="Tahoma"/>
      </rPr>
      <t xml:space="preserve">mOsm/kg </t>
    </r>
    <r>
      <rPr>
        <sz val="11"/>
        <rFont val="Tahoma"/>
      </rPr>
      <t>h</t>
    </r>
    <r>
      <rPr>
        <vertAlign val="subscript"/>
        <sz val="11"/>
        <rFont val="Tahoma"/>
      </rPr>
      <t>2</t>
    </r>
    <r>
      <rPr>
        <sz val="11"/>
        <rFont val="Tahoma"/>
      </rPr>
      <t>o</t>
    </r>
  </si>
  <si>
    <r>
      <rPr>
        <sz val="9"/>
        <rFont val="Tahoma"/>
      </rPr>
      <t>4.34</t>
    </r>
  </si>
  <si>
    <r>
      <rPr>
        <sz val="9"/>
        <rFont val="Tahoma"/>
      </rPr>
      <t>7.3</t>
    </r>
  </si>
  <si>
    <r>
      <rPr>
        <sz val="9"/>
        <rFont val="Tahoma"/>
      </rPr>
      <t>17</t>
    </r>
  </si>
  <si>
    <r>
      <rPr>
        <sz val="9"/>
        <rFont val="Tahoma"/>
      </rPr>
      <t>6.16</t>
    </r>
  </si>
  <si>
    <r>
      <rPr>
        <sz val="9"/>
        <rFont val="Tahoma"/>
      </rPr>
      <t>5.91</t>
    </r>
  </si>
  <si>
    <r>
      <rPr>
        <sz val="9"/>
        <rFont val="Tahoma"/>
      </rPr>
      <t>3.8</t>
    </r>
  </si>
  <si>
    <r>
      <rPr>
        <sz val="9"/>
        <rFont val="Tahoma"/>
      </rPr>
      <t>11.4</t>
    </r>
  </si>
  <si>
    <r>
      <rPr>
        <sz val="9"/>
        <rFont val="Tahoma"/>
      </rPr>
      <t>&gt;217</t>
    </r>
  </si>
  <si>
    <r>
      <rPr>
        <sz val="9"/>
        <rFont val="Tahoma"/>
      </rPr>
      <t>17.5-46.7</t>
    </r>
  </si>
  <si>
    <r>
      <rPr>
        <sz val="9"/>
        <rFont val="Tahoma"/>
      </rPr>
      <t>17-476</t>
    </r>
  </si>
  <si>
    <r>
      <rPr>
        <sz val="9"/>
        <rFont val="Tahoma"/>
      </rPr>
      <t>0.062- 0.308</t>
    </r>
  </si>
  <si>
    <r>
      <rPr>
        <sz val="9"/>
        <rFont val="Tahoma"/>
      </rPr>
      <t>650-2423</t>
    </r>
  </si>
  <si>
    <r>
      <rPr>
        <sz val="9"/>
        <rFont val="Tahoma"/>
      </rPr>
      <t>89-473</t>
    </r>
  </si>
  <si>
    <r>
      <rPr>
        <sz val="9"/>
        <rFont val="Tahoma"/>
      </rPr>
      <t>190-570</t>
    </r>
  </si>
  <si>
    <r>
      <rPr>
        <sz val="9"/>
        <rFont val="Tahoma"/>
      </rPr>
      <t>11-27</t>
    </r>
  </si>
  <si>
    <r>
      <rPr>
        <sz val="9"/>
        <rFont val="Tahoma"/>
      </rPr>
      <t>mmol/kg H</t>
    </r>
    <r>
      <rPr>
        <vertAlign val="subscript"/>
        <sz val="9"/>
        <rFont val="Tahoma"/>
      </rPr>
      <t>2</t>
    </r>
    <r>
      <rPr>
        <sz val="9"/>
        <rFont val="Tahoma"/>
      </rPr>
      <t>O</t>
    </r>
  </si>
  <si>
    <r>
      <rPr>
        <sz val="9"/>
        <rFont val="Tahoma"/>
      </rPr>
      <t>Oxazepam (therapeutic)</t>
    </r>
  </si>
  <si>
    <r>
      <rPr>
        <sz val="9"/>
        <rFont val="Tahoma"/>
      </rPr>
      <t>Oxycodone (therapeutic)</t>
    </r>
  </si>
  <si>
    <r>
      <rPr>
        <sz val="9"/>
        <rFont val="Tahoma"/>
      </rPr>
      <t>Oxygen, partial pressure (PO</t>
    </r>
    <r>
      <rPr>
        <vertAlign val="subscript"/>
        <sz val="9"/>
        <rFont val="Tahoma"/>
      </rPr>
      <t>2</t>
    </r>
    <r>
      <rPr>
        <sz val="9"/>
        <rFont val="Tahoma"/>
      </rPr>
      <t>)</t>
    </r>
  </si>
  <si>
    <r>
      <rPr>
        <sz val="9"/>
        <rFont val="Tahoma"/>
      </rPr>
      <t>Pantothenic acid (see vitamin B</t>
    </r>
    <r>
      <rPr>
        <vertAlign val="subscript"/>
        <sz val="9"/>
        <rFont val="Tahoma"/>
      </rPr>
      <t>5</t>
    </r>
    <r>
      <rPr>
        <sz val="9"/>
        <rFont val="Tahoma"/>
      </rPr>
      <t>)</t>
    </r>
  </si>
  <si>
    <r>
      <rPr>
        <sz val="9"/>
        <rFont val="Tahoma"/>
      </rPr>
      <t>Parathyroid hormone</t>
    </r>
  </si>
  <si>
    <r>
      <rPr>
        <sz val="9"/>
        <rFont val="Tahoma"/>
      </rPr>
      <t>lntact</t>
    </r>
    <r>
      <rPr>
        <vertAlign val="superscript"/>
        <sz val="9"/>
        <rFont val="Tahoma"/>
      </rPr>
      <t>b</t>
    </r>
  </si>
  <si>
    <r>
      <rPr>
        <sz val="9"/>
        <rFont val="Tahoma"/>
      </rPr>
      <t>N-terminal specific</t>
    </r>
    <r>
      <rPr>
        <vertAlign val="superscript"/>
        <sz val="9"/>
        <rFont val="Tahoma"/>
      </rPr>
      <t>15</t>
    </r>
  </si>
  <si>
    <r>
      <rPr>
        <sz val="9"/>
        <rFont val="Tahoma"/>
      </rPr>
      <t>C-terminal (midmolecule)</t>
    </r>
  </si>
  <si>
    <r>
      <rPr>
        <sz val="9"/>
        <rFont val="Tahoma"/>
      </rPr>
      <t>Pentobarbital (therapeutic)</t>
    </r>
  </si>
  <si>
    <r>
      <rPr>
        <sz val="9"/>
        <rFont val="Tahoma"/>
      </rPr>
      <t>Pepsinogen l</t>
    </r>
    <r>
      <rPr>
        <vertAlign val="superscript"/>
        <sz val="9"/>
        <rFont val="Tahoma"/>
      </rPr>
      <t>b</t>
    </r>
  </si>
  <si>
    <r>
      <rPr>
        <sz val="9"/>
        <rFont val="Tahoma"/>
      </rPr>
      <t>pH (see blood gases)</t>
    </r>
  </si>
  <si>
    <r>
      <rPr>
        <sz val="9"/>
        <rFont val="Tahoma"/>
      </rPr>
      <t>Phenobarbital (therapeutic)</t>
    </r>
  </si>
  <si>
    <r>
      <rPr>
        <sz val="9"/>
        <rFont val="Tahoma"/>
      </rPr>
      <t>Phenylalanine</t>
    </r>
  </si>
  <si>
    <r>
      <rPr>
        <sz val="9"/>
        <rFont val="Tahoma"/>
      </rPr>
      <t>Phenytoin (therapeutic)</t>
    </r>
  </si>
  <si>
    <r>
      <rPr>
        <sz val="9"/>
        <rFont val="Tahoma"/>
      </rPr>
      <t>Phosphatase, tartrateresistant acid</t>
    </r>
  </si>
  <si>
    <r>
      <rPr>
        <sz val="9"/>
        <rFont val="Tahoma"/>
      </rPr>
      <t>0.2-1.4</t>
    </r>
  </si>
  <si>
    <r>
      <rPr>
        <sz val="9"/>
        <rFont val="Tahoma"/>
      </rPr>
      <t>8-24</t>
    </r>
  </si>
  <si>
    <r>
      <rPr>
        <sz val="9"/>
        <rFont val="Tahoma"/>
      </rPr>
      <t>0-340</t>
    </r>
  </si>
  <si>
    <r>
      <rPr>
        <sz val="9"/>
        <rFont val="Tahoma"/>
      </rPr>
      <t>28-100</t>
    </r>
  </si>
  <si>
    <r>
      <rPr>
        <sz val="9"/>
        <rFont val="Tahoma"/>
      </rPr>
      <t>15-40</t>
    </r>
  </si>
  <si>
    <r>
      <rPr>
        <sz val="9"/>
        <rFont val="Tahoma"/>
      </rPr>
      <t>10-20</t>
    </r>
  </si>
  <si>
    <r>
      <rPr>
        <sz val="9"/>
        <rFont val="Tahoma"/>
      </rPr>
      <t>1.5-4.5</t>
    </r>
  </si>
  <si>
    <r>
      <rPr>
        <sz val="9"/>
        <rFont val="Tahoma"/>
      </rPr>
      <t>3.49</t>
    </r>
  </si>
  <si>
    <r>
      <rPr>
        <sz val="9"/>
        <rFont val="Tahoma"/>
      </rPr>
      <t>4.31</t>
    </r>
  </si>
  <si>
    <r>
      <rPr>
        <sz val="9"/>
        <rFont val="Tahoma"/>
      </rPr>
      <t>3.96</t>
    </r>
  </si>
  <si>
    <r>
      <rPr>
        <sz val="9"/>
        <rFont val="Tahoma"/>
      </rPr>
      <t>0.7-54.9</t>
    </r>
  </si>
  <si>
    <r>
      <rPr>
        <sz val="9"/>
        <rFont val="Tahoma"/>
      </rPr>
      <t>32-317</t>
    </r>
  </si>
  <si>
    <r>
      <rPr>
        <sz val="9"/>
        <rFont val="Tahoma"/>
      </rPr>
      <t>4.0-22</t>
    </r>
  </si>
  <si>
    <r>
      <rPr>
        <sz val="9"/>
        <rFont val="Tahoma"/>
      </rPr>
      <t>65-172</t>
    </r>
  </si>
  <si>
    <r>
      <rPr>
        <sz val="9"/>
        <rFont val="Tahoma"/>
      </rPr>
      <t>40-79</t>
    </r>
  </si>
  <si>
    <r>
      <rPr>
        <sz val="9"/>
        <rFont val="Tahoma"/>
      </rPr>
      <t>0.03-0.08</t>
    </r>
  </si>
  <si>
    <r>
      <rPr>
        <sz val="9"/>
        <rFont val="Tahoma"/>
      </rPr>
      <t>Phosphorus (inorganic)</t>
    </r>
    <r>
      <rPr>
        <vertAlign val="superscript"/>
        <sz val="9"/>
        <rFont val="Tahoma"/>
      </rPr>
      <t>13</t>
    </r>
  </si>
  <si>
    <r>
      <rPr>
        <sz val="9"/>
        <rFont val="Tahoma"/>
      </rPr>
      <t>Plasminogen</t>
    </r>
  </si>
  <si>
    <r>
      <rPr>
        <sz val="9"/>
        <rFont val="Tahoma"/>
      </rPr>
      <t>Plasminogen activator inhibitor</t>
    </r>
  </si>
  <si>
    <r>
      <rPr>
        <sz val="9"/>
        <rFont val="Tahoma"/>
      </rPr>
      <t>2.3-4.7</t>
    </r>
  </si>
  <si>
    <r>
      <rPr>
        <sz val="9"/>
        <rFont val="Tahoma"/>
      </rPr>
      <t>0.4-1.3</t>
    </r>
  </si>
  <si>
    <r>
      <rPr>
        <sz val="9"/>
        <rFont val="Tahoma"/>
      </rPr>
      <t>8.4-14.0</t>
    </r>
  </si>
  <si>
    <r>
      <rPr>
        <sz val="9"/>
        <rFont val="Tahoma"/>
      </rPr>
      <t>80-120</t>
    </r>
  </si>
  <si>
    <r>
      <rPr>
        <sz val="9"/>
        <rFont val="Tahoma"/>
      </rPr>
      <t>&lt;15</t>
    </r>
  </si>
  <si>
    <r>
      <rPr>
        <sz val="9"/>
        <rFont val="Tahoma"/>
      </rPr>
      <t>0.3229</t>
    </r>
  </si>
  <si>
    <r>
      <rPr>
        <sz val="9"/>
        <rFont val="Tahoma"/>
      </rPr>
      <t>32.29</t>
    </r>
  </si>
  <si>
    <r>
      <rPr>
        <sz val="9"/>
        <rFont val="Tahoma"/>
      </rPr>
      <t>0.74-1.52</t>
    </r>
  </si>
  <si>
    <r>
      <rPr>
        <sz val="9"/>
        <rFont val="Tahoma"/>
      </rPr>
      <t>12.9-42.0</t>
    </r>
  </si>
  <si>
    <r>
      <rPr>
        <sz val="9"/>
        <rFont val="Tahoma"/>
      </rPr>
      <t>84-140</t>
    </r>
  </si>
  <si>
    <r>
      <rPr>
        <sz val="9"/>
        <rFont val="Tahoma"/>
      </rPr>
      <t>0.80-1.20</t>
    </r>
  </si>
  <si>
    <r>
      <rPr>
        <sz val="9"/>
        <rFont val="Tahoma"/>
      </rPr>
      <t>klU/L</t>
    </r>
  </si>
  <si>
    <r>
      <rPr>
        <sz val="9"/>
        <rFont val="Tahoma"/>
      </rPr>
      <t>Platelet count (see complete blood count, platelet count)</t>
    </r>
  </si>
  <si>
    <r>
      <rPr>
        <sz val="9"/>
        <rFont val="Tahoma"/>
      </rPr>
      <t>Porphobilinogen deaminase</t>
    </r>
  </si>
  <si>
    <r>
      <rPr>
        <sz val="9"/>
        <rFont val="Tahoma"/>
      </rPr>
      <t>Prealbumin— transthyretin</t>
    </r>
  </si>
  <si>
    <r>
      <rPr>
        <sz val="9"/>
        <rFont val="Tahoma"/>
      </rPr>
      <t>Pregnanediol, female</t>
    </r>
  </si>
  <si>
    <r>
      <rPr>
        <sz val="9"/>
        <rFont val="Tahoma"/>
      </rPr>
      <t>Pregnanediol, male</t>
    </r>
  </si>
  <si>
    <r>
      <rPr>
        <sz val="9"/>
        <rFont val="Tahoma"/>
      </rPr>
      <t>Pregnanetriol</t>
    </r>
  </si>
  <si>
    <r>
      <rPr>
        <sz val="9"/>
        <rFont val="Tahoma"/>
      </rPr>
      <t>Primidone (therapeutic)</t>
    </r>
  </si>
  <si>
    <r>
      <rPr>
        <sz val="9"/>
        <rFont val="Tahoma"/>
      </rPr>
      <t>Procainamide (therapeutic)</t>
    </r>
  </si>
  <si>
    <r>
      <rPr>
        <sz val="9"/>
        <rFont val="Tahoma"/>
      </rPr>
      <t>&gt;7.0</t>
    </r>
  </si>
  <si>
    <r>
      <rPr>
        <sz val="9"/>
        <rFont val="Tahoma"/>
      </rPr>
      <t>18-45</t>
    </r>
  </si>
  <si>
    <r>
      <rPr>
        <sz val="9"/>
        <rFont val="Tahoma"/>
      </rPr>
      <t>&lt;2.6</t>
    </r>
  </si>
  <si>
    <r>
      <rPr>
        <sz val="9"/>
        <rFont val="Tahoma"/>
      </rPr>
      <t>2.3-10.6</t>
    </r>
  </si>
  <si>
    <r>
      <rPr>
        <sz val="9"/>
        <rFont val="Tahoma"/>
      </rPr>
      <t>0-1.9</t>
    </r>
  </si>
  <si>
    <r>
      <rPr>
        <sz val="9"/>
        <rFont val="Tahoma"/>
      </rPr>
      <t>&lt;2.5</t>
    </r>
  </si>
  <si>
    <r>
      <rPr>
        <sz val="9"/>
        <rFont val="Tahoma"/>
      </rPr>
      <t>5-12</t>
    </r>
  </si>
  <si>
    <r>
      <rPr>
        <sz val="9"/>
        <rFont val="Tahoma"/>
      </rPr>
      <t>4-10</t>
    </r>
  </si>
  <si>
    <r>
      <rPr>
        <sz val="9"/>
        <rFont val="Tahoma"/>
      </rPr>
      <t>nmol/s/L</t>
    </r>
  </si>
  <si>
    <r>
      <rPr>
        <sz val="9"/>
        <rFont val="Tahoma"/>
      </rPr>
      <t>2.97</t>
    </r>
  </si>
  <si>
    <r>
      <rPr>
        <sz val="9"/>
        <rFont val="Tahoma"/>
      </rPr>
      <t>4.58</t>
    </r>
  </si>
  <si>
    <r>
      <rPr>
        <sz val="9"/>
        <rFont val="Tahoma"/>
      </rPr>
      <t>0.18-0.45</t>
    </r>
  </si>
  <si>
    <r>
      <rPr>
        <sz val="9"/>
        <rFont val="Tahoma"/>
      </rPr>
      <t>8-33</t>
    </r>
  </si>
  <si>
    <r>
      <rPr>
        <sz val="9"/>
        <rFont val="Tahoma"/>
      </rPr>
      <t>0-5.9</t>
    </r>
  </si>
  <si>
    <r>
      <rPr>
        <sz val="9"/>
        <rFont val="Tahoma"/>
      </rPr>
      <t>&lt;7.5</t>
    </r>
  </si>
  <si>
    <r>
      <rPr>
        <sz val="9"/>
        <rFont val="Tahoma"/>
      </rPr>
      <t>23-55</t>
    </r>
  </si>
  <si>
    <r>
      <rPr>
        <sz val="9"/>
        <rFont val="Tahoma"/>
      </rPr>
      <t>17-42</t>
    </r>
  </si>
  <si>
    <r>
      <rPr>
        <sz val="9"/>
        <rFont val="Tahoma"/>
      </rPr>
      <t>nmol/(s L)</t>
    </r>
  </si>
  <si>
    <r>
      <rPr>
        <sz val="9"/>
        <rFont val="Tahoma"/>
      </rPr>
      <t>Progesterone,</t>
    </r>
    <r>
      <rPr>
        <vertAlign val="superscript"/>
        <sz val="9"/>
        <rFont val="Tahoma"/>
      </rPr>
      <t>15</t>
    </r>
    <r>
      <rPr>
        <sz val="9"/>
        <rFont val="Tahoma"/>
      </rPr>
      <t xml:space="preserve"> female</t>
    </r>
  </si>
  <si>
    <r>
      <rPr>
        <sz val="9"/>
        <rFont val="Tahoma"/>
      </rPr>
      <t>Progesterone,</t>
    </r>
    <r>
      <rPr>
        <vertAlign val="superscript"/>
        <sz val="9"/>
        <rFont val="Tahoma"/>
      </rPr>
      <t>15</t>
    </r>
    <r>
      <rPr>
        <sz val="9"/>
        <rFont val="Tahoma"/>
      </rPr>
      <t xml:space="preserve"> male</t>
    </r>
  </si>
  <si>
    <r>
      <rPr>
        <sz val="9"/>
        <rFont val="Tahoma"/>
      </rPr>
      <t>Prolactin (nonlactating subject)</t>
    </r>
  </si>
  <si>
    <r>
      <rPr>
        <sz val="9"/>
        <rFont val="Tahoma"/>
      </rPr>
      <t>Proline</t>
    </r>
    <r>
      <rPr>
        <vertAlign val="superscript"/>
        <sz val="9"/>
        <rFont val="Tahoma"/>
      </rPr>
      <t>15</t>
    </r>
  </si>
  <si>
    <r>
      <rPr>
        <sz val="9"/>
        <rFont val="Tahoma"/>
      </rPr>
      <t>Propoxyphene (therapeutic)</t>
    </r>
  </si>
  <si>
    <r>
      <rPr>
        <sz val="9"/>
        <rFont val="Tahoma"/>
      </rPr>
      <t>Propanolol (therapeutic)</t>
    </r>
  </si>
  <si>
    <r>
      <rPr>
        <sz val="9"/>
        <rFont val="Tahoma"/>
      </rPr>
      <t>Protein (total)</t>
    </r>
    <r>
      <rPr>
        <vertAlign val="superscript"/>
        <sz val="9"/>
        <rFont val="Tahoma"/>
      </rPr>
      <t>15</t>
    </r>
  </si>
  <si>
    <r>
      <rPr>
        <sz val="9"/>
        <rFont val="Tahoma"/>
      </rPr>
      <t>Protein C</t>
    </r>
  </si>
  <si>
    <r>
      <rPr>
        <sz val="9"/>
        <rFont val="Tahoma"/>
      </rPr>
      <t>0.1-0.7</t>
    </r>
  </si>
  <si>
    <r>
      <rPr>
        <sz val="9"/>
        <rFont val="Tahoma"/>
      </rPr>
      <t>2.0-25.0</t>
    </r>
  </si>
  <si>
    <r>
      <rPr>
        <sz val="9"/>
        <rFont val="Tahoma"/>
      </rPr>
      <t>0.13-0.97</t>
    </r>
  </si>
  <si>
    <r>
      <rPr>
        <sz val="9"/>
        <rFont val="Tahoma"/>
      </rPr>
      <t>1-25</t>
    </r>
  </si>
  <si>
    <r>
      <rPr>
        <sz val="9"/>
        <rFont val="Tahoma"/>
      </rPr>
      <t>0.1-0.4</t>
    </r>
  </si>
  <si>
    <r>
      <rPr>
        <sz val="9"/>
        <rFont val="Tahoma"/>
      </rPr>
      <t>50-100</t>
    </r>
  </si>
  <si>
    <r>
      <rPr>
        <sz val="9"/>
        <rFont val="Tahoma"/>
      </rPr>
      <t>6.0-8.0</t>
    </r>
  </si>
  <si>
    <r>
      <rPr>
        <sz val="9"/>
        <rFont val="Tahoma"/>
      </rPr>
      <t>3.18</t>
    </r>
  </si>
  <si>
    <r>
      <rPr>
        <sz val="9"/>
        <rFont val="Tahoma"/>
      </rPr>
      <t>2.946</t>
    </r>
  </si>
  <si>
    <r>
      <rPr>
        <sz val="9"/>
        <rFont val="Tahoma"/>
      </rPr>
      <t>3.86</t>
    </r>
  </si>
  <si>
    <r>
      <rPr>
        <sz val="9"/>
        <rFont val="Tahoma"/>
      </rPr>
      <t>6.4-79.5</t>
    </r>
  </si>
  <si>
    <r>
      <rPr>
        <sz val="9"/>
        <rFont val="Tahoma"/>
      </rPr>
      <t>0.4-3.1</t>
    </r>
  </si>
  <si>
    <r>
      <rPr>
        <sz val="9"/>
        <rFont val="Tahoma"/>
      </rPr>
      <t>190-386</t>
    </r>
  </si>
  <si>
    <r>
      <rPr>
        <sz val="9"/>
        <rFont val="Tahoma"/>
      </rPr>
      <t>60-80</t>
    </r>
  </si>
  <si>
    <r>
      <rPr>
        <sz val="9"/>
        <rFont val="Tahoma"/>
      </rPr>
      <t>0.70-1.40</t>
    </r>
  </si>
  <si>
    <r>
      <rPr>
        <sz val="9"/>
        <rFont val="Tahoma"/>
      </rPr>
      <t>Protein electrophoresis (serum protein electrophoresis [SPEP]), fraction of total protein</t>
    </r>
  </si>
  <si>
    <r>
      <rPr>
        <sz val="9"/>
        <rFont val="Tahoma"/>
      </rPr>
      <t>Albumin</t>
    </r>
  </si>
  <si>
    <r>
      <rPr>
        <sz val="9"/>
        <rFont val="Tahoma"/>
      </rPr>
      <t>a</t>
    </r>
    <r>
      <rPr>
        <vertAlign val="subscript"/>
        <sz val="9"/>
        <rFont val="Tahoma"/>
      </rPr>
      <t>r</t>
    </r>
    <r>
      <rPr>
        <sz val="9"/>
        <rFont val="Tahoma"/>
      </rPr>
      <t>Globulin</t>
    </r>
  </si>
  <si>
    <r>
      <rPr>
        <sz val="9"/>
        <rFont val="Tahoma"/>
      </rPr>
      <t>a</t>
    </r>
    <r>
      <rPr>
        <vertAlign val="subscript"/>
        <sz val="9"/>
        <rFont val="Tahoma"/>
      </rPr>
      <t>2</t>
    </r>
    <r>
      <rPr>
        <sz val="9"/>
        <rFont val="Tahoma"/>
      </rPr>
      <t>-Globulin</t>
    </r>
  </si>
  <si>
    <r>
      <rPr>
        <sz val="9"/>
        <rFont val="Tahoma"/>
      </rPr>
      <t>P-Globulin</t>
    </r>
  </si>
  <si>
    <r>
      <rPr>
        <sz val="9"/>
        <rFont val="Tahoma"/>
      </rPr>
      <t>52-65</t>
    </r>
  </si>
  <si>
    <r>
      <rPr>
        <sz val="9"/>
        <rFont val="Tahoma"/>
      </rPr>
      <t>2.5-5.0</t>
    </r>
  </si>
  <si>
    <r>
      <rPr>
        <sz val="9"/>
        <rFont val="Tahoma"/>
      </rPr>
      <t>7.0-13.0</t>
    </r>
  </si>
  <si>
    <r>
      <rPr>
        <sz val="9"/>
        <rFont val="Tahoma"/>
      </rPr>
      <t>8.0-14.0</t>
    </r>
  </si>
  <si>
    <r>
      <rPr>
        <sz val="9"/>
        <rFont val="Tahoma"/>
      </rPr>
      <t>0.52-0.65</t>
    </r>
  </si>
  <si>
    <r>
      <rPr>
        <sz val="9"/>
        <rFont val="Tahoma"/>
      </rPr>
      <t>0.025- 0.05</t>
    </r>
  </si>
  <si>
    <r>
      <rPr>
        <sz val="9"/>
        <rFont val="Tahoma"/>
      </rPr>
      <t>0.07-0.13</t>
    </r>
  </si>
  <si>
    <r>
      <rPr>
        <sz val="9"/>
        <rFont val="Tahoma"/>
      </rPr>
      <t>0.08-0.14</t>
    </r>
  </si>
  <si>
    <r>
      <rPr>
        <sz val="9"/>
        <rFont val="Tahoma"/>
      </rPr>
      <t>y-Globulin</t>
    </r>
  </si>
  <si>
    <r>
      <rPr>
        <sz val="9"/>
        <rFont val="Tahoma"/>
      </rPr>
      <t>Protein electrophoresis (SPEP), concentration</t>
    </r>
  </si>
  <si>
    <r>
      <rPr>
        <sz val="9"/>
        <rFont val="Tahoma"/>
      </rPr>
      <t>a</t>
    </r>
    <r>
      <rPr>
        <vertAlign val="subscript"/>
        <sz val="9"/>
        <rFont val="Tahoma"/>
      </rPr>
      <t>1</t>
    </r>
    <r>
      <rPr>
        <sz val="9"/>
        <rFont val="Tahoma"/>
      </rPr>
      <t>-Globulin</t>
    </r>
  </si>
  <si>
    <r>
      <rPr>
        <sz val="9"/>
        <rFont val="Tahoma"/>
      </rPr>
      <t>Protein S (activity)</t>
    </r>
  </si>
  <si>
    <r>
      <rPr>
        <sz val="9"/>
        <rFont val="Tahoma"/>
      </rPr>
      <t>Prothrombin time (PT)</t>
    </r>
  </si>
  <si>
    <r>
      <rPr>
        <sz val="9"/>
        <rFont val="Tahoma"/>
      </rPr>
      <t>Protoporphyrin</t>
    </r>
  </si>
  <si>
    <r>
      <rPr>
        <sz val="9"/>
        <rFont val="Tahoma"/>
      </rPr>
      <t>PSA</t>
    </r>
  </si>
  <si>
    <r>
      <rPr>
        <sz val="9"/>
        <rFont val="Tahoma"/>
      </rPr>
      <t>12.0-22.0</t>
    </r>
  </si>
  <si>
    <r>
      <rPr>
        <sz val="9"/>
        <rFont val="Tahoma"/>
      </rPr>
      <t>3.2-5.6</t>
    </r>
  </si>
  <si>
    <r>
      <rPr>
        <sz val="9"/>
        <rFont val="Tahoma"/>
      </rPr>
      <t>0.4-1.2</t>
    </r>
  </si>
  <si>
    <r>
      <rPr>
        <sz val="9"/>
        <rFont val="Tahoma"/>
      </rPr>
      <t>0.5-1.1</t>
    </r>
  </si>
  <si>
    <r>
      <rPr>
        <sz val="9"/>
        <rFont val="Tahoma"/>
      </rPr>
      <t>0.5-1.6</t>
    </r>
  </si>
  <si>
    <r>
      <rPr>
        <sz val="9"/>
        <rFont val="Tahoma"/>
      </rPr>
      <t>10-13</t>
    </r>
  </si>
  <si>
    <r>
      <rPr>
        <sz val="9"/>
        <rFont val="Tahoma"/>
      </rPr>
      <t>0-4.0</t>
    </r>
  </si>
  <si>
    <r>
      <rPr>
        <sz val="9"/>
        <rFont val="Tahoma"/>
      </rPr>
      <t>0.0177</t>
    </r>
  </si>
  <si>
    <r>
      <rPr>
        <sz val="9"/>
        <rFont val="Tahoma"/>
      </rPr>
      <t>0.12-0.22</t>
    </r>
  </si>
  <si>
    <r>
      <rPr>
        <sz val="9"/>
        <rFont val="Tahoma"/>
      </rPr>
      <t>32-56</t>
    </r>
  </si>
  <si>
    <r>
      <rPr>
        <sz val="9"/>
        <rFont val="Tahoma"/>
      </rPr>
      <t>1-10</t>
    </r>
  </si>
  <si>
    <r>
      <rPr>
        <sz val="9"/>
        <rFont val="Tahoma"/>
      </rPr>
      <t>5-11</t>
    </r>
  </si>
  <si>
    <r>
      <rPr>
        <sz val="9"/>
        <rFont val="Tahoma"/>
      </rPr>
      <t>5-16</t>
    </r>
  </si>
  <si>
    <r>
      <rPr>
        <sz val="9"/>
        <rFont val="Tahoma"/>
      </rPr>
      <t>0.27-0.89</t>
    </r>
  </si>
  <si>
    <r>
      <rPr>
        <sz val="9"/>
        <rFont val="Tahoma"/>
      </rPr>
      <t>Pyridinium cross-links (deoxypyridinoline)</t>
    </r>
  </si>
  <si>
    <r>
      <rPr>
        <sz val="9"/>
        <rFont val="Tahoma"/>
      </rPr>
      <t>Premenopausal female</t>
    </r>
  </si>
  <si>
    <r>
      <rPr>
        <sz val="9"/>
        <rFont val="Tahoma"/>
      </rPr>
      <t xml:space="preserve">Pyridoxine (see vitamin </t>
    </r>
    <r>
      <rPr>
        <sz val="11"/>
        <rFont val="Tahoma"/>
      </rPr>
      <t>b</t>
    </r>
    <r>
      <rPr>
        <vertAlign val="subscript"/>
        <sz val="11"/>
        <rFont val="Tahoma"/>
      </rPr>
      <t>6</t>
    </r>
    <r>
      <rPr>
        <sz val="11"/>
        <rFont val="Tahoma"/>
      </rPr>
      <t>)</t>
    </r>
  </si>
  <si>
    <r>
      <rPr>
        <sz val="9"/>
        <rFont val="Tahoma"/>
      </rPr>
      <t>10.3-20</t>
    </r>
  </si>
  <si>
    <r>
      <rPr>
        <sz val="9"/>
        <rFont val="Tahoma"/>
      </rPr>
      <t>15.3-33.6</t>
    </r>
  </si>
  <si>
    <r>
      <rPr>
        <sz val="9"/>
        <rFont val="Tahoma"/>
      </rPr>
      <t>nmol/mmol creatinine</t>
    </r>
  </si>
  <si>
    <r>
      <rPr>
        <sz val="9"/>
        <rFont val="Tahoma"/>
      </rPr>
      <t>Pyruvate (as pyruvic acid)</t>
    </r>
  </si>
  <si>
    <r>
      <rPr>
        <sz val="9"/>
        <rFont val="Tahoma"/>
      </rPr>
      <t>Quinidine (therapeutic)</t>
    </r>
  </si>
  <si>
    <r>
      <rPr>
        <sz val="9"/>
        <rFont val="Tahoma"/>
      </rPr>
      <t>Red blood cell count (see complete blood count)</t>
    </r>
  </si>
  <si>
    <r>
      <rPr>
        <sz val="9"/>
        <rFont val="Tahoma"/>
      </rPr>
      <t>Red cell folate (see folate)</t>
    </r>
  </si>
  <si>
    <r>
      <rPr>
        <sz val="9"/>
        <rFont val="Tahoma"/>
      </rPr>
      <t>Renin (normal-sodium diet)</t>
    </r>
    <r>
      <rPr>
        <vertAlign val="superscript"/>
        <sz val="9"/>
        <rFont val="Tahoma"/>
      </rPr>
      <t>b</t>
    </r>
  </si>
  <si>
    <r>
      <rPr>
        <sz val="9"/>
        <rFont val="Tahoma"/>
      </rPr>
      <t>Retinol (see vitamin A)</t>
    </r>
  </si>
  <si>
    <r>
      <rPr>
        <sz val="9"/>
        <rFont val="Tahoma"/>
      </rPr>
      <t>Rheumatoid factor</t>
    </r>
  </si>
  <si>
    <r>
      <rPr>
        <sz val="9"/>
        <rFont val="Tahoma"/>
      </rPr>
      <t xml:space="preserve">Riboflavin (see vitamin </t>
    </r>
    <r>
      <rPr>
        <sz val="11"/>
        <rFont val="Tahoma"/>
      </rPr>
      <t>b</t>
    </r>
    <r>
      <rPr>
        <vertAlign val="subscript"/>
        <sz val="11"/>
        <rFont val="Tahoma"/>
      </rPr>
      <t>2</t>
    </r>
    <r>
      <rPr>
        <sz val="11"/>
        <rFont val="Tahoma"/>
      </rPr>
      <t>)</t>
    </r>
  </si>
  <si>
    <r>
      <rPr>
        <sz val="9"/>
        <rFont val="Tahoma"/>
      </rPr>
      <t>Salicylates (therapeutic)</t>
    </r>
  </si>
  <si>
    <r>
      <rPr>
        <sz val="9"/>
        <rFont val="Tahoma"/>
      </rPr>
      <t>Sedimentation rate (see erythrocyte sedimentation rate)</t>
    </r>
  </si>
  <si>
    <r>
      <rPr>
        <sz val="9"/>
        <rFont val="Tahoma"/>
      </rPr>
      <t>Selenium</t>
    </r>
  </si>
  <si>
    <r>
      <rPr>
        <vertAlign val="subscript"/>
        <sz val="9"/>
        <rFont val="Tahoma"/>
      </rPr>
      <t>r</t>
    </r>
    <r>
      <rPr>
        <sz val="9"/>
        <rFont val="Tahoma"/>
      </rPr>
      <t xml:space="preserve"> • b Serine</t>
    </r>
  </si>
  <si>
    <r>
      <rPr>
        <sz val="9"/>
        <rFont val="Tahoma"/>
      </rPr>
      <t>2.0-5.0</t>
    </r>
  </si>
  <si>
    <r>
      <rPr>
        <sz val="9"/>
        <rFont val="Tahoma"/>
      </rPr>
      <t>1.1-4.1</t>
    </r>
  </si>
  <si>
    <r>
      <rPr>
        <sz val="9"/>
        <rFont val="Tahoma"/>
      </rPr>
      <t>15-30</t>
    </r>
  </si>
  <si>
    <r>
      <rPr>
        <sz val="9"/>
        <rFont val="Tahoma"/>
      </rPr>
      <t>58-234</t>
    </r>
  </si>
  <si>
    <r>
      <rPr>
        <sz val="9"/>
        <rFont val="Tahoma"/>
      </rPr>
      <t>ng/mL/h</t>
    </r>
  </si>
  <si>
    <r>
      <rPr>
        <sz val="9"/>
        <rFont val="Tahoma"/>
      </rPr>
      <t>113.6</t>
    </r>
  </si>
  <si>
    <r>
      <rPr>
        <sz val="9"/>
        <rFont val="Tahoma"/>
      </rPr>
      <t>3.08</t>
    </r>
  </si>
  <si>
    <r>
      <rPr>
        <sz val="9"/>
        <rFont val="Tahoma"/>
      </rPr>
      <t>0.0724</t>
    </r>
  </si>
  <si>
    <r>
      <rPr>
        <sz val="9"/>
        <rFont val="Tahoma"/>
      </rPr>
      <t>0.0127</t>
    </r>
  </si>
  <si>
    <r>
      <rPr>
        <sz val="9"/>
        <rFont val="Tahoma"/>
      </rPr>
      <t>34-102</t>
    </r>
  </si>
  <si>
    <r>
      <rPr>
        <sz val="9"/>
        <rFont val="Tahoma"/>
      </rPr>
      <t>6.2-15.4</t>
    </r>
  </si>
  <si>
    <r>
      <rPr>
        <sz val="9"/>
        <rFont val="Tahoma"/>
      </rPr>
      <t>1.08-2.17</t>
    </r>
  </si>
  <si>
    <r>
      <rPr>
        <sz val="9"/>
        <rFont val="Tahoma"/>
      </rPr>
      <t>0.74-2.97</t>
    </r>
  </si>
  <si>
    <r>
      <rPr>
        <sz val="9"/>
        <rFont val="Tahoma"/>
      </rPr>
      <t>ng/(mLh)</t>
    </r>
  </si>
  <si>
    <r>
      <rPr>
        <sz val="9"/>
        <rFont val="Tahoma"/>
      </rPr>
      <t>Serotonin (5-hydroxytryptamine)</t>
    </r>
  </si>
  <si>
    <r>
      <rPr>
        <sz val="9"/>
        <rFont val="Tahoma"/>
      </rPr>
      <t>Sertraline (Zoloft)</t>
    </r>
  </si>
  <si>
    <r>
      <rPr>
        <sz val="9"/>
        <rFont val="Tahoma"/>
      </rPr>
      <t>SPEP (see protein electrophoresis)</t>
    </r>
  </si>
  <si>
    <r>
      <rPr>
        <sz val="9"/>
        <rFont val="Tahoma"/>
      </rPr>
      <t>Sex hormone-binding globulin</t>
    </r>
  </si>
  <si>
    <r>
      <rPr>
        <sz val="9"/>
        <rFont val="Tahoma"/>
      </rPr>
      <t>Sirolimus</t>
    </r>
  </si>
  <si>
    <r>
      <rPr>
        <sz val="9"/>
        <rFont val="Tahoma"/>
      </rPr>
      <t>Sodium</t>
    </r>
    <r>
      <rPr>
        <vertAlign val="superscript"/>
        <sz val="9"/>
        <rFont val="Tahoma"/>
      </rPr>
      <t>15</t>
    </r>
  </si>
  <si>
    <r>
      <rPr>
        <sz val="9"/>
        <rFont val="Tahoma"/>
      </rPr>
      <t>Somatostatin</t>
    </r>
  </si>
  <si>
    <r>
      <rPr>
        <sz val="9"/>
        <rFont val="Tahoma"/>
      </rPr>
      <t>Serum or plasma</t>
    </r>
  </si>
  <si>
    <r>
      <rPr>
        <sz val="9"/>
        <rFont val="Tahoma"/>
      </rPr>
      <t>4-20</t>
    </r>
  </si>
  <si>
    <r>
      <rPr>
        <sz val="9"/>
        <rFont val="Tahoma"/>
      </rPr>
      <t>0.00568</t>
    </r>
  </si>
  <si>
    <r>
      <rPr>
        <sz val="9"/>
        <rFont val="Tahoma"/>
      </rPr>
      <t>3.27</t>
    </r>
  </si>
  <si>
    <r>
      <rPr>
        <sz val="9"/>
        <rFont val="Tahoma"/>
      </rPr>
      <t>34.7</t>
    </r>
  </si>
  <si>
    <r>
      <rPr>
        <sz val="9"/>
        <rFont val="Tahoma"/>
      </rPr>
      <t>1.1</t>
    </r>
  </si>
  <si>
    <r>
      <rPr>
        <sz val="9"/>
        <rFont val="Tahoma"/>
      </rPr>
      <t>0.28-1.14</t>
    </r>
  </si>
  <si>
    <r>
      <rPr>
        <sz val="9"/>
        <rFont val="Tahoma"/>
      </rPr>
      <t>33-164</t>
    </r>
  </si>
  <si>
    <r>
      <rPr>
        <sz val="9"/>
        <rFont val="Tahoma"/>
      </rPr>
      <t>17.4-52.1</t>
    </r>
  </si>
  <si>
    <r>
      <rPr>
        <sz val="9"/>
        <rFont val="Tahoma"/>
      </rPr>
      <t>Somatomedin C (see insulin-like growth factor)</t>
    </r>
  </si>
  <si>
    <r>
      <rPr>
        <sz val="9"/>
        <rFont val="Tahoma"/>
      </rPr>
      <t>Strychnine (toxic)</t>
    </r>
  </si>
  <si>
    <r>
      <rPr>
        <sz val="9"/>
        <rFont val="Tahoma"/>
      </rPr>
      <t>Substance P</t>
    </r>
  </si>
  <si>
    <r>
      <rPr>
        <sz val="9"/>
        <rFont val="Tahoma"/>
      </rPr>
      <t>Sulfhemoglobin</t>
    </r>
  </si>
  <si>
    <r>
      <rPr>
        <sz val="9"/>
        <rFont val="Tahoma"/>
      </rPr>
      <t>Tacrolimus</t>
    </r>
  </si>
  <si>
    <r>
      <rPr>
        <sz val="9"/>
        <rFont val="Tahoma"/>
      </rPr>
      <t>Taurine</t>
    </r>
    <r>
      <rPr>
        <vertAlign val="superscript"/>
        <sz val="9"/>
        <rFont val="Tahoma"/>
      </rPr>
      <t>15</t>
    </r>
  </si>
  <si>
    <r>
      <rPr>
        <sz val="9"/>
        <rFont val="Tahoma"/>
      </rPr>
      <t>Testosterone, male</t>
    </r>
  </si>
  <si>
    <r>
      <rPr>
        <sz val="9"/>
        <rFont val="Tahoma"/>
      </rPr>
      <t>&gt;0.5</t>
    </r>
  </si>
  <si>
    <r>
      <rPr>
        <sz val="9"/>
        <rFont val="Tahoma"/>
      </rPr>
      <t>&lt;240</t>
    </r>
  </si>
  <si>
    <r>
      <rPr>
        <sz val="9"/>
        <rFont val="Tahoma"/>
      </rPr>
      <t>300-1200</t>
    </r>
  </si>
  <si>
    <r>
      <rPr>
        <sz val="9"/>
        <rFont val="Tahoma"/>
      </rPr>
      <t>2.99</t>
    </r>
  </si>
  <si>
    <r>
      <rPr>
        <sz val="9"/>
        <rFont val="Tahoma"/>
      </rPr>
      <t>1.24</t>
    </r>
  </si>
  <si>
    <r>
      <rPr>
        <sz val="9"/>
        <rFont val="Tahoma"/>
      </rPr>
      <t>&gt;1.5</t>
    </r>
  </si>
  <si>
    <r>
      <rPr>
        <sz val="9"/>
        <rFont val="Tahoma"/>
      </rPr>
      <t>&lt;0.010</t>
    </r>
  </si>
  <si>
    <r>
      <rPr>
        <sz val="9"/>
        <rFont val="Tahoma"/>
      </rPr>
      <t>4-25</t>
    </r>
  </si>
  <si>
    <r>
      <rPr>
        <sz val="9"/>
        <rFont val="Tahoma"/>
      </rPr>
      <t>10.4-41.6</t>
    </r>
  </si>
  <si>
    <r>
      <rPr>
        <sz val="9"/>
        <rFont val="Tahoma"/>
      </rPr>
      <t>Testosterone,</t>
    </r>
    <r>
      <rPr>
        <vertAlign val="superscript"/>
        <sz val="9"/>
        <rFont val="Tahoma"/>
      </rPr>
      <t>15</t>
    </r>
    <r>
      <rPr>
        <sz val="9"/>
        <rFont val="Tahoma"/>
      </rPr>
      <t xml:space="preserve"> female Plasma, &lt;85</t>
    </r>
  </si>
  <si>
    <r>
      <rPr>
        <sz val="9"/>
        <rFont val="Tahoma"/>
      </rPr>
      <t>Theophylline (therapeutic)</t>
    </r>
  </si>
  <si>
    <r>
      <rPr>
        <sz val="9"/>
        <rFont val="Tahoma"/>
      </rPr>
      <t>Thiamine (see vitamin Bi)</t>
    </r>
  </si>
  <si>
    <r>
      <rPr>
        <sz val="9"/>
        <rFont val="Tahoma"/>
      </rPr>
      <t>Thiocyanate (nonsmoker)</t>
    </r>
  </si>
  <si>
    <r>
      <rPr>
        <sz val="9"/>
        <rFont val="Tahoma"/>
      </rPr>
      <t>Thiopental (therapeutic)</t>
    </r>
  </si>
  <si>
    <r>
      <rPr>
        <sz val="9"/>
        <rFont val="Tahoma"/>
      </rPr>
      <t>Thioridazine (therapeutic)</t>
    </r>
  </si>
  <si>
    <r>
      <rPr>
        <sz val="9"/>
        <rFont val="Tahoma"/>
      </rPr>
      <t>Thrombin time</t>
    </r>
  </si>
  <si>
    <r>
      <rPr>
        <sz val="9"/>
        <rFont val="Tahoma"/>
      </rPr>
      <t>Threonine</t>
    </r>
  </si>
  <si>
    <r>
      <rPr>
        <sz val="9"/>
        <rFont val="Tahoma"/>
      </rPr>
      <t>Thyroglobulin</t>
    </r>
    <r>
      <rPr>
        <vertAlign val="superscript"/>
        <sz val="9"/>
        <rFont val="Tahoma"/>
      </rPr>
      <t>15</t>
    </r>
  </si>
  <si>
    <r>
      <rPr>
        <sz val="9"/>
        <rFont val="Tahoma"/>
      </rPr>
      <t>Thyrotropin (thyroid-stimulating hormone, TSH)</t>
    </r>
    <r>
      <rPr>
        <vertAlign val="superscript"/>
        <sz val="9"/>
        <rFont val="Tahoma"/>
      </rPr>
      <t>b</t>
    </r>
  </si>
  <si>
    <r>
      <rPr>
        <sz val="9"/>
        <rFont val="Tahoma"/>
      </rPr>
      <t>Thyroxine, free (FT</t>
    </r>
    <r>
      <rPr>
        <vertAlign val="subscript"/>
        <sz val="9"/>
        <rFont val="Tahoma"/>
      </rPr>
      <t>4</t>
    </r>
    <r>
      <rPr>
        <sz val="9"/>
        <rFont val="Tahoma"/>
      </rPr>
      <t>)</t>
    </r>
    <r>
      <rPr>
        <vertAlign val="superscript"/>
        <sz val="9"/>
        <rFont val="Tahoma"/>
      </rPr>
      <t>b</t>
    </r>
  </si>
  <si>
    <r>
      <rPr>
        <sz val="9"/>
        <rFont val="Tahoma"/>
      </rPr>
      <t>Thyroxine, total (T</t>
    </r>
    <r>
      <rPr>
        <vertAlign val="subscript"/>
        <sz val="9"/>
        <rFont val="Tahoma"/>
      </rPr>
      <t>4</t>
    </r>
    <r>
      <rPr>
        <sz val="9"/>
        <rFont val="Tahoma"/>
      </rPr>
      <t>)</t>
    </r>
    <r>
      <rPr>
        <vertAlign val="superscript"/>
        <sz val="9"/>
        <rFont val="Tahoma"/>
      </rPr>
      <t>b</t>
    </r>
  </si>
  <si>
    <r>
      <rPr>
        <sz val="9"/>
        <rFont val="Tahoma"/>
      </rPr>
      <t>Thyroxine-binding globulin (TBG),</t>
    </r>
    <r>
      <rPr>
        <vertAlign val="superscript"/>
        <sz val="9"/>
        <rFont val="Tahoma"/>
      </rPr>
      <t>b</t>
    </r>
    <r>
      <rPr>
        <sz val="9"/>
        <rFont val="Tahoma"/>
      </rPr>
      <t>asT</t>
    </r>
    <r>
      <rPr>
        <vertAlign val="subscript"/>
        <sz val="9"/>
        <rFont val="Tahoma"/>
      </rPr>
      <t xml:space="preserve">4 </t>
    </r>
    <r>
      <rPr>
        <sz val="9"/>
        <rFont val="Tahoma"/>
      </rPr>
      <t>binding capacity</t>
    </r>
  </si>
  <si>
    <r>
      <rPr>
        <sz val="9"/>
        <rFont val="Tahoma"/>
      </rPr>
      <t>Tissue plasminogen activator</t>
    </r>
  </si>
  <si>
    <r>
      <rPr>
        <sz val="9"/>
        <rFont val="Tahoma"/>
      </rPr>
      <t>serum</t>
    </r>
  </si>
  <si>
    <r>
      <rPr>
        <sz val="9"/>
        <rFont val="Tahoma"/>
      </rPr>
      <t>1-4</t>
    </r>
  </si>
  <si>
    <r>
      <rPr>
        <sz val="9"/>
        <rFont val="Tahoma"/>
      </rPr>
      <t>1.0-1.5</t>
    </r>
  </si>
  <si>
    <r>
      <rPr>
        <sz val="9"/>
        <rFont val="Tahoma"/>
      </rPr>
      <t>16-24</t>
    </r>
  </si>
  <si>
    <r>
      <rPr>
        <sz val="9"/>
        <rFont val="Tahoma"/>
      </rPr>
      <t>3-42</t>
    </r>
  </si>
  <si>
    <r>
      <rPr>
        <sz val="9"/>
        <rFont val="Tahoma"/>
      </rPr>
      <t>0.5-5.0</t>
    </r>
  </si>
  <si>
    <r>
      <rPr>
        <sz val="9"/>
        <rFont val="Tahoma"/>
      </rPr>
      <t>0.9-2.3</t>
    </r>
  </si>
  <si>
    <r>
      <rPr>
        <sz val="9"/>
        <rFont val="Tahoma"/>
      </rPr>
      <t>5.5-12.5</t>
    </r>
  </si>
  <si>
    <r>
      <rPr>
        <sz val="9"/>
        <rFont val="Tahoma"/>
      </rPr>
      <t>10-26</t>
    </r>
  </si>
  <si>
    <r>
      <rPr>
        <sz val="9"/>
        <rFont val="Tahoma"/>
      </rPr>
      <t>&lt;0.04</t>
    </r>
  </si>
  <si>
    <r>
      <rPr>
        <sz val="9"/>
        <rFont val="Tahoma"/>
      </rPr>
      <t>plU/mL</t>
    </r>
  </si>
  <si>
    <r>
      <rPr>
        <sz val="9"/>
        <rFont val="Tahoma"/>
      </rPr>
      <t>5.55</t>
    </r>
  </si>
  <si>
    <r>
      <rPr>
        <sz val="9"/>
        <rFont val="Tahoma"/>
      </rPr>
      <t>17.2</t>
    </r>
  </si>
  <si>
    <r>
      <rPr>
        <sz val="9"/>
        <rFont val="Tahoma"/>
      </rPr>
      <t>4.13</t>
    </r>
  </si>
  <si>
    <r>
      <rPr>
        <sz val="9"/>
        <rFont val="Tahoma"/>
      </rPr>
      <t>12.87</t>
    </r>
  </si>
  <si>
    <r>
      <rPr>
        <sz val="9"/>
        <rFont val="Tahoma"/>
      </rPr>
      <t>12.9</t>
    </r>
  </si>
  <si>
    <r>
      <rPr>
        <sz val="9"/>
        <rFont val="Tahoma"/>
      </rPr>
      <t>1000</t>
    </r>
  </si>
  <si>
    <r>
      <rPr>
        <sz val="9"/>
        <rFont val="Tahoma"/>
      </rPr>
      <t>56-111</t>
    </r>
  </si>
  <si>
    <r>
      <rPr>
        <sz val="9"/>
        <rFont val="Tahoma"/>
      </rPr>
      <t>17-69</t>
    </r>
  </si>
  <si>
    <r>
      <rPr>
        <sz val="9"/>
        <rFont val="Tahoma"/>
      </rPr>
      <t>4-21</t>
    </r>
  </si>
  <si>
    <r>
      <rPr>
        <sz val="9"/>
        <rFont val="Tahoma"/>
      </rPr>
      <t>2.7-4.1</t>
    </r>
  </si>
  <si>
    <r>
      <rPr>
        <sz val="9"/>
        <rFont val="Tahoma"/>
      </rPr>
      <t>71-160</t>
    </r>
  </si>
  <si>
    <r>
      <rPr>
        <sz val="9"/>
        <rFont val="Tahoma"/>
      </rPr>
      <t>129-335</t>
    </r>
  </si>
  <si>
    <r>
      <rPr>
        <sz val="9"/>
        <rFont val="Tahoma"/>
      </rPr>
      <t>&lt;40</t>
    </r>
  </si>
  <si>
    <r>
      <rPr>
        <sz val="9"/>
        <rFont val="Tahoma"/>
      </rPr>
      <t>mU/L</t>
    </r>
  </si>
  <si>
    <r>
      <rPr>
        <sz val="9"/>
        <rFont val="Tahoma"/>
      </rPr>
      <t>Tobramycin (therapeutic, peak)</t>
    </r>
  </si>
  <si>
    <r>
      <rPr>
        <sz val="9"/>
        <rFont val="Tahoma"/>
      </rPr>
      <t>Tocainide (therapeutic)</t>
    </r>
  </si>
  <si>
    <r>
      <rPr>
        <sz val="9"/>
        <rFont val="Tahoma"/>
      </rPr>
      <t>a-Tocopherol (see vitamin E)</t>
    </r>
  </si>
  <si>
    <r>
      <rPr>
        <sz val="9"/>
        <rFont val="Tahoma"/>
      </rPr>
      <t>Topiramate</t>
    </r>
  </si>
  <si>
    <r>
      <rPr>
        <sz val="9"/>
        <rFont val="Tahoma"/>
      </rPr>
      <t>Transferrin (siderophilin)</t>
    </r>
    <r>
      <rPr>
        <vertAlign val="superscript"/>
        <sz val="9"/>
        <rFont val="Tahoma"/>
      </rPr>
      <t>b</t>
    </r>
  </si>
  <si>
    <r>
      <rPr>
        <sz val="9"/>
        <rFont val="Tahoma"/>
      </rPr>
      <t>Triglycerides</t>
    </r>
    <r>
      <rPr>
        <vertAlign val="superscript"/>
        <sz val="9"/>
        <rFont val="Tahoma"/>
      </rPr>
      <t>15</t>
    </r>
  </si>
  <si>
    <r>
      <rPr>
        <sz val="9"/>
        <rFont val="Tahoma"/>
      </rPr>
      <t>Triiodothyronine, free (FT</t>
    </r>
    <r>
      <rPr>
        <vertAlign val="subscript"/>
        <sz val="9"/>
        <rFont val="Tahoma"/>
      </rPr>
      <t>3</t>
    </r>
    <r>
      <rPr>
        <sz val="9"/>
        <rFont val="Tahoma"/>
      </rPr>
      <t>)</t>
    </r>
    <r>
      <rPr>
        <vertAlign val="superscript"/>
        <sz val="9"/>
        <rFont val="Tahoma"/>
      </rPr>
      <t>b</t>
    </r>
  </si>
  <si>
    <r>
      <rPr>
        <sz val="9"/>
        <rFont val="Tahoma"/>
      </rPr>
      <t>Triiodothyronine, resin uptake</t>
    </r>
    <r>
      <rPr>
        <vertAlign val="superscript"/>
        <sz val="9"/>
        <rFont val="Tahoma"/>
      </rPr>
      <t>15</t>
    </r>
  </si>
  <si>
    <r>
      <rPr>
        <sz val="9"/>
        <rFont val="Tahoma"/>
      </rPr>
      <t>Triiodothyronine, total (T</t>
    </r>
    <r>
      <rPr>
        <vertAlign val="subscript"/>
        <sz val="9"/>
        <rFont val="Tahoma"/>
      </rPr>
      <t>3</t>
    </r>
    <r>
      <rPr>
        <sz val="9"/>
        <rFont val="Tahoma"/>
      </rPr>
      <t>)</t>
    </r>
    <r>
      <rPr>
        <vertAlign val="superscript"/>
        <sz val="9"/>
        <rFont val="Tahoma"/>
      </rPr>
      <t>b</t>
    </r>
  </si>
  <si>
    <r>
      <rPr>
        <sz val="9"/>
        <rFont val="Tahoma"/>
      </rPr>
      <t>Troponin 1 (cardiac)</t>
    </r>
  </si>
  <si>
    <r>
      <rPr>
        <sz val="9"/>
        <rFont val="Tahoma"/>
      </rPr>
      <t>Troponin T (cardiac)</t>
    </r>
  </si>
  <si>
    <r>
      <rPr>
        <sz val="9"/>
        <rFont val="Tahoma"/>
      </rPr>
      <t>Tryptophan</t>
    </r>
    <r>
      <rPr>
        <vertAlign val="superscript"/>
        <sz val="9"/>
        <rFont val="Tahoma"/>
      </rPr>
      <t>15</t>
    </r>
  </si>
  <si>
    <r>
      <rPr>
        <sz val="9"/>
        <rFont val="Tahoma"/>
      </rPr>
      <t>Tyrosine</t>
    </r>
    <r>
      <rPr>
        <vertAlign val="superscript"/>
        <sz val="9"/>
        <rFont val="Tahoma"/>
      </rPr>
      <t>15</t>
    </r>
  </si>
  <si>
    <r>
      <rPr>
        <sz val="9"/>
        <rFont val="Tahoma"/>
      </rPr>
      <t>Urea nitrogen (BUN)</t>
    </r>
    <r>
      <rPr>
        <vertAlign val="superscript"/>
        <sz val="9"/>
        <rFont val="Tahoma"/>
      </rPr>
      <t>b</t>
    </r>
  </si>
  <si>
    <r>
      <rPr>
        <sz val="9"/>
        <rFont val="Tahoma"/>
      </rPr>
      <t>200-380</t>
    </r>
  </si>
  <si>
    <r>
      <rPr>
        <sz val="9"/>
        <rFont val="Tahoma"/>
      </rPr>
      <t>10-190</t>
    </r>
  </si>
  <si>
    <r>
      <rPr>
        <sz val="9"/>
        <rFont val="Tahoma"/>
      </rPr>
      <t>260-480</t>
    </r>
  </si>
  <si>
    <r>
      <rPr>
        <sz val="9"/>
        <rFont val="Tahoma"/>
      </rPr>
      <t>25-35</t>
    </r>
  </si>
  <si>
    <r>
      <rPr>
        <sz val="9"/>
        <rFont val="Tahoma"/>
      </rPr>
      <t>0-0.4</t>
    </r>
  </si>
  <si>
    <r>
      <rPr>
        <sz val="9"/>
        <rFont val="Tahoma"/>
      </rPr>
      <t>0-0.1</t>
    </r>
  </si>
  <si>
    <r>
      <rPr>
        <sz val="9"/>
        <rFont val="Tahoma"/>
      </rPr>
      <t>8-23</t>
    </r>
  </si>
  <si>
    <r>
      <rPr>
        <sz val="9"/>
        <rFont val="Tahoma"/>
      </rPr>
      <t>2.14</t>
    </r>
  </si>
  <si>
    <r>
      <rPr>
        <sz val="9"/>
        <rFont val="Tahoma"/>
      </rPr>
      <t>5.2</t>
    </r>
  </si>
  <si>
    <r>
      <rPr>
        <sz val="9"/>
        <rFont val="Tahoma"/>
      </rPr>
      <t>0.01129</t>
    </r>
  </si>
  <si>
    <r>
      <rPr>
        <sz val="9"/>
        <rFont val="Tahoma"/>
      </rPr>
      <t>0.0154</t>
    </r>
  </si>
  <si>
    <r>
      <rPr>
        <sz val="9"/>
        <rFont val="Tahoma"/>
      </rPr>
      <t>0.0357</t>
    </r>
  </si>
  <si>
    <r>
      <rPr>
        <sz val="9"/>
        <rFont val="Tahoma"/>
      </rPr>
      <t>10-21</t>
    </r>
  </si>
  <si>
    <r>
      <rPr>
        <sz val="9"/>
        <rFont val="Tahoma"/>
      </rPr>
      <t>21-52</t>
    </r>
  </si>
  <si>
    <r>
      <rPr>
        <sz val="9"/>
        <rFont val="Tahoma"/>
      </rPr>
      <t>15-59</t>
    </r>
  </si>
  <si>
    <r>
      <rPr>
        <sz val="9"/>
        <rFont val="Tahoma"/>
      </rPr>
      <t>2.0-3.8</t>
    </r>
  </si>
  <si>
    <r>
      <rPr>
        <sz val="9"/>
        <rFont val="Tahoma"/>
      </rPr>
      <t>0.11-2.15</t>
    </r>
  </si>
  <si>
    <r>
      <rPr>
        <sz val="9"/>
        <rFont val="Tahoma"/>
      </rPr>
      <t>4.0-7.4</t>
    </r>
  </si>
  <si>
    <r>
      <rPr>
        <sz val="9"/>
        <rFont val="Tahoma"/>
      </rPr>
      <t>0.25-0.35</t>
    </r>
  </si>
  <si>
    <r>
      <rPr>
        <sz val="9"/>
        <rFont val="Tahoma"/>
      </rPr>
      <t>1.08-3.14</t>
    </r>
  </si>
  <si>
    <r>
      <rPr>
        <sz val="9"/>
        <rFont val="Tahoma"/>
      </rPr>
      <t>2.9-8.2</t>
    </r>
  </si>
  <si>
    <r>
      <rPr>
        <sz val="9"/>
        <rFont val="Tahoma"/>
      </rPr>
      <t>Uricacid</t>
    </r>
    <r>
      <rPr>
        <vertAlign val="superscript"/>
        <sz val="9"/>
        <rFont val="Tahoma"/>
      </rPr>
      <t>b</t>
    </r>
  </si>
  <si>
    <r>
      <rPr>
        <sz val="9"/>
        <rFont val="Tahoma"/>
      </rPr>
      <t>Urobilinogen</t>
    </r>
    <r>
      <rPr>
        <vertAlign val="superscript"/>
        <sz val="9"/>
        <rFont val="Tahoma"/>
      </rPr>
      <t>13</t>
    </r>
  </si>
  <si>
    <r>
      <rPr>
        <sz val="9"/>
        <rFont val="Tahoma"/>
      </rPr>
      <t>Valproic acid (therapeutic)</t>
    </r>
  </si>
  <si>
    <r>
      <rPr>
        <sz val="9"/>
        <rFont val="Tahoma"/>
      </rPr>
      <t>Vancomycin (therapeutic, peak)</t>
    </r>
  </si>
  <si>
    <r>
      <rPr>
        <sz val="9"/>
        <rFont val="Tahoma"/>
      </rPr>
      <t>Vanillylmandelic acid (VMA)</t>
    </r>
    <r>
      <rPr>
        <vertAlign val="superscript"/>
        <sz val="9"/>
        <rFont val="Tahoma"/>
      </rPr>
      <t>b</t>
    </r>
  </si>
  <si>
    <r>
      <rPr>
        <sz val="9"/>
        <rFont val="Tahoma"/>
      </rPr>
      <t>Vasoactive intestinal polypeptide</t>
    </r>
  </si>
  <si>
    <r>
      <rPr>
        <sz val="9"/>
        <rFont val="Tahoma"/>
      </rPr>
      <t>Verapamil (therapeutic)</t>
    </r>
  </si>
  <si>
    <r>
      <rPr>
        <sz val="9"/>
        <rFont val="Tahoma"/>
      </rPr>
      <t>Vitamin A (retinol)</t>
    </r>
    <r>
      <rPr>
        <vertAlign val="superscript"/>
        <sz val="9"/>
        <rFont val="Tahoma"/>
      </rPr>
      <t>b</t>
    </r>
  </si>
  <si>
    <r>
      <rPr>
        <sz val="9"/>
        <rFont val="Tahoma"/>
      </rPr>
      <t>Vitamin B</t>
    </r>
    <r>
      <rPr>
        <vertAlign val="subscript"/>
        <sz val="9"/>
        <rFont val="Tahoma"/>
      </rPr>
      <t>±</t>
    </r>
    <r>
      <rPr>
        <sz val="9"/>
        <rFont val="Tahoma"/>
      </rPr>
      <t xml:space="preserve"> (thiamine)</t>
    </r>
  </si>
  <si>
    <r>
      <rPr>
        <sz val="9"/>
        <rFont val="Tahoma"/>
      </rPr>
      <t>Vitamin B</t>
    </r>
    <r>
      <rPr>
        <vertAlign val="subscript"/>
        <sz val="9"/>
        <rFont val="Tahoma"/>
      </rPr>
      <t>2</t>
    </r>
    <r>
      <rPr>
        <sz val="9"/>
        <rFont val="Tahoma"/>
      </rPr>
      <t xml:space="preserve"> (riboflavin)</t>
    </r>
  </si>
  <si>
    <r>
      <rPr>
        <sz val="9"/>
        <rFont val="Tahoma"/>
      </rPr>
      <t>Vitamin B</t>
    </r>
    <r>
      <rPr>
        <vertAlign val="subscript"/>
        <sz val="9"/>
        <rFont val="Tahoma"/>
      </rPr>
      <t>5</t>
    </r>
    <r>
      <rPr>
        <sz val="9"/>
        <rFont val="Tahoma"/>
      </rPr>
      <t xml:space="preserve"> (pantothenic acid)</t>
    </r>
  </si>
  <si>
    <r>
      <rPr>
        <sz val="9"/>
        <rFont val="Tahoma"/>
      </rPr>
      <t>Vitamin B</t>
    </r>
    <r>
      <rPr>
        <vertAlign val="subscript"/>
        <sz val="9"/>
        <rFont val="Tahoma"/>
      </rPr>
      <t>6</t>
    </r>
    <r>
      <rPr>
        <sz val="9"/>
        <rFont val="Tahoma"/>
      </rPr>
      <t xml:space="preserve"> (pyridoxine)</t>
    </r>
  </si>
  <si>
    <r>
      <rPr>
        <sz val="9"/>
        <rFont val="Tahoma"/>
      </rPr>
      <t>Vitamin B</t>
    </r>
    <r>
      <rPr>
        <vertAlign val="subscript"/>
        <sz val="9"/>
        <rFont val="Tahoma"/>
      </rPr>
      <t xml:space="preserve">12 </t>
    </r>
    <r>
      <rPr>
        <sz val="9"/>
        <rFont val="Tahoma"/>
      </rPr>
      <t>(cyanocobalamin)</t>
    </r>
  </si>
  <si>
    <r>
      <rPr>
        <sz val="9"/>
        <rFont val="Tahoma"/>
      </rPr>
      <t>4.0-8.5</t>
    </r>
  </si>
  <si>
    <r>
      <rPr>
        <sz val="9"/>
        <rFont val="Tahoma"/>
      </rPr>
      <t>0.05-2.5</t>
    </r>
  </si>
  <si>
    <r>
      <rPr>
        <sz val="9"/>
        <rFont val="Tahoma"/>
      </rPr>
      <t>2.1-7.6</t>
    </r>
  </si>
  <si>
    <r>
      <rPr>
        <sz val="9"/>
        <rFont val="Tahoma"/>
      </rPr>
      <t>30-80</t>
    </r>
  </si>
  <si>
    <r>
      <rPr>
        <sz val="9"/>
        <rFont val="Tahoma"/>
      </rPr>
      <t>2.5-7.5</t>
    </r>
  </si>
  <si>
    <r>
      <rPr>
        <sz val="9"/>
        <rFont val="Tahoma"/>
      </rPr>
      <t>4-24</t>
    </r>
  </si>
  <si>
    <r>
      <rPr>
        <sz val="9"/>
        <rFont val="Tahoma"/>
      </rPr>
      <t>0.2-1.8</t>
    </r>
  </si>
  <si>
    <r>
      <rPr>
        <sz val="9"/>
        <rFont val="Tahoma"/>
      </rPr>
      <t>160-950</t>
    </r>
  </si>
  <si>
    <r>
      <rPr>
        <sz val="9"/>
        <rFont val="Tahoma"/>
      </rPr>
      <t>0.0595</t>
    </r>
  </si>
  <si>
    <r>
      <rPr>
        <sz val="9"/>
        <rFont val="Tahoma"/>
      </rPr>
      <t>1.693</t>
    </r>
  </si>
  <si>
    <r>
      <rPr>
        <sz val="9"/>
        <rFont val="Tahoma"/>
      </rPr>
      <t>6.93</t>
    </r>
  </si>
  <si>
    <r>
      <rPr>
        <sz val="9"/>
        <rFont val="Tahoma"/>
      </rPr>
      <t>0.69</t>
    </r>
  </si>
  <si>
    <r>
      <rPr>
        <sz val="9"/>
        <rFont val="Tahoma"/>
      </rPr>
      <t>5.046</t>
    </r>
  </si>
  <si>
    <r>
      <rPr>
        <sz val="9"/>
        <rFont val="Tahoma"/>
      </rPr>
      <t>2.2</t>
    </r>
  </si>
  <si>
    <r>
      <rPr>
        <sz val="9"/>
        <rFont val="Tahoma"/>
      </rPr>
      <t>29.6</t>
    </r>
  </si>
  <si>
    <r>
      <rPr>
        <sz val="9"/>
        <rFont val="Tahoma"/>
      </rPr>
      <t>26.6</t>
    </r>
  </si>
  <si>
    <r>
      <rPr>
        <sz val="9"/>
        <rFont val="Tahoma"/>
      </rPr>
      <t>4.56</t>
    </r>
  </si>
  <si>
    <r>
      <rPr>
        <sz val="9"/>
        <rFont val="Tahoma"/>
      </rPr>
      <t>4.046</t>
    </r>
  </si>
  <si>
    <r>
      <rPr>
        <sz val="9"/>
        <rFont val="Tahoma"/>
      </rPr>
      <t>0.7378</t>
    </r>
  </si>
  <si>
    <r>
      <rPr>
        <sz val="9"/>
        <rFont val="Tahoma"/>
      </rPr>
      <t>0.24-0.51</t>
    </r>
  </si>
  <si>
    <r>
      <rPr>
        <sz val="9"/>
        <rFont val="Tahoma"/>
      </rPr>
      <t>0.1-4.2</t>
    </r>
  </si>
  <si>
    <r>
      <rPr>
        <sz val="9"/>
        <rFont val="Tahoma"/>
      </rPr>
      <t>346-1040</t>
    </r>
  </si>
  <si>
    <r>
      <rPr>
        <sz val="9"/>
        <rFont val="Tahoma"/>
      </rPr>
      <t>6.9-13.8</t>
    </r>
  </si>
  <si>
    <r>
      <rPr>
        <sz val="9"/>
        <rFont val="Tahoma"/>
      </rPr>
      <t>11-38</t>
    </r>
  </si>
  <si>
    <r>
      <rPr>
        <sz val="9"/>
        <rFont val="Tahoma"/>
      </rPr>
      <t>220-1100</t>
    </r>
  </si>
  <si>
    <r>
      <rPr>
        <sz val="9"/>
        <rFont val="Tahoma"/>
      </rPr>
      <t>1.05-2.80</t>
    </r>
  </si>
  <si>
    <r>
      <rPr>
        <sz val="9"/>
        <rFont val="Tahoma"/>
      </rPr>
      <t>74-222</t>
    </r>
  </si>
  <si>
    <r>
      <rPr>
        <sz val="9"/>
        <rFont val="Tahoma"/>
      </rPr>
      <t>106-638</t>
    </r>
  </si>
  <si>
    <r>
      <rPr>
        <sz val="9"/>
        <rFont val="Tahoma"/>
      </rPr>
      <t>0.9-8.2</t>
    </r>
  </si>
  <si>
    <r>
      <rPr>
        <sz val="9"/>
        <rFont val="Tahoma"/>
      </rPr>
      <t>20-121</t>
    </r>
  </si>
  <si>
    <r>
      <rPr>
        <sz val="9"/>
        <rFont val="Tahoma"/>
      </rPr>
      <t>118-701</t>
    </r>
  </si>
  <si>
    <r>
      <rPr>
        <sz val="9"/>
        <rFont val="Tahoma"/>
      </rPr>
      <t>Vitamin C (ascorbic acid)</t>
    </r>
  </si>
  <si>
    <r>
      <rPr>
        <sz val="9"/>
        <rFont val="Tahoma"/>
      </rPr>
      <t>Vitamin D, 1,25-dihydroxyvitamin D</t>
    </r>
  </si>
  <si>
    <r>
      <rPr>
        <sz val="9"/>
        <rFont val="Tahoma"/>
      </rPr>
      <t>Vitamin D, 25-hydroxyvitamin D</t>
    </r>
  </si>
  <si>
    <r>
      <rPr>
        <sz val="9"/>
        <rFont val="Tahoma"/>
      </rPr>
      <t>Vitamin E (a-tocopherol)</t>
    </r>
    <r>
      <rPr>
        <vertAlign val="superscript"/>
        <sz val="9"/>
        <rFont val="Tahoma"/>
      </rPr>
      <t>b</t>
    </r>
  </si>
  <si>
    <r>
      <rPr>
        <sz val="9"/>
        <rFont val="Tahoma"/>
      </rPr>
      <t>Vitamin K</t>
    </r>
  </si>
  <si>
    <r>
      <rPr>
        <sz val="9"/>
        <rFont val="Tahoma"/>
      </rPr>
      <t>von Willebrand factor (ranges vary according to blood type)</t>
    </r>
  </si>
  <si>
    <r>
      <rPr>
        <sz val="9"/>
        <rFont val="Tahoma"/>
      </rPr>
      <t>Warfarin (therapeutic)</t>
    </r>
  </si>
  <si>
    <r>
      <rPr>
        <sz val="9"/>
        <rFont val="Tahoma"/>
      </rPr>
      <t>White blood cell, differential count (see complete blood count)</t>
    </r>
  </si>
  <si>
    <r>
      <rPr>
        <sz val="9"/>
        <rFont val="Tahoma"/>
      </rPr>
      <t>Xylose absorption test (25-g dose)</t>
    </r>
    <r>
      <rPr>
        <vertAlign val="superscript"/>
        <sz val="9"/>
        <rFont val="Tahoma"/>
      </rPr>
      <t>b</t>
    </r>
  </si>
  <si>
    <r>
      <rPr>
        <sz val="9"/>
        <rFont val="Tahoma"/>
      </rPr>
      <t>Zidovudine (therapeutic)</t>
    </r>
  </si>
  <si>
    <r>
      <rPr>
        <sz val="9"/>
        <rFont val="Tahoma"/>
      </rPr>
      <t>Zinc</t>
    </r>
  </si>
  <si>
    <r>
      <rPr>
        <sz val="9"/>
        <rFont val="Tahoma"/>
      </rPr>
      <t>0.4-1.5</t>
    </r>
  </si>
  <si>
    <r>
      <rPr>
        <sz val="9"/>
        <rFont val="Tahoma"/>
      </rPr>
      <t>16-65</t>
    </r>
  </si>
  <si>
    <r>
      <rPr>
        <sz val="9"/>
        <rFont val="Tahoma"/>
      </rPr>
      <t>14-60</t>
    </r>
  </si>
  <si>
    <r>
      <rPr>
        <sz val="9"/>
        <rFont val="Tahoma"/>
      </rPr>
      <t>0.5-1.8</t>
    </r>
  </si>
  <si>
    <r>
      <rPr>
        <sz val="9"/>
        <rFont val="Tahoma"/>
      </rPr>
      <t>0.13-1.19</t>
    </r>
  </si>
  <si>
    <r>
      <rPr>
        <sz val="9"/>
        <rFont val="Tahoma"/>
      </rPr>
      <t>1.0-10</t>
    </r>
  </si>
  <si>
    <r>
      <rPr>
        <sz val="9"/>
        <rFont val="Tahoma"/>
      </rPr>
      <t>&gt;25 mg/dL</t>
    </r>
  </si>
  <si>
    <r>
      <rPr>
        <sz val="9"/>
        <rFont val="Tahoma"/>
      </rPr>
      <t>0.15-0.27</t>
    </r>
  </si>
  <si>
    <r>
      <rPr>
        <sz val="9"/>
        <rFont val="Tahoma"/>
      </rPr>
      <t>56.78</t>
    </r>
  </si>
  <si>
    <r>
      <rPr>
        <sz val="9"/>
        <rFont val="Tahoma"/>
      </rPr>
      <t>2.496</t>
    </r>
  </si>
  <si>
    <r>
      <rPr>
        <sz val="9"/>
        <rFont val="Tahoma"/>
      </rPr>
      <t>23.22</t>
    </r>
  </si>
  <si>
    <r>
      <rPr>
        <sz val="9"/>
        <rFont val="Tahoma"/>
      </rPr>
      <t>2.22</t>
    </r>
  </si>
  <si>
    <r>
      <rPr>
        <sz val="9"/>
        <rFont val="Tahoma"/>
      </rPr>
      <t>0.06661</t>
    </r>
  </si>
  <si>
    <r>
      <rPr>
        <sz val="9"/>
        <rFont val="Tahoma"/>
      </rPr>
      <t>0.153</t>
    </r>
  </si>
  <si>
    <r>
      <rPr>
        <sz val="9"/>
        <rFont val="Tahoma"/>
      </rPr>
      <t>23-85</t>
    </r>
  </si>
  <si>
    <r>
      <rPr>
        <sz val="9"/>
        <rFont val="Tahoma"/>
      </rPr>
      <t>42-169</t>
    </r>
  </si>
  <si>
    <r>
      <rPr>
        <sz val="9"/>
        <rFont val="Tahoma"/>
      </rPr>
      <t>35-150</t>
    </r>
  </si>
  <si>
    <r>
      <rPr>
        <sz val="9"/>
        <rFont val="Tahoma"/>
      </rPr>
      <t>12-42</t>
    </r>
  </si>
  <si>
    <r>
      <rPr>
        <sz val="9"/>
        <rFont val="Tahoma"/>
      </rPr>
      <t>0.29-2.64</t>
    </r>
  </si>
  <si>
    <r>
      <rPr>
        <sz val="9"/>
        <rFont val="Tahoma"/>
      </rPr>
      <t>3.2-32.4</t>
    </r>
  </si>
  <si>
    <r>
      <rPr>
        <sz val="9"/>
        <rFont val="Tahoma"/>
      </rPr>
      <t>&gt;1.7</t>
    </r>
  </si>
  <si>
    <r>
      <rPr>
        <sz val="9"/>
        <rFont val="Tahoma"/>
      </rPr>
      <t>0.56-1.01</t>
    </r>
  </si>
  <si>
    <r>
      <rPr>
        <sz val="9"/>
        <rFont val="Tahoma"/>
      </rPr>
      <t>7.7-23.0</t>
    </r>
  </si>
  <si>
    <t>Conversion Factor, Multiply Divide</t>
  </si>
  <si>
    <t>Lab</t>
  </si>
  <si>
    <r>
      <rPr>
        <b/>
        <sz val="9"/>
        <rFont val="Tahoma"/>
        <family val="2"/>
      </rPr>
      <t>Specimen</t>
    </r>
  </si>
  <si>
    <r>
      <rPr>
        <b/>
        <sz val="9"/>
        <rFont val="Tahoma"/>
        <family val="2"/>
      </rPr>
      <t>Traditional Reference Interval</t>
    </r>
  </si>
  <si>
    <r>
      <rPr>
        <b/>
        <sz val="9"/>
        <rFont val="Tahoma"/>
        <family val="2"/>
      </rPr>
      <t>Traditional Units</t>
    </r>
  </si>
  <si>
    <r>
      <rPr>
        <b/>
        <sz val="9"/>
        <rFont val="Tahoma"/>
        <family val="2"/>
      </rPr>
      <t>SI Reference Interval</t>
    </r>
  </si>
  <si>
    <r>
      <rPr>
        <b/>
        <sz val="9"/>
        <rFont val="Tahoma"/>
        <family val="2"/>
      </rPr>
      <t>SI Units</t>
    </r>
  </si>
  <si>
    <t>Acetaminophen</t>
  </si>
  <si>
    <t>µg/mL</t>
  </si>
  <si>
    <t>µmol/L</t>
  </si>
  <si>
    <t>Acetoacetic acid</t>
  </si>
  <si>
    <t>mg/dL</t>
  </si>
  <si>
    <t>mmol/L</t>
  </si>
  <si>
    <t>Acetone</t>
  </si>
  <si>
    <t>Alanine</t>
  </si>
  <si>
    <t>Albumin</t>
  </si>
  <si>
    <t>g/dL</t>
  </si>
  <si>
    <t>g/L</t>
  </si>
  <si>
    <t>Aldosterone</t>
  </si>
  <si>
    <t>ng/dL</t>
  </si>
  <si>
    <t>nmol/L</t>
  </si>
  <si>
    <t>Aluminum</t>
  </si>
  <si>
    <t>ng/mL</t>
  </si>
  <si>
    <t>Aminobutyric acid</t>
  </si>
  <si>
    <t>Amitriptyline</t>
  </si>
  <si>
    <r>
      <t>Ammonia (as NH</t>
    </r>
    <r>
      <rPr>
        <sz val="7"/>
        <color rgb="FF121212"/>
        <rFont val="Inherit"/>
      </rPr>
      <t>3</t>
    </r>
    <r>
      <rPr>
        <sz val="10"/>
        <color rgb="FF121212"/>
        <rFont val="Inherit"/>
      </rPr>
      <t>)</t>
    </r>
  </si>
  <si>
    <t>µg/dL</t>
  </si>
  <si>
    <t>Androstenedione</t>
  </si>
  <si>
    <t>Angiotensin I</t>
  </si>
  <si>
    <t>pg/mL</t>
  </si>
  <si>
    <t>pmol/L</t>
  </si>
  <si>
    <t>Angiotensin II</t>
  </si>
  <si>
    <t>Anion gap</t>
  </si>
  <si>
    <t>mEq/L</t>
  </si>
  <si>
    <t>Antidiuretic hormone</t>
  </si>
  <si>
    <t>Antithrombin III</t>
  </si>
  <si>
    <t>mg/L</t>
  </si>
  <si>
    <r>
      <t>alpha</t>
    </r>
    <r>
      <rPr>
        <sz val="7"/>
        <color rgb="FF121212"/>
        <rFont val="Inherit"/>
      </rPr>
      <t>1</t>
    </r>
    <r>
      <rPr>
        <sz val="10"/>
        <color rgb="FF121212"/>
        <rFont val="Inherit"/>
      </rPr>
      <t>-Antitrypsin</t>
    </r>
  </si>
  <si>
    <t>Apolipoprotein A</t>
  </si>
  <si>
    <t>Apolipoprotein B</t>
  </si>
  <si>
    <t>Arginine</t>
  </si>
  <si>
    <t>Asparagine</t>
  </si>
  <si>
    <t>Bicarbonate</t>
  </si>
  <si>
    <t>Bilirubin</t>
  </si>
  <si>
    <t>Bromide</t>
  </si>
  <si>
    <t>C-peptide</t>
  </si>
  <si>
    <t>C1 esterase inhibitor</t>
  </si>
  <si>
    <t>C3 complement</t>
  </si>
  <si>
    <t>C4 complement</t>
  </si>
  <si>
    <t>Calcitonin</t>
  </si>
  <si>
    <t>ng/L</t>
  </si>
  <si>
    <t>Calcium</t>
  </si>
  <si>
    <t>Carbon dioxide</t>
  </si>
  <si>
    <t>Carotene</t>
  </si>
  <si>
    <t>Ceruloplasmin</t>
  </si>
  <si>
    <t>Chloride</t>
  </si>
  <si>
    <t>Cholesterol</t>
  </si>
  <si>
    <t>Citrate</t>
  </si>
  <si>
    <t>Copper</t>
  </si>
  <si>
    <t>µmoI/L</t>
  </si>
  <si>
    <t>Coproporphyrins (urine)</t>
  </si>
  <si>
    <t>µg/24 hr</t>
  </si>
  <si>
    <t>nmol/d</t>
  </si>
  <si>
    <t>Corticotropin (ACTH)</t>
  </si>
  <si>
    <t>Cortisol</t>
  </si>
  <si>
    <t>Cotinine</t>
  </si>
  <si>
    <t>Creatine</t>
  </si>
  <si>
    <t>Creatinine</t>
  </si>
  <si>
    <t>Creatinine clearance</t>
  </si>
  <si>
    <t>mL/min</t>
  </si>
  <si>
    <t>mL/s</t>
  </si>
  <si>
    <t>Cyanide</t>
  </si>
  <si>
    <t>Dehydroepiandrosterone (DHEA)</t>
  </si>
  <si>
    <t>Desipramine</t>
  </si>
  <si>
    <t>Diazepam</t>
  </si>
  <si>
    <t>Digoxin</t>
  </si>
  <si>
    <t>Epinephrine</t>
  </si>
  <si>
    <t>Estradiol</t>
  </si>
  <si>
    <t>Estriol</t>
  </si>
  <si>
    <t>Estrone</t>
  </si>
  <si>
    <t>pmoI/L</t>
  </si>
  <si>
    <t>Ethanol (ethyl alcohol)</t>
  </si>
  <si>
    <t>Ethylene glycol</t>
  </si>
  <si>
    <t>Ferritin</t>
  </si>
  <si>
    <t>alpha -Fetoprotein</t>
  </si>
  <si>
    <t>µg/L</t>
  </si>
  <si>
    <t>Fibrinogen</t>
  </si>
  <si>
    <t>Fluoride</t>
  </si>
  <si>
    <t>Folate</t>
  </si>
  <si>
    <t>Follicle-stimulating hormone</t>
  </si>
  <si>
    <t>mIU/mL</t>
  </si>
  <si>
    <t>IU/L</t>
  </si>
  <si>
    <t>Fructose</t>
  </si>
  <si>
    <t>Galactose</t>
  </si>
  <si>
    <t>Glucagon</t>
  </si>
  <si>
    <t>Glucose</t>
  </si>
  <si>
    <t>Glutamine</t>
  </si>
  <si>
    <t>% of total</t>
  </si>
  <si>
    <t>Proportion of total</t>
  </si>
  <si>
    <t>Glycerol (free)</t>
  </si>
  <si>
    <t>Glycine</t>
  </si>
  <si>
    <t>Haptoglobin</t>
  </si>
  <si>
    <t>Hematocrit</t>
  </si>
  <si>
    <t>%</t>
  </si>
  <si>
    <t>Hemoglobin (whole blood)</t>
  </si>
  <si>
    <t>Histidine</t>
  </si>
  <si>
    <t>Homocysteine (total)</t>
  </si>
  <si>
    <t>Human chorionic gonadotropin (HCG)</t>
  </si>
  <si>
    <t>mlU/mL</t>
  </si>
  <si>
    <t>Hydroxybutyric acid</t>
  </si>
  <si>
    <t>Hydroxyproline</t>
  </si>
  <si>
    <r>
      <t>Immunoglobulin</t>
    </r>
    <r>
      <rPr>
        <sz val="10"/>
        <color rgb="FF121212"/>
        <rFont val="Inherit"/>
      </rPr>
      <t> A (IgA)</t>
    </r>
  </si>
  <si>
    <t>Immunoglobulin D (IgD)</t>
  </si>
  <si>
    <t>Immunoglobulin E (IgE)</t>
  </si>
  <si>
    <t>Immunoglobulin G (IgG)</t>
  </si>
  <si>
    <t>Immunoglobulin M (IgM)</t>
  </si>
  <si>
    <t>Insulin</t>
  </si>
  <si>
    <t>µIU/mL</t>
  </si>
  <si>
    <t>Iron, total</t>
  </si>
  <si>
    <t>Iron binding capacity, total</t>
  </si>
  <si>
    <t>lsoleucine</t>
  </si>
  <si>
    <t>lsopropanol</t>
  </si>
  <si>
    <r>
      <t>Lactate</t>
    </r>
    <r>
      <rPr>
        <sz val="10"/>
        <color rgb="FF121212"/>
        <rFont val="Inherit"/>
      </rPr>
      <t> (lactic acid)</t>
    </r>
  </si>
  <si>
    <t>Lactate dehydrogenase</t>
  </si>
  <si>
    <t>Proportion of 1.0</t>
  </si>
  <si>
    <t>Lead</t>
  </si>
  <si>
    <t>Leucine</t>
  </si>
  <si>
    <t>Lipids (total)</t>
  </si>
  <si>
    <t>Lipoprotein (a)</t>
  </si>
  <si>
    <t>Lithium</t>
  </si>
  <si>
    <t>Low-density lipoprotein</t>
  </si>
  <si>
    <t>Lysine</t>
  </si>
  <si>
    <t>Magnesium</t>
  </si>
  <si>
    <t>Manganese</t>
  </si>
  <si>
    <t>Methanol</t>
  </si>
  <si>
    <t>Methionine</t>
  </si>
  <si>
    <t>Myoglobin</t>
  </si>
  <si>
    <t>Nicotine</t>
  </si>
  <si>
    <t>Nitrogen, nonprotein</t>
  </si>
  <si>
    <t>Norepinephrine</t>
  </si>
  <si>
    <t>Ornithine</t>
  </si>
  <si>
    <t>Osteocalcin</t>
  </si>
  <si>
    <t>Oxalate</t>
  </si>
  <si>
    <r>
      <t>Parathyroid</t>
    </r>
    <r>
      <rPr>
        <sz val="10"/>
        <color rgb="FF121212"/>
        <rFont val="Inherit"/>
      </rPr>
      <t> hormone</t>
    </r>
  </si>
  <si>
    <t>Phenobarbital</t>
  </si>
  <si>
    <t>Phenylalanine</t>
  </si>
  <si>
    <t>Phenytoin</t>
  </si>
  <si>
    <t>Phosphorus</t>
  </si>
  <si>
    <t>Plasminogen</t>
  </si>
  <si>
    <t>Plasminogen activator inhibitor</t>
  </si>
  <si>
    <t>Platelets (thrombocytes)</t>
  </si>
  <si>
    <r>
      <t>x 10</t>
    </r>
    <r>
      <rPr>
        <sz val="7"/>
        <color rgb="FF121212"/>
        <rFont val="Inherit"/>
      </rPr>
      <t>3</t>
    </r>
    <r>
      <rPr>
        <sz val="10"/>
        <color rgb="FF121212"/>
        <rFont val="Inherit"/>
      </rPr>
      <t>/µL</t>
    </r>
  </si>
  <si>
    <r>
      <t>x 10</t>
    </r>
    <r>
      <rPr>
        <sz val="7"/>
        <color rgb="FF121212"/>
        <rFont val="Inherit"/>
      </rPr>
      <t>9</t>
    </r>
    <r>
      <rPr>
        <sz val="10"/>
        <color rgb="FF121212"/>
        <rFont val="Inherit"/>
      </rPr>
      <t>/L</t>
    </r>
  </si>
  <si>
    <t>Potassium</t>
  </si>
  <si>
    <t>Pregnanetriol (urine)</t>
  </si>
  <si>
    <t>mg/24 h</t>
  </si>
  <si>
    <t>µmol/d</t>
  </si>
  <si>
    <t>Progesterone</t>
  </si>
  <si>
    <t>Prolactin</t>
  </si>
  <si>
    <t>pmol</t>
  </si>
  <si>
    <t>Proline</t>
  </si>
  <si>
    <t>Prostate-specific antigen</t>
  </si>
  <si>
    <t>Protein, total</t>
  </si>
  <si>
    <t>Prothrombin</t>
  </si>
  <si>
    <t>Protoporphyrin, erythrocyte</t>
  </si>
  <si>
    <t>Pyruvate</t>
  </si>
  <si>
    <t>Quinidine</t>
  </si>
  <si>
    <r>
      <t>Red</t>
    </r>
    <r>
      <rPr>
        <sz val="10"/>
        <color rgb="FF121212"/>
        <rFont val="Inherit"/>
      </rPr>
      <t> blood cell count</t>
    </r>
  </si>
  <si>
    <r>
      <t>x 10</t>
    </r>
    <r>
      <rPr>
        <sz val="7"/>
        <color rgb="FF121212"/>
        <rFont val="Inherit"/>
      </rPr>
      <t>6</t>
    </r>
    <r>
      <rPr>
        <sz val="10"/>
        <color rgb="FF121212"/>
        <rFont val="Inherit"/>
      </rPr>
      <t>/µL</t>
    </r>
  </si>
  <si>
    <r>
      <t>x 10</t>
    </r>
    <r>
      <rPr>
        <sz val="7"/>
        <color rgb="FF121212"/>
        <rFont val="Inherit"/>
      </rPr>
      <t>12</t>
    </r>
    <r>
      <rPr>
        <sz val="10"/>
        <color rgb="FF121212"/>
        <rFont val="Inherit"/>
      </rPr>
      <t>/L</t>
    </r>
  </si>
  <si>
    <t>Renin</t>
  </si>
  <si>
    <t>Salicylate</t>
  </si>
  <si>
    <t>Serine</t>
  </si>
  <si>
    <t>Serotonin (5-hydroxytryptamine)</t>
  </si>
  <si>
    <t>Sodium</t>
  </si>
  <si>
    <t>Somatomedin-C (insulinlike growth factor)</t>
  </si>
  <si>
    <t>nmol/L (coagulation factor II)</t>
  </si>
  <si>
    <t>Somatostatin</t>
  </si>
  <si>
    <t>Testosterone</t>
  </si>
  <si>
    <t>Theophylline</t>
  </si>
  <si>
    <t>Thiocyanate</t>
  </si>
  <si>
    <t>Threonine</t>
  </si>
  <si>
    <t>Thyroglobulin</t>
  </si>
  <si>
    <r>
      <t>Thyroxine, free (T</t>
    </r>
    <r>
      <rPr>
        <sz val="7"/>
        <color rgb="FF121212"/>
        <rFont val="Inherit"/>
      </rPr>
      <t>4</t>
    </r>
    <r>
      <rPr>
        <sz val="10"/>
        <color rgb="FF121212"/>
        <rFont val="Inherit"/>
      </rPr>
      <t>)</t>
    </r>
  </si>
  <si>
    <r>
      <t>Thyroxine, total (T</t>
    </r>
    <r>
      <rPr>
        <sz val="7"/>
        <color rgb="FF121212"/>
        <rFont val="Inherit"/>
      </rPr>
      <t>4</t>
    </r>
    <r>
      <rPr>
        <sz val="10"/>
        <color rgb="FF121212"/>
        <rFont val="Inherit"/>
      </rPr>
      <t>)</t>
    </r>
  </si>
  <si>
    <t>Transferrin</t>
  </si>
  <si>
    <t>Triglycerides</t>
  </si>
  <si>
    <r>
      <t>     Free (T</t>
    </r>
    <r>
      <rPr>
        <sz val="7"/>
        <color rgb="FF121212"/>
        <rFont val="Inherit"/>
      </rPr>
      <t>3</t>
    </r>
    <r>
      <rPr>
        <sz val="10"/>
        <color rgb="FF121212"/>
        <rFont val="Inherit"/>
      </rPr>
      <t>)</t>
    </r>
  </si>
  <si>
    <t>pg/dL</t>
  </si>
  <si>
    <r>
      <t>     Total (T</t>
    </r>
    <r>
      <rPr>
        <sz val="7"/>
        <color rgb="FF121212"/>
        <rFont val="Inherit"/>
      </rPr>
      <t>3</t>
    </r>
    <r>
      <rPr>
        <sz val="10"/>
        <color rgb="FF121212"/>
        <rFont val="Inherit"/>
      </rPr>
      <t>)</t>
    </r>
  </si>
  <si>
    <t>Troponin I (cardiac)</t>
  </si>
  <si>
    <t>Troponin T (cardiac)</t>
  </si>
  <si>
    <t>Tryptophan</t>
  </si>
  <si>
    <t>Tyrosine</t>
  </si>
  <si>
    <r>
      <t>Urea</t>
    </r>
    <r>
      <rPr>
        <sz val="10"/>
        <color rgb="FF121212"/>
        <rFont val="Inherit"/>
      </rPr>
      <t> nitrogen</t>
    </r>
  </si>
  <si>
    <t>Uric acid</t>
  </si>
  <si>
    <t>Valine</t>
  </si>
  <si>
    <t>Vitamin A (retinol)</t>
  </si>
  <si>
    <r>
      <t>Vitamin B</t>
    </r>
    <r>
      <rPr>
        <sz val="7"/>
        <color rgb="FF121212"/>
        <rFont val="Inherit"/>
      </rPr>
      <t>6</t>
    </r>
    <r>
      <rPr>
        <sz val="10"/>
        <color rgb="FF121212"/>
        <rFont val="Inherit"/>
      </rPr>
      <t> (pyridoxine)</t>
    </r>
  </si>
  <si>
    <r>
      <t>Vitamin B</t>
    </r>
    <r>
      <rPr>
        <sz val="7"/>
        <color rgb="FF121212"/>
        <rFont val="Inherit"/>
      </rPr>
      <t>12</t>
    </r>
    <r>
      <rPr>
        <sz val="10"/>
        <color rgb="FF121212"/>
        <rFont val="Inherit"/>
      </rPr>
      <t> (cyanocobalamin)</t>
    </r>
  </si>
  <si>
    <t>Vitamin C (ascorbic acid)</t>
  </si>
  <si>
    <t>    1,25-Dihydroxyvitamin D</t>
  </si>
  <si>
    <t>    25-Hydroxyvitamin D</t>
  </si>
  <si>
    <t>Vitamin E</t>
  </si>
  <si>
    <t>Vitamin K</t>
  </si>
  <si>
    <t>Warfarin</t>
  </si>
  <si>
    <t>White blood cell count</t>
  </si>
  <si>
    <t>Zinc</t>
  </si>
  <si>
    <t>SI</t>
  </si>
  <si>
    <t>Traditional</t>
  </si>
  <si>
    <t>toSI</t>
  </si>
  <si>
    <t>Analyte</t>
  </si>
  <si>
    <t>toTraditional</t>
  </si>
  <si>
    <t>High-density lipoprotein (HDL-C)</t>
  </si>
  <si>
    <t>Vasoactive intestinal polypeptide</t>
  </si>
  <si>
    <t>HbA1C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</si>
</sst>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9"/>
      <name val="Tahoma"/>
    </font>
    <font>
      <vertAlign val="superscript"/>
      <sz val="9"/>
      <name val="Tahoma"/>
    </font>
    <font>
      <vertAlign val="subscript"/>
      <sz val="9"/>
      <name val="Tahoma"/>
    </font>
    <font>
      <vertAlign val="superscript"/>
      <sz val="8"/>
      <name val="Tahoma"/>
    </font>
    <font>
      <sz val="8"/>
      <name val="Tahoma"/>
    </font>
    <font>
      <b/>
      <sz val="6"/>
      <name val="Arial"/>
    </font>
    <font>
      <sz val="11"/>
      <name val="Tahoma"/>
    </font>
    <font>
      <vertAlign val="subscript"/>
      <sz val="11"/>
      <name val="Tahoma"/>
    </font>
    <font>
      <b/>
      <sz val="9"/>
      <name val="Arial"/>
      <family val="2"/>
    </font>
    <font>
      <sz val="9"/>
      <name val="Arial"/>
      <family val="2"/>
    </font>
    <font>
      <b/>
      <sz val="9"/>
      <name val="Tahoma"/>
      <family val="2"/>
    </font>
    <font>
      <sz val="10"/>
      <color rgb="FF121212"/>
      <name val="Inherit"/>
    </font>
    <font>
      <sz val="10"/>
      <color rgb="FF0000FF"/>
      <name val="Inherit"/>
    </font>
    <font>
      <sz val="7"/>
      <color rgb="FF121212"/>
      <name val="Inherit"/>
    </font>
    <font>
      <b/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justify" vertical="center"/>
    </xf>
    <xf numFmtId="0" fontId="0" fillId="2" borderId="1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27" xfId="0" applyBorder="1"/>
    <xf numFmtId="0" fontId="0" fillId="0" borderId="15" xfId="0" applyBorder="1"/>
    <xf numFmtId="0" fontId="0" fillId="0" borderId="28" xfId="0" applyBorder="1"/>
    <xf numFmtId="0" fontId="0" fillId="0" borderId="27" xfId="0" applyBorder="1" applyAlignment="1">
      <alignment vertical="top"/>
    </xf>
    <xf numFmtId="0" fontId="0" fillId="2" borderId="2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14" xfId="0" applyFill="1" applyBorder="1" applyAlignment="1">
      <alignment horizontal="justify" vertical="top"/>
    </xf>
    <xf numFmtId="0" fontId="0" fillId="2" borderId="22" xfId="0" applyFill="1" applyBorder="1" applyAlignment="1">
      <alignment horizontal="justify" vertical="top"/>
    </xf>
    <xf numFmtId="0" fontId="0" fillId="2" borderId="22" xfId="0" applyFill="1" applyBorder="1" applyAlignment="1">
      <alignment horizontal="justify" vertical="center"/>
    </xf>
    <xf numFmtId="0" fontId="0" fillId="2" borderId="27" xfId="0" applyFill="1" applyBorder="1" applyAlignment="1">
      <alignment horizontal="justify" vertical="center"/>
    </xf>
    <xf numFmtId="0" fontId="0" fillId="2" borderId="11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6" xfId="0" applyFill="1" applyBorder="1" applyAlignment="1">
      <alignment horizontal="justify" vertical="center"/>
    </xf>
    <xf numFmtId="0" fontId="0" fillId="2" borderId="21" xfId="0" applyFill="1" applyBorder="1" applyAlignment="1">
      <alignment horizontal="justify" vertical="center"/>
    </xf>
    <xf numFmtId="0" fontId="0" fillId="2" borderId="5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25" xfId="0" applyFill="1" applyBorder="1" applyAlignment="1">
      <alignment horizontal="justify" vertical="center"/>
    </xf>
    <xf numFmtId="0" fontId="0" fillId="2" borderId="21" xfId="0" applyFill="1" applyBorder="1" applyAlignment="1">
      <alignment horizontal="left" vertical="center" indent="1"/>
    </xf>
    <xf numFmtId="0" fontId="0" fillId="2" borderId="14" xfId="0" applyFill="1" applyBorder="1" applyAlignment="1">
      <alignment horizontal="justify" vertical="center"/>
    </xf>
    <xf numFmtId="0" fontId="0" fillId="2" borderId="23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/>
    </xf>
    <xf numFmtId="0" fontId="0" fillId="2" borderId="24" xfId="0" applyFill="1" applyBorder="1" applyAlignment="1">
      <alignment horizontal="justify" vertical="center"/>
    </xf>
    <xf numFmtId="0" fontId="0" fillId="2" borderId="21" xfId="0" applyFill="1" applyBorder="1" applyAlignment="1">
      <alignment horizontal="left" vertical="center" wrapText="1" indent="1"/>
    </xf>
    <xf numFmtId="0" fontId="0" fillId="2" borderId="22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top" indent="1"/>
    </xf>
    <xf numFmtId="0" fontId="0" fillId="2" borderId="29" xfId="0" applyFill="1" applyBorder="1" applyAlignment="1">
      <alignment horizontal="left" vertical="center"/>
    </xf>
    <xf numFmtId="0" fontId="0" fillId="2" borderId="21" xfId="0" applyFill="1" applyBorder="1" applyAlignment="1">
      <alignment horizontal="justify" vertical="top"/>
    </xf>
    <xf numFmtId="0" fontId="0" fillId="2" borderId="30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 indent="1"/>
    </xf>
    <xf numFmtId="0" fontId="0" fillId="2" borderId="1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top" indent="1"/>
    </xf>
    <xf numFmtId="0" fontId="0" fillId="2" borderId="2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top" indent="2"/>
    </xf>
    <xf numFmtId="0" fontId="0" fillId="2" borderId="21" xfId="0" applyFill="1" applyBorder="1" applyAlignment="1">
      <alignment horizontal="justify" vertical="center" wrapText="1"/>
    </xf>
    <xf numFmtId="0" fontId="0" fillId="2" borderId="23" xfId="0" applyFill="1" applyBorder="1" applyAlignment="1">
      <alignment horizontal="left" vertical="top" indent="1"/>
    </xf>
    <xf numFmtId="0" fontId="0" fillId="2" borderId="31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14" xfId="0" applyFill="1" applyBorder="1" applyAlignment="1">
      <alignment horizontal="justify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justify" vertical="center"/>
    </xf>
    <xf numFmtId="0" fontId="0" fillId="2" borderId="20" xfId="0" applyFill="1" applyBorder="1" applyAlignment="1">
      <alignment horizontal="justify" vertical="center"/>
    </xf>
    <xf numFmtId="0" fontId="0" fillId="2" borderId="32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22" xfId="0" applyFill="1" applyBorder="1" applyAlignment="1">
      <alignment horizontal="justify" vertical="center" wrapText="1"/>
    </xf>
    <xf numFmtId="0" fontId="0" fillId="2" borderId="23" xfId="0" applyFill="1" applyBorder="1" applyAlignment="1">
      <alignment horizontal="justify" vertical="center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22" xfId="0" applyFill="1" applyBorder="1" applyAlignment="1">
      <alignment horizontal="justify" vertical="top" wrapText="1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justify" vertical="center"/>
    </xf>
    <xf numFmtId="0" fontId="9" fillId="2" borderId="19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vertical="center"/>
    </xf>
    <xf numFmtId="0" fontId="13" fillId="3" borderId="36" xfId="0" applyFont="1" applyFill="1" applyBorder="1" applyAlignment="1">
      <alignment horizontal="left" vertical="center" wrapText="1"/>
    </xf>
    <xf numFmtId="0" fontId="12" fillId="3" borderId="36" xfId="0" applyFont="1" applyFill="1" applyBorder="1" applyAlignment="1">
      <alignment horizontal="left" vertical="center" wrapText="1"/>
    </xf>
    <xf numFmtId="0" fontId="12" fillId="3" borderId="37" xfId="0" applyFont="1" applyFill="1" applyBorder="1" applyAlignment="1">
      <alignment horizontal="left" vertical="center" wrapText="1"/>
    </xf>
    <xf numFmtId="0" fontId="15" fillId="4" borderId="0" xfId="0" applyFont="1" applyFill="1"/>
    <xf numFmtId="0" fontId="12" fillId="3" borderId="37" xfId="0" applyFont="1" applyFill="1" applyBorder="1" applyAlignment="1">
      <alignment vertical="center" wrapText="1"/>
    </xf>
    <xf numFmtId="0" fontId="0" fillId="2" borderId="2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8" xfId="0" applyFill="1" applyBorder="1" applyAlignment="1">
      <alignment horizontal="justify" vertical="center"/>
    </xf>
    <xf numFmtId="0" fontId="0" fillId="2" borderId="2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justify" vertical="center"/>
    </xf>
    <xf numFmtId="0" fontId="0" fillId="2" borderId="23" xfId="0" applyFill="1" applyBorder="1" applyAlignment="1">
      <alignment horizontal="left" vertical="center" indent="1"/>
    </xf>
    <xf numFmtId="0" fontId="0" fillId="2" borderId="8" xfId="0" applyFill="1" applyBorder="1" applyAlignment="1">
      <alignment horizontal="left" vertical="center" indent="1"/>
    </xf>
    <xf numFmtId="0" fontId="0" fillId="2" borderId="24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1"/>
  <sheetViews>
    <sheetView workbookViewId="0">
      <selection activeCell="I2" sqref="I2"/>
    </sheetView>
  </sheetViews>
  <sheetFormatPr defaultRowHeight="12.75"/>
  <cols>
    <col min="1" max="1" width="22.85546875"/>
    <col min="2" max="2" width="42.85546875"/>
    <col min="3" max="3" width="22.28515625"/>
    <col min="4" max="4" width="13"/>
    <col min="5" max="5" width="11.7109375"/>
    <col min="6" max="6" width="10.7109375"/>
    <col min="7" max="7" width="12.42578125"/>
  </cols>
  <sheetData>
    <row r="1" spans="1:7" ht="45.75" thickBot="1">
      <c r="A1" s="97" t="s">
        <v>1452</v>
      </c>
      <c r="B1" s="98" t="s">
        <v>1453</v>
      </c>
      <c r="C1" s="99" t="s">
        <v>1454</v>
      </c>
      <c r="D1" s="99" t="s">
        <v>1455</v>
      </c>
      <c r="E1" s="100" t="s">
        <v>1451</v>
      </c>
      <c r="F1" s="101" t="s">
        <v>1456</v>
      </c>
      <c r="G1" s="102" t="s">
        <v>1457</v>
      </c>
    </row>
    <row r="2" spans="1:7" ht="23.25" thickBot="1">
      <c r="A2" s="6" t="s">
        <v>0</v>
      </c>
      <c r="B2" s="7" t="s">
        <v>10</v>
      </c>
      <c r="C2" s="8" t="s">
        <v>15</v>
      </c>
      <c r="D2" s="8" t="s">
        <v>24</v>
      </c>
      <c r="E2" s="8" t="s">
        <v>30</v>
      </c>
      <c r="F2" s="8" t="s">
        <v>37</v>
      </c>
      <c r="G2" s="9" t="s">
        <v>43</v>
      </c>
    </row>
    <row r="3" spans="1:7" ht="13.5" thickBot="1">
      <c r="A3" s="10" t="s">
        <v>1</v>
      </c>
      <c r="B3" s="11" t="s">
        <v>10</v>
      </c>
      <c r="C3" s="8" t="s">
        <v>16</v>
      </c>
      <c r="D3" s="8" t="s">
        <v>25</v>
      </c>
      <c r="E3" s="8" t="s">
        <v>31</v>
      </c>
      <c r="F3" s="8" t="s">
        <v>38</v>
      </c>
      <c r="G3" s="9" t="s">
        <v>44</v>
      </c>
    </row>
    <row r="4" spans="1:7" ht="13.5" thickBot="1">
      <c r="A4" s="10" t="s">
        <v>2</v>
      </c>
      <c r="B4" s="12" t="s">
        <v>10</v>
      </c>
      <c r="C4" s="8" t="s">
        <v>17</v>
      </c>
      <c r="D4" s="8" t="s">
        <v>25</v>
      </c>
      <c r="E4" s="8" t="s">
        <v>32</v>
      </c>
      <c r="F4" s="8" t="s">
        <v>39</v>
      </c>
      <c r="G4" s="9" t="s">
        <v>44</v>
      </c>
    </row>
    <row r="5" spans="1:7" ht="13.5" thickBot="1">
      <c r="A5" s="10" t="s">
        <v>3</v>
      </c>
      <c r="B5" s="7" t="s">
        <v>11</v>
      </c>
      <c r="C5" s="8" t="s">
        <v>18</v>
      </c>
      <c r="D5" s="8" t="s">
        <v>26</v>
      </c>
      <c r="E5" s="8" t="s">
        <v>33</v>
      </c>
      <c r="F5" s="8" t="s">
        <v>18</v>
      </c>
      <c r="G5" s="9" t="s">
        <v>28</v>
      </c>
    </row>
    <row r="6" spans="1:7" ht="34.5" thickBot="1">
      <c r="A6" s="6" t="s">
        <v>4</v>
      </c>
      <c r="B6" s="13" t="s">
        <v>12</v>
      </c>
      <c r="C6" s="8" t="s">
        <v>19</v>
      </c>
      <c r="D6" s="8" t="s">
        <v>27</v>
      </c>
      <c r="E6" s="8" t="s">
        <v>33</v>
      </c>
      <c r="F6" s="8" t="s">
        <v>19</v>
      </c>
      <c r="G6" s="9" t="s">
        <v>27</v>
      </c>
    </row>
    <row r="7" spans="1:7" ht="13.5" thickBot="1">
      <c r="A7" s="14" t="s">
        <v>5</v>
      </c>
      <c r="B7" s="15" t="s">
        <v>13</v>
      </c>
      <c r="C7" s="16" t="s">
        <v>20</v>
      </c>
      <c r="D7" s="16" t="s">
        <v>28</v>
      </c>
      <c r="E7" s="16" t="s">
        <v>34</v>
      </c>
      <c r="F7" s="16" t="s">
        <v>40</v>
      </c>
      <c r="G7" s="17" t="s">
        <v>45</v>
      </c>
    </row>
    <row r="8" spans="1:7" ht="13.5" thickBot="1">
      <c r="A8" s="108" t="s">
        <v>6</v>
      </c>
      <c r="B8" s="109"/>
      <c r="C8" s="109"/>
      <c r="D8" s="109"/>
      <c r="E8" s="109"/>
      <c r="F8" s="109"/>
      <c r="G8" s="110"/>
    </row>
    <row r="9" spans="1:7" ht="13.5" thickBot="1">
      <c r="A9" s="19" t="s">
        <v>7</v>
      </c>
      <c r="B9" s="16" t="s">
        <v>14</v>
      </c>
      <c r="C9" s="16" t="s">
        <v>21</v>
      </c>
      <c r="D9" s="16" t="s">
        <v>25</v>
      </c>
      <c r="E9" s="16" t="s">
        <v>35</v>
      </c>
      <c r="F9" s="16" t="s">
        <v>41</v>
      </c>
      <c r="G9" s="17" t="s">
        <v>46</v>
      </c>
    </row>
    <row r="10" spans="1:7" ht="24.75" thickBot="1">
      <c r="A10" s="20" t="s">
        <v>8</v>
      </c>
      <c r="B10" s="8" t="s">
        <v>13</v>
      </c>
      <c r="C10" s="8" t="s">
        <v>22</v>
      </c>
      <c r="D10" s="8" t="s">
        <v>28</v>
      </c>
      <c r="E10" s="8" t="s">
        <v>33</v>
      </c>
      <c r="F10" s="8" t="s">
        <v>22</v>
      </c>
      <c r="G10" s="9" t="s">
        <v>28</v>
      </c>
    </row>
    <row r="11" spans="1:7" ht="13.5" thickBot="1">
      <c r="A11" s="21" t="s">
        <v>9</v>
      </c>
      <c r="B11" s="22" t="s">
        <v>13</v>
      </c>
      <c r="C11" s="16" t="s">
        <v>23</v>
      </c>
      <c r="D11" s="16" t="s">
        <v>29</v>
      </c>
      <c r="E11" s="16" t="s">
        <v>36</v>
      </c>
      <c r="F11" s="16" t="s">
        <v>42</v>
      </c>
      <c r="G11" s="17" t="s">
        <v>47</v>
      </c>
    </row>
    <row r="12" spans="1:7">
      <c r="A12" s="23"/>
      <c r="B12" s="24"/>
      <c r="C12" s="24"/>
      <c r="D12" s="24"/>
      <c r="E12" s="24"/>
      <c r="F12" s="24"/>
      <c r="G12" s="25"/>
    </row>
    <row r="13" spans="1:7">
      <c r="A13" s="26" t="s">
        <v>48</v>
      </c>
      <c r="B13" s="24"/>
      <c r="C13" s="24"/>
      <c r="D13" s="24"/>
      <c r="E13" s="24"/>
      <c r="F13" s="24"/>
      <c r="G13" s="25"/>
    </row>
    <row r="14" spans="1:7" ht="13.5" thickBot="1">
      <c r="A14" s="23"/>
      <c r="B14" s="24"/>
      <c r="C14" s="24"/>
      <c r="D14" s="24"/>
      <c r="E14" s="24"/>
      <c r="F14" s="24"/>
      <c r="G14" s="25"/>
    </row>
    <row r="15" spans="1:7" ht="13.5" thickBot="1">
      <c r="A15" s="21" t="s">
        <v>49</v>
      </c>
      <c r="B15" s="27" t="s">
        <v>13</v>
      </c>
      <c r="C15" s="16" t="s">
        <v>52</v>
      </c>
      <c r="D15" s="16" t="s">
        <v>28</v>
      </c>
      <c r="E15" s="16" t="s">
        <v>34</v>
      </c>
      <c r="F15" s="16" t="s">
        <v>57</v>
      </c>
      <c r="G15" s="17" t="s">
        <v>45</v>
      </c>
    </row>
    <row r="16" spans="1:7" ht="13.5" thickBot="1">
      <c r="A16" s="19" t="s">
        <v>50</v>
      </c>
      <c r="B16" s="16" t="s">
        <v>13</v>
      </c>
      <c r="C16" s="16" t="s">
        <v>53</v>
      </c>
      <c r="D16" s="16" t="s">
        <v>28</v>
      </c>
      <c r="E16" s="16" t="s">
        <v>34</v>
      </c>
      <c r="F16" s="16" t="s">
        <v>58</v>
      </c>
      <c r="G16" s="17" t="s">
        <v>45</v>
      </c>
    </row>
    <row r="17" spans="1:7" ht="13.5" thickBot="1">
      <c r="A17" s="28" t="s">
        <v>51</v>
      </c>
      <c r="B17" s="16" t="s">
        <v>14</v>
      </c>
      <c r="C17" s="16" t="s">
        <v>54</v>
      </c>
      <c r="D17" s="16" t="s">
        <v>55</v>
      </c>
      <c r="E17" s="16" t="s">
        <v>56</v>
      </c>
      <c r="F17" s="16" t="s">
        <v>59</v>
      </c>
      <c r="G17" s="17" t="s">
        <v>60</v>
      </c>
    </row>
    <row r="18" spans="1:7" ht="13.5" thickBot="1">
      <c r="A18" s="10" t="s">
        <v>61</v>
      </c>
      <c r="B18" s="7" t="s">
        <v>78</v>
      </c>
      <c r="C18" s="8" t="s">
        <v>79</v>
      </c>
      <c r="D18" s="8" t="s">
        <v>94</v>
      </c>
      <c r="E18" s="29" t="s">
        <v>96</v>
      </c>
      <c r="F18" s="8" t="s">
        <v>109</v>
      </c>
      <c r="G18" s="30" t="s">
        <v>123</v>
      </c>
    </row>
    <row r="19" spans="1:7" ht="13.5" thickBot="1">
      <c r="A19" s="28" t="s">
        <v>62</v>
      </c>
      <c r="B19" s="16" t="s">
        <v>13</v>
      </c>
      <c r="C19" s="16" t="s">
        <v>80</v>
      </c>
      <c r="D19" s="16" t="s">
        <v>28</v>
      </c>
      <c r="E19" s="16" t="s">
        <v>33</v>
      </c>
      <c r="F19" s="16" t="s">
        <v>80</v>
      </c>
      <c r="G19" s="31" t="s">
        <v>28</v>
      </c>
    </row>
    <row r="20" spans="1:7" ht="15" thickBot="1">
      <c r="A20" s="21" t="s">
        <v>63</v>
      </c>
      <c r="B20" s="15" t="s">
        <v>13</v>
      </c>
      <c r="C20" s="16" t="s">
        <v>80</v>
      </c>
      <c r="D20" s="16" t="s">
        <v>25</v>
      </c>
      <c r="E20" s="16" t="s">
        <v>97</v>
      </c>
      <c r="F20" s="16" t="s">
        <v>110</v>
      </c>
      <c r="G20" s="31" t="s">
        <v>47</v>
      </c>
    </row>
    <row r="21" spans="1:7" ht="13.5" thickBot="1">
      <c r="A21" s="19" t="s">
        <v>64</v>
      </c>
      <c r="B21" s="16" t="s">
        <v>13</v>
      </c>
      <c r="C21" s="16" t="s">
        <v>81</v>
      </c>
      <c r="D21" s="16" t="s">
        <v>25</v>
      </c>
      <c r="E21" s="16" t="s">
        <v>97</v>
      </c>
      <c r="F21" s="16" t="s">
        <v>111</v>
      </c>
      <c r="G21" s="31" t="s">
        <v>47</v>
      </c>
    </row>
    <row r="22" spans="1:7" ht="13.5" thickBot="1">
      <c r="A22" s="10" t="s">
        <v>65</v>
      </c>
      <c r="B22" s="7" t="s">
        <v>10</v>
      </c>
      <c r="C22" s="8" t="s">
        <v>82</v>
      </c>
      <c r="D22" s="8" t="s">
        <v>95</v>
      </c>
      <c r="E22" s="8" t="s">
        <v>98</v>
      </c>
      <c r="F22" s="8" t="s">
        <v>112</v>
      </c>
      <c r="G22" s="30" t="s">
        <v>60</v>
      </c>
    </row>
    <row r="23" spans="1:7" ht="13.5" thickBot="1">
      <c r="A23" s="10" t="s">
        <v>66</v>
      </c>
      <c r="B23" s="7" t="s">
        <v>10</v>
      </c>
      <c r="C23" s="8" t="s">
        <v>83</v>
      </c>
      <c r="D23" s="8" t="s">
        <v>95</v>
      </c>
      <c r="E23" s="8" t="s">
        <v>99</v>
      </c>
      <c r="F23" s="8" t="s">
        <v>113</v>
      </c>
      <c r="G23" s="30" t="s">
        <v>60</v>
      </c>
    </row>
    <row r="24" spans="1:7" ht="23.25" thickBot="1">
      <c r="A24" s="6" t="s">
        <v>67</v>
      </c>
      <c r="B24" s="7" t="s">
        <v>10</v>
      </c>
      <c r="C24" s="8" t="s">
        <v>84</v>
      </c>
      <c r="D24" s="8" t="s">
        <v>24</v>
      </c>
      <c r="E24" s="8" t="s">
        <v>100</v>
      </c>
      <c r="F24" s="8" t="s">
        <v>114</v>
      </c>
      <c r="G24" s="30" t="s">
        <v>43</v>
      </c>
    </row>
    <row r="25" spans="1:7" ht="13.5" thickBot="1">
      <c r="A25" s="28" t="s">
        <v>68</v>
      </c>
      <c r="B25" s="8"/>
      <c r="C25" s="8"/>
      <c r="D25" s="8"/>
      <c r="E25" s="8"/>
      <c r="F25" s="8"/>
      <c r="G25" s="9"/>
    </row>
    <row r="26" spans="1:7" ht="13.5" thickBot="1">
      <c r="A26" s="32" t="s">
        <v>69</v>
      </c>
      <c r="B26" s="33" t="s">
        <v>14</v>
      </c>
      <c r="C26" s="22" t="s">
        <v>85</v>
      </c>
      <c r="D26" s="16" t="s">
        <v>25</v>
      </c>
      <c r="E26" s="16" t="s">
        <v>35</v>
      </c>
      <c r="F26" s="16" t="s">
        <v>41</v>
      </c>
      <c r="G26" s="31" t="s">
        <v>43</v>
      </c>
    </row>
    <row r="27" spans="1:7" ht="13.5" thickBot="1">
      <c r="A27" s="32" t="s">
        <v>70</v>
      </c>
      <c r="B27" s="34" t="s">
        <v>14</v>
      </c>
      <c r="C27" s="35" t="s">
        <v>86</v>
      </c>
      <c r="D27" s="16" t="s">
        <v>25</v>
      </c>
      <c r="E27" s="16" t="s">
        <v>101</v>
      </c>
      <c r="F27" s="16" t="s">
        <v>115</v>
      </c>
      <c r="G27" s="31" t="s">
        <v>43</v>
      </c>
    </row>
    <row r="28" spans="1:7" ht="13.5" thickBot="1">
      <c r="A28" s="36" t="s">
        <v>71</v>
      </c>
      <c r="B28" s="34" t="s">
        <v>14</v>
      </c>
      <c r="C28" s="35" t="s">
        <v>87</v>
      </c>
      <c r="D28" s="16" t="s">
        <v>25</v>
      </c>
      <c r="E28" s="16" t="s">
        <v>102</v>
      </c>
      <c r="F28" s="16" t="s">
        <v>116</v>
      </c>
      <c r="G28" s="31" t="s">
        <v>43</v>
      </c>
    </row>
    <row r="29" spans="1:7" ht="13.5" thickBot="1">
      <c r="A29" s="37" t="s">
        <v>72</v>
      </c>
      <c r="B29" s="38" t="s">
        <v>14</v>
      </c>
      <c r="C29" s="39" t="s">
        <v>88</v>
      </c>
      <c r="D29" s="15" t="s">
        <v>25</v>
      </c>
      <c r="E29" s="16" t="s">
        <v>103</v>
      </c>
      <c r="F29" s="16" t="s">
        <v>117</v>
      </c>
      <c r="G29" s="31" t="s">
        <v>43</v>
      </c>
    </row>
    <row r="30" spans="1:7" ht="13.5" thickBot="1">
      <c r="A30" s="40" t="s">
        <v>73</v>
      </c>
      <c r="B30" s="16" t="s">
        <v>14</v>
      </c>
      <c r="C30" s="16" t="s">
        <v>89</v>
      </c>
      <c r="D30" s="16" t="s">
        <v>25</v>
      </c>
      <c r="E30" s="16" t="s">
        <v>104</v>
      </c>
      <c r="F30" s="16" t="s">
        <v>118</v>
      </c>
      <c r="G30" s="31" t="s">
        <v>43</v>
      </c>
    </row>
    <row r="31" spans="1:7" ht="13.5" thickBot="1">
      <c r="A31" s="36" t="s">
        <v>74</v>
      </c>
      <c r="B31" s="22" t="s">
        <v>14</v>
      </c>
      <c r="C31" s="16" t="s">
        <v>90</v>
      </c>
      <c r="D31" s="16" t="s">
        <v>25</v>
      </c>
      <c r="E31" s="16" t="s">
        <v>105</v>
      </c>
      <c r="F31" s="16" t="s">
        <v>119</v>
      </c>
      <c r="G31" s="31" t="s">
        <v>43</v>
      </c>
    </row>
    <row r="32" spans="1:7" ht="13.5" thickBot="1">
      <c r="A32" s="37" t="s">
        <v>75</v>
      </c>
      <c r="B32" s="5" t="s">
        <v>14</v>
      </c>
      <c r="C32" s="16" t="s">
        <v>91</v>
      </c>
      <c r="D32" s="16" t="s">
        <v>25</v>
      </c>
      <c r="E32" s="16" t="s">
        <v>106</v>
      </c>
      <c r="F32" s="16" t="s">
        <v>120</v>
      </c>
      <c r="G32" s="31" t="s">
        <v>43</v>
      </c>
    </row>
    <row r="33" spans="1:7" ht="13.5" thickBot="1">
      <c r="A33" s="41" t="s">
        <v>76</v>
      </c>
      <c r="B33" s="16" t="s">
        <v>14</v>
      </c>
      <c r="C33" s="16" t="s">
        <v>92</v>
      </c>
      <c r="D33" s="16" t="s">
        <v>25</v>
      </c>
      <c r="E33" s="16" t="s">
        <v>107</v>
      </c>
      <c r="F33" s="16" t="s">
        <v>121</v>
      </c>
      <c r="G33" s="31" t="s">
        <v>43</v>
      </c>
    </row>
    <row r="34" spans="1:7" ht="13.5" thickBot="1">
      <c r="A34" s="41" t="s">
        <v>77</v>
      </c>
      <c r="B34" s="16" t="s">
        <v>14</v>
      </c>
      <c r="C34" s="16" t="s">
        <v>93</v>
      </c>
      <c r="D34" s="16" t="s">
        <v>25</v>
      </c>
      <c r="E34" s="16" t="s">
        <v>108</v>
      </c>
      <c r="F34" s="16" t="s">
        <v>122</v>
      </c>
      <c r="G34" s="31" t="s">
        <v>43</v>
      </c>
    </row>
    <row r="35" spans="1:7" ht="13.5" thickBot="1">
      <c r="A35" s="41" t="s">
        <v>124</v>
      </c>
      <c r="B35" s="16" t="s">
        <v>14</v>
      </c>
      <c r="C35" s="42" t="s">
        <v>141</v>
      </c>
      <c r="D35" s="16" t="s">
        <v>25</v>
      </c>
      <c r="E35" s="42" t="s">
        <v>158</v>
      </c>
      <c r="F35" s="42" t="s">
        <v>174</v>
      </c>
      <c r="G35" s="31" t="s">
        <v>43</v>
      </c>
    </row>
    <row r="36" spans="1:7" ht="13.5" thickBot="1">
      <c r="A36" s="41" t="s">
        <v>125</v>
      </c>
      <c r="B36" s="16" t="s">
        <v>14</v>
      </c>
      <c r="C36" s="42" t="s">
        <v>142</v>
      </c>
      <c r="D36" s="16" t="s">
        <v>25</v>
      </c>
      <c r="E36" s="42" t="s">
        <v>159</v>
      </c>
      <c r="F36" s="42" t="s">
        <v>175</v>
      </c>
      <c r="G36" s="31" t="s">
        <v>43</v>
      </c>
    </row>
    <row r="37" spans="1:7" ht="13.5" thickBot="1">
      <c r="A37" s="41" t="s">
        <v>126</v>
      </c>
      <c r="B37" s="16" t="s">
        <v>14</v>
      </c>
      <c r="C37" s="42" t="s">
        <v>143</v>
      </c>
      <c r="D37" s="16" t="s">
        <v>25</v>
      </c>
      <c r="E37" s="42" t="s">
        <v>160</v>
      </c>
      <c r="F37" s="16" t="s">
        <v>176</v>
      </c>
      <c r="G37" s="31" t="s">
        <v>43</v>
      </c>
    </row>
    <row r="38" spans="1:7" ht="13.5" thickBot="1">
      <c r="A38" s="41" t="s">
        <v>127</v>
      </c>
      <c r="B38" s="16" t="s">
        <v>14</v>
      </c>
      <c r="C38" s="42" t="s">
        <v>144</v>
      </c>
      <c r="D38" s="16" t="s">
        <v>25</v>
      </c>
      <c r="E38" s="42" t="s">
        <v>161</v>
      </c>
      <c r="F38" s="16" t="s">
        <v>177</v>
      </c>
      <c r="G38" s="31" t="s">
        <v>43</v>
      </c>
    </row>
    <row r="39" spans="1:7" ht="13.5" thickBot="1">
      <c r="A39" s="41" t="s">
        <v>128</v>
      </c>
      <c r="B39" s="16" t="s">
        <v>14</v>
      </c>
      <c r="C39" s="42" t="s">
        <v>145</v>
      </c>
      <c r="D39" s="16" t="s">
        <v>25</v>
      </c>
      <c r="E39" s="42" t="s">
        <v>160</v>
      </c>
      <c r="F39" s="16" t="s">
        <v>178</v>
      </c>
      <c r="G39" s="31" t="s">
        <v>43</v>
      </c>
    </row>
    <row r="40" spans="1:7" ht="13.5" thickBot="1">
      <c r="A40" s="41" t="s">
        <v>129</v>
      </c>
      <c r="B40" s="16" t="s">
        <v>14</v>
      </c>
      <c r="C40" s="42" t="s">
        <v>146</v>
      </c>
      <c r="D40" s="16" t="s">
        <v>25</v>
      </c>
      <c r="E40" s="42" t="s">
        <v>162</v>
      </c>
      <c r="F40" s="16" t="s">
        <v>179</v>
      </c>
      <c r="G40" s="31" t="s">
        <v>43</v>
      </c>
    </row>
    <row r="41" spans="1:7" ht="13.5" thickBot="1">
      <c r="A41" s="41" t="s">
        <v>130</v>
      </c>
      <c r="B41" s="16" t="s">
        <v>14</v>
      </c>
      <c r="C41" s="42" t="s">
        <v>147</v>
      </c>
      <c r="D41" s="16" t="s">
        <v>25</v>
      </c>
      <c r="E41" s="42" t="s">
        <v>163</v>
      </c>
      <c r="F41" s="16" t="s">
        <v>180</v>
      </c>
      <c r="G41" s="31" t="s">
        <v>43</v>
      </c>
    </row>
    <row r="42" spans="1:7" ht="13.5" thickBot="1">
      <c r="A42" s="41" t="s">
        <v>131</v>
      </c>
      <c r="B42" s="16" t="s">
        <v>14</v>
      </c>
      <c r="C42" s="42" t="s">
        <v>148</v>
      </c>
      <c r="D42" s="16" t="s">
        <v>25</v>
      </c>
      <c r="E42" s="42" t="s">
        <v>164</v>
      </c>
      <c r="F42" s="16" t="s">
        <v>181</v>
      </c>
      <c r="G42" s="31" t="s">
        <v>43</v>
      </c>
    </row>
    <row r="43" spans="1:7" ht="13.5" thickBot="1">
      <c r="A43" s="43" t="s">
        <v>132</v>
      </c>
      <c r="B43" s="15" t="s">
        <v>14</v>
      </c>
      <c r="C43" s="42" t="s">
        <v>149</v>
      </c>
      <c r="D43" s="16" t="s">
        <v>25</v>
      </c>
      <c r="E43" s="42" t="s">
        <v>165</v>
      </c>
      <c r="F43" s="44" t="s">
        <v>182</v>
      </c>
      <c r="G43" s="45" t="s">
        <v>43</v>
      </c>
    </row>
    <row r="44" spans="1:7" ht="13.5" thickBot="1">
      <c r="A44" s="41" t="s">
        <v>133</v>
      </c>
      <c r="B44" s="16" t="s">
        <v>14</v>
      </c>
      <c r="C44" s="42" t="s">
        <v>150</v>
      </c>
      <c r="D44" s="16" t="s">
        <v>25</v>
      </c>
      <c r="E44" s="42" t="s">
        <v>166</v>
      </c>
      <c r="F44" s="16" t="s">
        <v>183</v>
      </c>
      <c r="G44" s="31" t="s">
        <v>43</v>
      </c>
    </row>
    <row r="45" spans="1:7" ht="13.5" thickBot="1">
      <c r="A45" s="46" t="s">
        <v>134</v>
      </c>
      <c r="B45" s="16" t="s">
        <v>14</v>
      </c>
      <c r="C45" s="42" t="s">
        <v>151</v>
      </c>
      <c r="D45" s="16" t="s">
        <v>25</v>
      </c>
      <c r="E45" s="42" t="s">
        <v>167</v>
      </c>
      <c r="F45" s="16" t="s">
        <v>184</v>
      </c>
      <c r="G45" s="31" t="s">
        <v>43</v>
      </c>
    </row>
    <row r="46" spans="1:7" ht="13.5" thickBot="1">
      <c r="A46" s="41" t="s">
        <v>135</v>
      </c>
      <c r="B46" s="16" t="s">
        <v>14</v>
      </c>
      <c r="C46" s="42" t="s">
        <v>152</v>
      </c>
      <c r="D46" s="16" t="s">
        <v>25</v>
      </c>
      <c r="E46" s="42" t="s">
        <v>168</v>
      </c>
      <c r="F46" s="44" t="s">
        <v>185</v>
      </c>
      <c r="G46" s="45" t="s">
        <v>43</v>
      </c>
    </row>
    <row r="47" spans="1:7" ht="13.5" thickBot="1">
      <c r="A47" s="41" t="s">
        <v>136</v>
      </c>
      <c r="B47" s="16" t="s">
        <v>14</v>
      </c>
      <c r="C47" s="42" t="s">
        <v>153</v>
      </c>
      <c r="D47" s="16" t="s">
        <v>25</v>
      </c>
      <c r="E47" s="42" t="s">
        <v>169</v>
      </c>
      <c r="F47" s="16" t="s">
        <v>186</v>
      </c>
      <c r="G47" s="31" t="s">
        <v>43</v>
      </c>
    </row>
    <row r="48" spans="1:7" ht="13.5" thickBot="1">
      <c r="A48" s="41" t="s">
        <v>137</v>
      </c>
      <c r="B48" s="16" t="s">
        <v>14</v>
      </c>
      <c r="C48" s="42" t="s">
        <v>154</v>
      </c>
      <c r="D48" s="16" t="s">
        <v>25</v>
      </c>
      <c r="E48" s="42" t="s">
        <v>170</v>
      </c>
      <c r="F48" s="16" t="s">
        <v>187</v>
      </c>
      <c r="G48" s="31" t="s">
        <v>43</v>
      </c>
    </row>
    <row r="49" spans="1:7" ht="13.5" thickBot="1">
      <c r="A49" s="41" t="s">
        <v>138</v>
      </c>
      <c r="B49" s="16" t="s">
        <v>14</v>
      </c>
      <c r="C49" s="42" t="s">
        <v>155</v>
      </c>
      <c r="D49" s="16" t="s">
        <v>25</v>
      </c>
      <c r="E49" s="42" t="s">
        <v>171</v>
      </c>
      <c r="F49" s="16" t="s">
        <v>188</v>
      </c>
      <c r="G49" s="31" t="s">
        <v>43</v>
      </c>
    </row>
    <row r="50" spans="1:7" ht="13.5" thickBot="1">
      <c r="A50" s="41" t="s">
        <v>139</v>
      </c>
      <c r="B50" s="16" t="s">
        <v>14</v>
      </c>
      <c r="C50" s="42" t="s">
        <v>156</v>
      </c>
      <c r="D50" s="16" t="s">
        <v>25</v>
      </c>
      <c r="E50" s="42" t="s">
        <v>172</v>
      </c>
      <c r="F50" s="16" t="s">
        <v>189</v>
      </c>
      <c r="G50" s="31" t="s">
        <v>43</v>
      </c>
    </row>
    <row r="51" spans="1:7" ht="13.5" thickBot="1">
      <c r="A51" s="41" t="s">
        <v>70</v>
      </c>
      <c r="B51" s="44" t="s">
        <v>14</v>
      </c>
      <c r="C51" s="2" t="s">
        <v>86</v>
      </c>
      <c r="D51" s="16" t="s">
        <v>25</v>
      </c>
      <c r="E51" s="42" t="s">
        <v>101</v>
      </c>
      <c r="F51" s="16" t="s">
        <v>115</v>
      </c>
      <c r="G51" s="31" t="s">
        <v>43</v>
      </c>
    </row>
    <row r="52" spans="1:7" ht="23.25" thickBot="1">
      <c r="A52" s="46" t="s">
        <v>140</v>
      </c>
      <c r="B52" s="7" t="s">
        <v>10</v>
      </c>
      <c r="C52" s="29" t="s">
        <v>157</v>
      </c>
      <c r="D52" s="8" t="s">
        <v>24</v>
      </c>
      <c r="E52" s="29" t="s">
        <v>173</v>
      </c>
      <c r="F52" s="8" t="s">
        <v>190</v>
      </c>
      <c r="G52" s="30" t="s">
        <v>43</v>
      </c>
    </row>
    <row r="53" spans="1:7" ht="13.5" thickBot="1">
      <c r="A53" s="19" t="s">
        <v>191</v>
      </c>
      <c r="B53" s="16" t="s">
        <v>205</v>
      </c>
      <c r="C53" s="16" t="s">
        <v>206</v>
      </c>
      <c r="D53" s="16" t="s">
        <v>218</v>
      </c>
      <c r="E53" s="16" t="s">
        <v>222</v>
      </c>
      <c r="F53" s="16" t="s">
        <v>228</v>
      </c>
      <c r="G53" s="17" t="s">
        <v>46</v>
      </c>
    </row>
    <row r="54" spans="1:7" ht="13.5" thickBot="1">
      <c r="A54" s="6" t="s">
        <v>192</v>
      </c>
      <c r="B54" s="7" t="s">
        <v>10</v>
      </c>
      <c r="C54" s="8" t="s">
        <v>207</v>
      </c>
      <c r="D54" s="8" t="s">
        <v>95</v>
      </c>
      <c r="E54" s="8" t="s">
        <v>223</v>
      </c>
      <c r="F54" s="8" t="s">
        <v>229</v>
      </c>
      <c r="G54" s="9" t="s">
        <v>60</v>
      </c>
    </row>
    <row r="55" spans="1:7" ht="15" thickBot="1">
      <c r="A55" s="19" t="s">
        <v>193</v>
      </c>
      <c r="B55" s="16" t="s">
        <v>14</v>
      </c>
      <c r="C55" s="16" t="s">
        <v>208</v>
      </c>
      <c r="D55" s="16" t="s">
        <v>219</v>
      </c>
      <c r="E55" s="16" t="s">
        <v>224</v>
      </c>
      <c r="F55" s="16" t="s">
        <v>230</v>
      </c>
      <c r="G55" s="17" t="s">
        <v>43</v>
      </c>
    </row>
    <row r="56" spans="1:7" ht="13.5" thickBot="1">
      <c r="A56" s="6" t="s">
        <v>194</v>
      </c>
      <c r="B56" s="8" t="s">
        <v>13</v>
      </c>
      <c r="C56" s="8" t="s">
        <v>209</v>
      </c>
      <c r="D56" s="8" t="s">
        <v>24</v>
      </c>
      <c r="E56" s="8" t="s">
        <v>225</v>
      </c>
      <c r="F56" s="8" t="s">
        <v>231</v>
      </c>
      <c r="G56" s="9" t="s">
        <v>43</v>
      </c>
    </row>
    <row r="57" spans="1:7" ht="13.5" thickBot="1">
      <c r="A57" s="19" t="s">
        <v>195</v>
      </c>
      <c r="B57" s="16" t="s">
        <v>14</v>
      </c>
      <c r="C57" s="16" t="s">
        <v>210</v>
      </c>
      <c r="D57" s="16" t="s">
        <v>95</v>
      </c>
      <c r="E57" s="16" t="s">
        <v>33</v>
      </c>
      <c r="F57" s="16" t="s">
        <v>210</v>
      </c>
      <c r="G57" s="17" t="s">
        <v>238</v>
      </c>
    </row>
    <row r="58" spans="1:7" ht="13.5" thickBot="1">
      <c r="A58" s="19" t="s">
        <v>196</v>
      </c>
      <c r="B58" s="16" t="s">
        <v>13</v>
      </c>
      <c r="C58" s="16" t="s">
        <v>211</v>
      </c>
      <c r="D58" s="16" t="s">
        <v>28</v>
      </c>
      <c r="E58" s="16" t="s">
        <v>34</v>
      </c>
      <c r="F58" s="16" t="s">
        <v>232</v>
      </c>
      <c r="G58" s="17" t="s">
        <v>45</v>
      </c>
    </row>
    <row r="59" spans="1:7" ht="13.5" thickBot="1">
      <c r="A59" s="19" t="s">
        <v>197</v>
      </c>
      <c r="B59" s="16" t="s">
        <v>13</v>
      </c>
      <c r="C59" s="16" t="s">
        <v>212</v>
      </c>
      <c r="D59" s="16" t="s">
        <v>55</v>
      </c>
      <c r="E59" s="16" t="s">
        <v>226</v>
      </c>
      <c r="F59" s="16" t="s">
        <v>233</v>
      </c>
      <c r="G59" s="17" t="s">
        <v>60</v>
      </c>
    </row>
    <row r="60" spans="1:7" ht="13.5" thickBot="1">
      <c r="A60" s="6" t="s">
        <v>198</v>
      </c>
      <c r="B60" s="8" t="s">
        <v>13</v>
      </c>
      <c r="C60" s="8" t="s">
        <v>213</v>
      </c>
      <c r="D60" s="8" t="s">
        <v>55</v>
      </c>
      <c r="E60" s="8" t="s">
        <v>226</v>
      </c>
      <c r="F60" s="8" t="s">
        <v>234</v>
      </c>
      <c r="G60" s="9" t="s">
        <v>60</v>
      </c>
    </row>
    <row r="61" spans="1:7" ht="13.5" thickBot="1">
      <c r="A61" s="14" t="s">
        <v>199</v>
      </c>
      <c r="B61" s="15" t="s">
        <v>14</v>
      </c>
      <c r="C61" s="16" t="s">
        <v>118</v>
      </c>
      <c r="D61" s="16" t="s">
        <v>24</v>
      </c>
      <c r="E61" s="16" t="s">
        <v>33</v>
      </c>
      <c r="F61" s="16" t="s">
        <v>118</v>
      </c>
      <c r="G61" s="17" t="s">
        <v>239</v>
      </c>
    </row>
    <row r="62" spans="1:7" ht="13.5" thickBot="1">
      <c r="A62" s="14" t="s">
        <v>200</v>
      </c>
      <c r="B62" s="15" t="s">
        <v>14</v>
      </c>
      <c r="C62" s="16" t="s">
        <v>214</v>
      </c>
      <c r="D62" s="16" t="s">
        <v>24</v>
      </c>
      <c r="E62" s="16" t="s">
        <v>33</v>
      </c>
      <c r="F62" s="16" t="s">
        <v>214</v>
      </c>
      <c r="G62" s="17" t="s">
        <v>239</v>
      </c>
    </row>
    <row r="63" spans="1:7" ht="24.75" thickBot="1">
      <c r="A63" s="6" t="s">
        <v>201</v>
      </c>
      <c r="B63" s="8" t="s">
        <v>13</v>
      </c>
      <c r="C63" s="8" t="s">
        <v>215</v>
      </c>
      <c r="D63" s="8" t="s">
        <v>28</v>
      </c>
      <c r="E63" s="8" t="s">
        <v>34</v>
      </c>
      <c r="F63" s="8" t="s">
        <v>235</v>
      </c>
      <c r="G63" s="9" t="s">
        <v>45</v>
      </c>
    </row>
    <row r="64" spans="1:7" ht="27.75" thickBot="1">
      <c r="A64" s="6" t="s">
        <v>202</v>
      </c>
      <c r="B64" s="7" t="s">
        <v>10</v>
      </c>
      <c r="C64" s="8" t="s">
        <v>216</v>
      </c>
      <c r="D64" s="8" t="s">
        <v>220</v>
      </c>
      <c r="E64" s="8" t="s">
        <v>33</v>
      </c>
      <c r="F64" s="8" t="s">
        <v>216</v>
      </c>
      <c r="G64" s="9" t="s">
        <v>60</v>
      </c>
    </row>
    <row r="65" spans="1:7" ht="45.75" thickBot="1">
      <c r="A65" s="6" t="s">
        <v>203</v>
      </c>
      <c r="B65" s="8" t="s">
        <v>14</v>
      </c>
      <c r="C65" s="8" t="s">
        <v>209</v>
      </c>
      <c r="D65" s="8" t="s">
        <v>24</v>
      </c>
      <c r="E65" s="8" t="s">
        <v>227</v>
      </c>
      <c r="F65" s="8" t="s">
        <v>236</v>
      </c>
      <c r="G65" s="9" t="s">
        <v>43</v>
      </c>
    </row>
    <row r="66" spans="1:7" ht="15" thickBot="1">
      <c r="A66" s="10" t="s">
        <v>204</v>
      </c>
      <c r="B66" s="8" t="s">
        <v>14</v>
      </c>
      <c r="C66" s="8" t="s">
        <v>217</v>
      </c>
      <c r="D66" s="8" t="s">
        <v>221</v>
      </c>
      <c r="E66" s="8" t="s">
        <v>97</v>
      </c>
      <c r="F66" s="8" t="s">
        <v>237</v>
      </c>
      <c r="G66" s="47" t="s">
        <v>240</v>
      </c>
    </row>
    <row r="67" spans="1:7" ht="13.5" thickBot="1">
      <c r="A67" s="19" t="s">
        <v>241</v>
      </c>
      <c r="B67" s="16" t="s">
        <v>14</v>
      </c>
      <c r="C67" s="16" t="s">
        <v>254</v>
      </c>
      <c r="D67" s="16" t="s">
        <v>25</v>
      </c>
      <c r="E67" s="16" t="s">
        <v>36</v>
      </c>
      <c r="F67" s="16" t="s">
        <v>264</v>
      </c>
      <c r="G67" s="17" t="s">
        <v>272</v>
      </c>
    </row>
    <row r="68" spans="1:7" ht="13.5" thickBot="1">
      <c r="A68" s="10" t="s">
        <v>242</v>
      </c>
      <c r="B68" s="8" t="s">
        <v>14</v>
      </c>
      <c r="C68" s="8" t="s">
        <v>217</v>
      </c>
      <c r="D68" s="8" t="s">
        <v>221</v>
      </c>
      <c r="E68" s="8" t="s">
        <v>97</v>
      </c>
      <c r="F68" s="8" t="s">
        <v>237</v>
      </c>
      <c r="G68" s="47" t="s">
        <v>240</v>
      </c>
    </row>
    <row r="69" spans="1:7" ht="13.5" thickBot="1">
      <c r="A69" s="19" t="s">
        <v>243</v>
      </c>
      <c r="B69" s="16" t="s">
        <v>13</v>
      </c>
      <c r="C69" s="16" t="s">
        <v>255</v>
      </c>
      <c r="D69" s="16" t="s">
        <v>25</v>
      </c>
      <c r="E69" s="16" t="s">
        <v>97</v>
      </c>
      <c r="F69" s="16" t="s">
        <v>265</v>
      </c>
      <c r="G69" s="17" t="s">
        <v>47</v>
      </c>
    </row>
    <row r="70" spans="1:7" ht="13.5" thickBot="1">
      <c r="A70" s="6" t="s">
        <v>244</v>
      </c>
      <c r="B70" s="8"/>
      <c r="C70" s="8"/>
      <c r="D70" s="8"/>
      <c r="E70" s="8"/>
      <c r="F70" s="8"/>
      <c r="G70" s="9"/>
    </row>
    <row r="71" spans="1:7" ht="13.5" thickBot="1">
      <c r="A71" s="41" t="s">
        <v>245</v>
      </c>
      <c r="B71" s="16" t="s">
        <v>13</v>
      </c>
      <c r="C71" s="16" t="s">
        <v>256</v>
      </c>
      <c r="D71" s="16" t="s">
        <v>25</v>
      </c>
      <c r="E71" s="16" t="s">
        <v>97</v>
      </c>
      <c r="F71" s="16" t="s">
        <v>266</v>
      </c>
      <c r="G71" s="17" t="s">
        <v>47</v>
      </c>
    </row>
    <row r="72" spans="1:7" ht="13.5" thickBot="1">
      <c r="A72" s="41" t="s">
        <v>246</v>
      </c>
      <c r="B72" s="16" t="s">
        <v>13</v>
      </c>
      <c r="C72" s="16" t="s">
        <v>257</v>
      </c>
      <c r="D72" s="16" t="s">
        <v>25</v>
      </c>
      <c r="E72" s="16" t="s">
        <v>97</v>
      </c>
      <c r="F72" s="16" t="s">
        <v>267</v>
      </c>
      <c r="G72" s="17" t="s">
        <v>47</v>
      </c>
    </row>
    <row r="73" spans="1:7" ht="13.5" thickBot="1">
      <c r="A73" s="19" t="s">
        <v>247</v>
      </c>
      <c r="B73" s="8"/>
      <c r="C73" s="8"/>
      <c r="D73" s="8"/>
      <c r="E73" s="8"/>
      <c r="F73" s="8"/>
      <c r="G73" s="9"/>
    </row>
    <row r="74" spans="1:7" ht="13.5" thickBot="1">
      <c r="A74" s="48" t="s">
        <v>245</v>
      </c>
      <c r="B74" s="7" t="s">
        <v>10</v>
      </c>
      <c r="C74" s="8" t="s">
        <v>258</v>
      </c>
      <c r="D74" s="8" t="s">
        <v>25</v>
      </c>
      <c r="E74" s="8" t="s">
        <v>97</v>
      </c>
      <c r="F74" s="8" t="s">
        <v>110</v>
      </c>
      <c r="G74" s="9" t="s">
        <v>47</v>
      </c>
    </row>
    <row r="75" spans="1:7" ht="13.5" thickBot="1">
      <c r="A75" s="48" t="s">
        <v>246</v>
      </c>
      <c r="B75" s="7" t="s">
        <v>10</v>
      </c>
      <c r="C75" s="8" t="s">
        <v>259</v>
      </c>
      <c r="D75" s="8" t="s">
        <v>25</v>
      </c>
      <c r="E75" s="8" t="s">
        <v>97</v>
      </c>
      <c r="F75" s="8" t="s">
        <v>268</v>
      </c>
      <c r="G75" s="9" t="s">
        <v>47</v>
      </c>
    </row>
    <row r="76" spans="1:7" ht="13.5" thickBot="1">
      <c r="A76" s="6" t="s">
        <v>248</v>
      </c>
      <c r="B76" s="16" t="s">
        <v>14</v>
      </c>
      <c r="C76" s="16" t="s">
        <v>87</v>
      </c>
      <c r="D76" s="16" t="s">
        <v>25</v>
      </c>
      <c r="E76" s="16" t="s">
        <v>102</v>
      </c>
      <c r="F76" s="16" t="s">
        <v>116</v>
      </c>
      <c r="G76" s="17" t="s">
        <v>43</v>
      </c>
    </row>
    <row r="77" spans="1:7" ht="13.5" thickBot="1">
      <c r="A77" s="10" t="s">
        <v>249</v>
      </c>
      <c r="B77" s="7" t="s">
        <v>12</v>
      </c>
      <c r="C77" s="8" t="s">
        <v>260</v>
      </c>
      <c r="D77" s="8" t="s">
        <v>238</v>
      </c>
      <c r="E77" s="8" t="s">
        <v>263</v>
      </c>
      <c r="F77" s="8" t="s">
        <v>269</v>
      </c>
      <c r="G77" s="9" t="s">
        <v>43</v>
      </c>
    </row>
    <row r="78" spans="1:7" ht="23.25" thickBot="1">
      <c r="A78" s="6" t="s">
        <v>250</v>
      </c>
      <c r="B78" s="7" t="s">
        <v>12</v>
      </c>
      <c r="C78" s="8" t="s">
        <v>261</v>
      </c>
      <c r="D78" s="8" t="s">
        <v>238</v>
      </c>
      <c r="E78" s="8" t="s">
        <v>263</v>
      </c>
      <c r="F78" s="8" t="s">
        <v>270</v>
      </c>
      <c r="G78" s="9" t="s">
        <v>43</v>
      </c>
    </row>
    <row r="79" spans="1:7" ht="23.25" thickBot="1">
      <c r="A79" s="6" t="s">
        <v>251</v>
      </c>
      <c r="B79" s="7" t="s">
        <v>12</v>
      </c>
      <c r="C79" s="8" t="s">
        <v>262</v>
      </c>
      <c r="D79" s="8" t="s">
        <v>238</v>
      </c>
      <c r="E79" s="8" t="s">
        <v>263</v>
      </c>
      <c r="F79" s="8" t="s">
        <v>271</v>
      </c>
      <c r="G79" s="9" t="s">
        <v>43</v>
      </c>
    </row>
    <row r="80" spans="1:7" ht="23.25" thickBot="1">
      <c r="A80" s="6" t="s">
        <v>252</v>
      </c>
      <c r="B80" s="8"/>
      <c r="C80" s="8"/>
      <c r="D80" s="8"/>
      <c r="E80" s="8"/>
      <c r="F80" s="8"/>
      <c r="G80" s="9"/>
    </row>
    <row r="81" spans="1:7" ht="13.5" thickBot="1">
      <c r="A81" s="19" t="s">
        <v>253</v>
      </c>
      <c r="B81" s="16" t="s">
        <v>14</v>
      </c>
      <c r="C81" s="16" t="s">
        <v>88</v>
      </c>
      <c r="D81" s="16" t="s">
        <v>25</v>
      </c>
      <c r="E81" s="16" t="s">
        <v>103</v>
      </c>
      <c r="F81" s="16" t="s">
        <v>117</v>
      </c>
      <c r="G81" s="17" t="s">
        <v>43</v>
      </c>
    </row>
    <row r="82" spans="1:7" ht="24.75" thickBot="1">
      <c r="A82" s="6" t="s">
        <v>273</v>
      </c>
      <c r="B82" s="8" t="s">
        <v>13</v>
      </c>
      <c r="C82" s="8" t="s">
        <v>275</v>
      </c>
      <c r="D82" s="8" t="s">
        <v>28</v>
      </c>
      <c r="E82" s="8" t="s">
        <v>34</v>
      </c>
      <c r="F82" s="8" t="s">
        <v>277</v>
      </c>
      <c r="G82" s="9" t="s">
        <v>45</v>
      </c>
    </row>
    <row r="83" spans="1:7" ht="13.5" thickBot="1">
      <c r="A83" s="19" t="s">
        <v>73</v>
      </c>
      <c r="B83" s="16" t="s">
        <v>14</v>
      </c>
      <c r="C83" s="16" t="s">
        <v>89</v>
      </c>
      <c r="D83" s="16" t="s">
        <v>25</v>
      </c>
      <c r="E83" s="16" t="s">
        <v>104</v>
      </c>
      <c r="F83" s="16" t="s">
        <v>118</v>
      </c>
      <c r="G83" s="17" t="s">
        <v>43</v>
      </c>
    </row>
    <row r="84" spans="1:7" ht="13.5" thickBot="1">
      <c r="A84" s="6" t="s">
        <v>274</v>
      </c>
      <c r="B84" s="8" t="s">
        <v>14</v>
      </c>
      <c r="C84" s="8" t="s">
        <v>276</v>
      </c>
      <c r="D84" s="8" t="s">
        <v>24</v>
      </c>
      <c r="E84" s="8" t="s">
        <v>33</v>
      </c>
      <c r="F84" s="8" t="s">
        <v>276</v>
      </c>
      <c r="G84" s="9" t="s">
        <v>239</v>
      </c>
    </row>
    <row r="85" spans="1:7">
      <c r="A85" s="23"/>
      <c r="B85" s="24"/>
      <c r="C85" s="24"/>
      <c r="D85" s="24"/>
      <c r="E85" s="24"/>
      <c r="F85" s="24"/>
      <c r="G85" s="25"/>
    </row>
    <row r="86" spans="1:7">
      <c r="A86" s="26" t="s">
        <v>278</v>
      </c>
      <c r="B86" s="24"/>
      <c r="C86" s="24"/>
      <c r="D86" s="24"/>
      <c r="E86" s="24"/>
      <c r="F86" s="24"/>
      <c r="G86" s="25"/>
    </row>
    <row r="87" spans="1:7">
      <c r="A87" s="23"/>
      <c r="B87" s="24"/>
      <c r="C87" s="24"/>
      <c r="D87" s="24"/>
      <c r="E87" s="24"/>
      <c r="F87" s="24"/>
      <c r="G87" s="25"/>
    </row>
    <row r="88" spans="1:7">
      <c r="A88" s="26" t="s">
        <v>279</v>
      </c>
      <c r="B88" s="24"/>
      <c r="C88" s="24"/>
      <c r="D88" s="24"/>
      <c r="E88" s="24"/>
      <c r="F88" s="24"/>
      <c r="G88" s="25"/>
    </row>
    <row r="89" spans="1:7">
      <c r="A89" s="23"/>
      <c r="B89" s="24"/>
      <c r="C89" s="24"/>
      <c r="D89" s="24"/>
      <c r="E89" s="24"/>
      <c r="F89" s="24"/>
      <c r="G89" s="25"/>
    </row>
    <row r="90" spans="1:7">
      <c r="A90" s="26" t="s">
        <v>280</v>
      </c>
      <c r="B90" s="24"/>
      <c r="C90" s="24"/>
      <c r="D90" s="24"/>
      <c r="E90" s="24"/>
      <c r="F90" s="24"/>
      <c r="G90" s="25"/>
    </row>
    <row r="91" spans="1:7" ht="13.5" thickBot="1">
      <c r="A91" s="23"/>
      <c r="B91" s="24"/>
      <c r="C91" s="24"/>
      <c r="D91" s="24"/>
      <c r="E91" s="24"/>
      <c r="F91" s="24"/>
      <c r="G91" s="25"/>
    </row>
    <row r="92" spans="1:7" ht="13.5" thickBot="1">
      <c r="A92" s="49" t="s">
        <v>281</v>
      </c>
      <c r="B92" s="15" t="s">
        <v>205</v>
      </c>
      <c r="C92" s="16" t="s">
        <v>293</v>
      </c>
      <c r="D92" s="16" t="s">
        <v>238</v>
      </c>
      <c r="E92" s="16" t="s">
        <v>302</v>
      </c>
      <c r="F92" s="16" t="s">
        <v>307</v>
      </c>
      <c r="G92" s="17" t="s">
        <v>43</v>
      </c>
    </row>
    <row r="93" spans="1:7" ht="13.5" thickBot="1">
      <c r="A93" s="21" t="s">
        <v>282</v>
      </c>
      <c r="B93" s="15" t="s">
        <v>14</v>
      </c>
      <c r="C93" s="16" t="s">
        <v>294</v>
      </c>
      <c r="D93" s="16" t="s">
        <v>220</v>
      </c>
      <c r="E93" s="16" t="s">
        <v>33</v>
      </c>
      <c r="F93" s="16" t="s">
        <v>294</v>
      </c>
      <c r="G93" s="17" t="s">
        <v>44</v>
      </c>
    </row>
    <row r="94" spans="1:7" ht="13.5" thickBot="1">
      <c r="A94" s="19" t="s">
        <v>283</v>
      </c>
      <c r="B94" s="16" t="s">
        <v>13</v>
      </c>
      <c r="C94" s="16" t="s">
        <v>295</v>
      </c>
      <c r="D94" s="16" t="s">
        <v>24</v>
      </c>
      <c r="E94" s="16" t="s">
        <v>303</v>
      </c>
      <c r="F94" s="16" t="s">
        <v>308</v>
      </c>
      <c r="G94" s="17" t="s">
        <v>43</v>
      </c>
    </row>
    <row r="95" spans="1:7" ht="13.5" thickBot="1">
      <c r="A95" s="19" t="s">
        <v>284</v>
      </c>
      <c r="B95" s="8"/>
      <c r="C95" s="8"/>
      <c r="D95" s="8"/>
      <c r="E95" s="8"/>
      <c r="F95" s="8"/>
      <c r="G95" s="9"/>
    </row>
    <row r="96" spans="1:7" ht="13.5" thickBot="1">
      <c r="A96" s="41" t="s">
        <v>285</v>
      </c>
      <c r="B96" s="16" t="s">
        <v>13</v>
      </c>
      <c r="C96" s="16" t="s">
        <v>296</v>
      </c>
      <c r="D96" s="16" t="s">
        <v>25</v>
      </c>
      <c r="E96" s="16" t="s">
        <v>304</v>
      </c>
      <c r="F96" s="16" t="s">
        <v>309</v>
      </c>
      <c r="G96" s="17" t="s">
        <v>43</v>
      </c>
    </row>
    <row r="97" spans="1:7" ht="13.5" thickBot="1">
      <c r="A97" s="41" t="s">
        <v>286</v>
      </c>
      <c r="B97" s="16" t="s">
        <v>13</v>
      </c>
      <c r="C97" s="16" t="s">
        <v>297</v>
      </c>
      <c r="D97" s="16" t="s">
        <v>25</v>
      </c>
      <c r="E97" s="16" t="s">
        <v>304</v>
      </c>
      <c r="F97" s="16" t="s">
        <v>310</v>
      </c>
      <c r="G97" s="17" t="s">
        <v>43</v>
      </c>
    </row>
    <row r="98" spans="1:7" ht="13.5" thickBot="1">
      <c r="A98" s="10" t="s">
        <v>287</v>
      </c>
      <c r="B98" s="7" t="s">
        <v>291</v>
      </c>
      <c r="C98" s="8" t="s">
        <v>298</v>
      </c>
      <c r="D98" s="8" t="s">
        <v>24</v>
      </c>
      <c r="E98" s="8" t="s">
        <v>305</v>
      </c>
      <c r="F98" s="8" t="s">
        <v>311</v>
      </c>
      <c r="G98" s="9" t="s">
        <v>60</v>
      </c>
    </row>
    <row r="99" spans="1:7" ht="13.5" thickBot="1">
      <c r="A99" s="10" t="s">
        <v>288</v>
      </c>
      <c r="B99" s="7" t="s">
        <v>12</v>
      </c>
      <c r="C99" s="8" t="s">
        <v>299</v>
      </c>
      <c r="D99" s="8" t="s">
        <v>238</v>
      </c>
      <c r="E99" s="8" t="s">
        <v>306</v>
      </c>
      <c r="F99" s="8" t="s">
        <v>312</v>
      </c>
      <c r="G99" s="9" t="s">
        <v>60</v>
      </c>
    </row>
    <row r="100" spans="1:7" ht="13.5" thickBot="1">
      <c r="A100" s="19" t="s">
        <v>289</v>
      </c>
      <c r="B100" s="8"/>
      <c r="C100" s="8"/>
      <c r="D100" s="8"/>
      <c r="E100" s="8"/>
      <c r="F100" s="8"/>
      <c r="G100" s="9"/>
    </row>
    <row r="101" spans="1:7" ht="15" thickBot="1">
      <c r="A101" s="48" t="s">
        <v>290</v>
      </c>
      <c r="B101" s="7" t="s">
        <v>292</v>
      </c>
      <c r="C101" s="8" t="s">
        <v>300</v>
      </c>
      <c r="D101" s="8" t="s">
        <v>301</v>
      </c>
      <c r="E101" s="8" t="s">
        <v>33</v>
      </c>
      <c r="F101" s="8" t="s">
        <v>300</v>
      </c>
      <c r="G101" s="9" t="s">
        <v>301</v>
      </c>
    </row>
    <row r="102" spans="1:7" ht="13.5" thickBot="1">
      <c r="A102" s="50" t="s">
        <v>313</v>
      </c>
      <c r="B102" s="7" t="s">
        <v>292</v>
      </c>
      <c r="C102" s="8" t="s">
        <v>330</v>
      </c>
      <c r="D102" s="8" t="s">
        <v>344</v>
      </c>
      <c r="E102" s="8" t="s">
        <v>33</v>
      </c>
      <c r="F102" s="29" t="s">
        <v>330</v>
      </c>
      <c r="G102" s="9"/>
    </row>
    <row r="103" spans="1:7" ht="15" thickBot="1">
      <c r="A103" s="48" t="s">
        <v>314</v>
      </c>
      <c r="B103" s="7" t="s">
        <v>292</v>
      </c>
      <c r="C103" s="8" t="s">
        <v>331</v>
      </c>
      <c r="D103" s="8" t="s">
        <v>301</v>
      </c>
      <c r="E103" s="8" t="s">
        <v>33</v>
      </c>
      <c r="F103" s="29" t="s">
        <v>331</v>
      </c>
      <c r="G103" s="9" t="s">
        <v>301</v>
      </c>
    </row>
    <row r="104" spans="1:7" ht="13.5" thickBot="1">
      <c r="A104" s="112" t="s">
        <v>315</v>
      </c>
      <c r="B104" s="113"/>
      <c r="C104" s="113"/>
      <c r="D104" s="113"/>
      <c r="E104" s="113"/>
      <c r="F104" s="113"/>
      <c r="G104" s="114"/>
    </row>
    <row r="105" spans="1:7" ht="13.5" thickBot="1">
      <c r="A105" s="52" t="s">
        <v>316</v>
      </c>
      <c r="B105" s="16" t="s">
        <v>14</v>
      </c>
      <c r="C105" s="16" t="s">
        <v>332</v>
      </c>
      <c r="D105" s="16" t="s">
        <v>24</v>
      </c>
      <c r="E105" s="16" t="s">
        <v>33</v>
      </c>
      <c r="F105" s="42" t="s">
        <v>332</v>
      </c>
      <c r="G105" s="17" t="s">
        <v>24</v>
      </c>
    </row>
    <row r="106" spans="1:7" ht="23.25" thickBot="1">
      <c r="A106" s="6" t="s">
        <v>317</v>
      </c>
      <c r="B106" s="7" t="s">
        <v>10</v>
      </c>
      <c r="C106" s="8" t="s">
        <v>333</v>
      </c>
      <c r="D106" s="8" t="s">
        <v>95</v>
      </c>
      <c r="E106" s="8" t="s">
        <v>345</v>
      </c>
      <c r="F106" s="29" t="s">
        <v>351</v>
      </c>
      <c r="G106" s="9" t="s">
        <v>60</v>
      </c>
    </row>
    <row r="107" spans="1:7" ht="13.5" thickBot="1">
      <c r="A107" s="19" t="s">
        <v>318</v>
      </c>
      <c r="B107" s="16" t="s">
        <v>13</v>
      </c>
      <c r="C107" s="16" t="s">
        <v>334</v>
      </c>
      <c r="D107" s="16" t="s">
        <v>25</v>
      </c>
      <c r="E107" s="16" t="s">
        <v>97</v>
      </c>
      <c r="F107" s="42" t="s">
        <v>352</v>
      </c>
      <c r="G107" s="17" t="s">
        <v>47</v>
      </c>
    </row>
    <row r="108" spans="1:7" ht="13.5" thickBot="1">
      <c r="A108" s="19" t="s">
        <v>319</v>
      </c>
      <c r="B108" s="16" t="s">
        <v>13</v>
      </c>
      <c r="C108" s="16" t="s">
        <v>335</v>
      </c>
      <c r="D108" s="16" t="s">
        <v>24</v>
      </c>
      <c r="E108" s="16" t="s">
        <v>346</v>
      </c>
      <c r="F108" s="42" t="s">
        <v>353</v>
      </c>
      <c r="G108" s="17" t="s">
        <v>47</v>
      </c>
    </row>
    <row r="109" spans="1:7" ht="13.5" thickBot="1">
      <c r="A109" s="108" t="s">
        <v>320</v>
      </c>
      <c r="B109" s="115"/>
      <c r="C109" s="16" t="s">
        <v>336</v>
      </c>
      <c r="D109" s="16" t="s">
        <v>24</v>
      </c>
      <c r="E109" s="16" t="s">
        <v>346</v>
      </c>
      <c r="F109" s="42" t="s">
        <v>354</v>
      </c>
      <c r="G109" s="17" t="s">
        <v>47</v>
      </c>
    </row>
    <row r="110" spans="1:7" ht="13.5" thickBot="1">
      <c r="A110" s="19" t="s">
        <v>321</v>
      </c>
      <c r="B110" s="16" t="s">
        <v>13</v>
      </c>
      <c r="C110" s="16" t="s">
        <v>337</v>
      </c>
      <c r="D110" s="16" t="s">
        <v>26</v>
      </c>
      <c r="E110" s="16" t="s">
        <v>347</v>
      </c>
      <c r="F110" s="42" t="s">
        <v>337</v>
      </c>
      <c r="G110" s="17" t="s">
        <v>358</v>
      </c>
    </row>
    <row r="111" spans="1:7" ht="13.5" thickBot="1">
      <c r="A111" s="19" t="s">
        <v>322</v>
      </c>
      <c r="B111" s="16" t="s">
        <v>13</v>
      </c>
      <c r="C111" s="16" t="s">
        <v>338</v>
      </c>
      <c r="D111" s="16" t="s">
        <v>26</v>
      </c>
      <c r="E111" s="16" t="s">
        <v>347</v>
      </c>
      <c r="F111" s="42" t="s">
        <v>338</v>
      </c>
      <c r="G111" s="17" t="s">
        <v>358</v>
      </c>
    </row>
    <row r="112" spans="1:7" ht="13.5" thickBot="1">
      <c r="A112" s="19" t="s">
        <v>323</v>
      </c>
      <c r="B112" s="16" t="s">
        <v>13</v>
      </c>
      <c r="C112" s="16" t="s">
        <v>339</v>
      </c>
      <c r="D112" s="16" t="s">
        <v>26</v>
      </c>
      <c r="E112" s="16" t="s">
        <v>347</v>
      </c>
      <c r="F112" s="42" t="s">
        <v>339</v>
      </c>
      <c r="G112" s="17" t="s">
        <v>358</v>
      </c>
    </row>
    <row r="113" spans="1:7" ht="13.5" thickBot="1">
      <c r="A113" s="14" t="s">
        <v>324</v>
      </c>
      <c r="B113" s="15" t="s">
        <v>13</v>
      </c>
      <c r="C113" s="16" t="s">
        <v>340</v>
      </c>
      <c r="D113" s="16" t="s">
        <v>26</v>
      </c>
      <c r="E113" s="16" t="s">
        <v>347</v>
      </c>
      <c r="F113" s="42" t="s">
        <v>340</v>
      </c>
      <c r="G113" s="17" t="s">
        <v>358</v>
      </c>
    </row>
    <row r="114" spans="1:7" ht="13.5" thickBot="1">
      <c r="A114" s="116" t="s">
        <v>325</v>
      </c>
      <c r="B114" s="117"/>
      <c r="C114" s="8" t="s">
        <v>296</v>
      </c>
      <c r="D114" s="8" t="s">
        <v>238</v>
      </c>
      <c r="E114" s="8" t="s">
        <v>348</v>
      </c>
      <c r="F114" s="29" t="s">
        <v>355</v>
      </c>
      <c r="G114" s="9" t="s">
        <v>60</v>
      </c>
    </row>
    <row r="115" spans="1:7" ht="23.25" thickBot="1">
      <c r="A115" s="6" t="s">
        <v>326</v>
      </c>
      <c r="B115" s="7" t="s">
        <v>10</v>
      </c>
      <c r="C115" s="8" t="s">
        <v>341</v>
      </c>
      <c r="D115" s="8" t="s">
        <v>24</v>
      </c>
      <c r="E115" s="8" t="s">
        <v>349</v>
      </c>
      <c r="F115" s="29" t="s">
        <v>356</v>
      </c>
      <c r="G115" s="9" t="s">
        <v>43</v>
      </c>
    </row>
    <row r="116" spans="1:7" ht="13.5" thickBot="1">
      <c r="A116" s="108" t="s">
        <v>327</v>
      </c>
      <c r="B116" s="109"/>
      <c r="C116" s="109"/>
      <c r="D116" s="109"/>
      <c r="E116" s="109"/>
      <c r="F116" s="109"/>
      <c r="G116" s="110"/>
    </row>
    <row r="117" spans="1:7" ht="13.5" thickBot="1">
      <c r="A117" s="10" t="s">
        <v>328</v>
      </c>
      <c r="B117" s="7" t="s">
        <v>10</v>
      </c>
      <c r="C117" s="8" t="s">
        <v>342</v>
      </c>
      <c r="D117" s="8" t="s">
        <v>24</v>
      </c>
      <c r="E117" s="8" t="s">
        <v>33</v>
      </c>
      <c r="F117" s="29" t="s">
        <v>342</v>
      </c>
      <c r="G117" s="9" t="s">
        <v>239</v>
      </c>
    </row>
    <row r="118" spans="1:7" ht="13.5" thickBot="1">
      <c r="A118" s="19" t="s">
        <v>329</v>
      </c>
      <c r="B118" s="16" t="s">
        <v>13</v>
      </c>
      <c r="C118" s="16" t="s">
        <v>343</v>
      </c>
      <c r="D118" s="16" t="s">
        <v>25</v>
      </c>
      <c r="E118" s="16" t="s">
        <v>350</v>
      </c>
      <c r="F118" s="16" t="s">
        <v>357</v>
      </c>
      <c r="G118" s="17" t="s">
        <v>44</v>
      </c>
    </row>
    <row r="119" spans="1:7" ht="13.5" thickBot="1">
      <c r="A119" s="19" t="s">
        <v>359</v>
      </c>
      <c r="B119" s="16" t="s">
        <v>13</v>
      </c>
      <c r="C119" s="16" t="s">
        <v>375</v>
      </c>
      <c r="D119" s="16" t="s">
        <v>25</v>
      </c>
      <c r="E119" s="16" t="s">
        <v>350</v>
      </c>
      <c r="F119" s="16" t="s">
        <v>392</v>
      </c>
      <c r="G119" s="17" t="s">
        <v>44</v>
      </c>
    </row>
    <row r="120" spans="1:7" ht="13.5" thickBot="1">
      <c r="A120" s="19" t="s">
        <v>360</v>
      </c>
      <c r="B120" s="16" t="s">
        <v>205</v>
      </c>
      <c r="C120" s="16" t="s">
        <v>376</v>
      </c>
      <c r="D120" s="16" t="s">
        <v>218</v>
      </c>
      <c r="E120" s="16" t="s">
        <v>387</v>
      </c>
      <c r="F120" s="16" t="s">
        <v>393</v>
      </c>
      <c r="G120" s="17" t="s">
        <v>401</v>
      </c>
    </row>
    <row r="121" spans="1:7" ht="23.25" thickBot="1">
      <c r="A121" s="6" t="s">
        <v>361</v>
      </c>
      <c r="B121" s="7" t="s">
        <v>10</v>
      </c>
      <c r="C121" s="8" t="s">
        <v>377</v>
      </c>
      <c r="D121" s="8" t="s">
        <v>24</v>
      </c>
      <c r="E121" s="8" t="s">
        <v>388</v>
      </c>
      <c r="F121" s="8" t="s">
        <v>394</v>
      </c>
      <c r="G121" s="9" t="s">
        <v>43</v>
      </c>
    </row>
    <row r="122" spans="1:7" ht="13.5" thickBot="1">
      <c r="A122" s="55" t="s">
        <v>362</v>
      </c>
      <c r="B122" s="54" t="s">
        <v>374</v>
      </c>
      <c r="C122" s="8" t="s">
        <v>378</v>
      </c>
      <c r="D122" s="8" t="s">
        <v>220</v>
      </c>
      <c r="E122" s="8" t="s">
        <v>33</v>
      </c>
      <c r="F122" s="8" t="s">
        <v>378</v>
      </c>
      <c r="G122" s="9" t="s">
        <v>44</v>
      </c>
    </row>
    <row r="123" spans="1:7" ht="13.5" thickBot="1">
      <c r="A123" s="108" t="s">
        <v>363</v>
      </c>
      <c r="B123" s="109"/>
      <c r="C123" s="111" t="s">
        <v>379</v>
      </c>
      <c r="D123" s="111"/>
      <c r="E123" s="111"/>
      <c r="F123" s="56"/>
      <c r="G123" s="57"/>
    </row>
    <row r="124" spans="1:7" ht="13.5" thickBot="1">
      <c r="A124" s="58" t="s">
        <v>364</v>
      </c>
      <c r="B124" s="59" t="s">
        <v>12</v>
      </c>
      <c r="C124" s="8" t="s">
        <v>17</v>
      </c>
      <c r="D124" s="8" t="s">
        <v>221</v>
      </c>
      <c r="E124" s="8" t="s">
        <v>97</v>
      </c>
      <c r="F124" s="8" t="s">
        <v>395</v>
      </c>
      <c r="G124" s="47" t="s">
        <v>240</v>
      </c>
    </row>
    <row r="125" spans="1:7" ht="13.5" thickBot="1">
      <c r="A125" s="60" t="s">
        <v>365</v>
      </c>
      <c r="B125" s="61" t="s">
        <v>12</v>
      </c>
      <c r="C125" s="8" t="s">
        <v>293</v>
      </c>
      <c r="D125" s="8" t="s">
        <v>221</v>
      </c>
      <c r="E125" s="8" t="s">
        <v>97</v>
      </c>
      <c r="F125" s="8" t="s">
        <v>396</v>
      </c>
      <c r="G125" s="47" t="s">
        <v>240</v>
      </c>
    </row>
    <row r="126" spans="1:7" ht="13.5" thickBot="1">
      <c r="A126" s="52" t="s">
        <v>366</v>
      </c>
      <c r="B126" s="16" t="s">
        <v>13</v>
      </c>
      <c r="C126" s="16" t="s">
        <v>380</v>
      </c>
      <c r="D126" s="16" t="s">
        <v>219</v>
      </c>
      <c r="E126" s="16" t="s">
        <v>389</v>
      </c>
      <c r="F126" s="16" t="s">
        <v>397</v>
      </c>
      <c r="G126" s="17" t="s">
        <v>43</v>
      </c>
    </row>
    <row r="127" spans="1:7" ht="13.5" thickBot="1">
      <c r="A127" s="108" t="s">
        <v>367</v>
      </c>
      <c r="B127" s="109"/>
      <c r="C127" s="109"/>
      <c r="D127" s="109"/>
      <c r="E127" s="109"/>
      <c r="F127" s="109"/>
      <c r="G127" s="110"/>
    </row>
    <row r="128" spans="1:7" ht="13.5" thickBot="1">
      <c r="A128" s="28" t="s">
        <v>368</v>
      </c>
      <c r="B128" s="16" t="s">
        <v>13</v>
      </c>
      <c r="C128" s="16" t="s">
        <v>381</v>
      </c>
      <c r="D128" s="16" t="s">
        <v>95</v>
      </c>
      <c r="E128" s="16" t="s">
        <v>347</v>
      </c>
      <c r="F128" s="16" t="s">
        <v>381</v>
      </c>
      <c r="G128" s="17" t="s">
        <v>238</v>
      </c>
    </row>
    <row r="129" spans="1:7" ht="13.5" thickBot="1">
      <c r="A129" s="52" t="s">
        <v>369</v>
      </c>
      <c r="B129" s="16" t="s">
        <v>13</v>
      </c>
      <c r="C129" s="16" t="s">
        <v>382</v>
      </c>
      <c r="D129" s="16" t="s">
        <v>95</v>
      </c>
      <c r="E129" s="16" t="s">
        <v>347</v>
      </c>
      <c r="F129" s="16" t="s">
        <v>382</v>
      </c>
      <c r="G129" s="17" t="s">
        <v>238</v>
      </c>
    </row>
    <row r="130" spans="1:7" ht="13.5" thickBot="1">
      <c r="A130" s="19" t="s">
        <v>370</v>
      </c>
      <c r="B130" s="16" t="s">
        <v>13</v>
      </c>
      <c r="C130" s="16" t="s">
        <v>383</v>
      </c>
      <c r="D130" s="16" t="s">
        <v>25</v>
      </c>
      <c r="E130" s="16" t="s">
        <v>36</v>
      </c>
      <c r="F130" s="16" t="s">
        <v>398</v>
      </c>
      <c r="G130" s="17" t="s">
        <v>272</v>
      </c>
    </row>
    <row r="131" spans="1:7" ht="23.25" thickBot="1">
      <c r="A131" s="6" t="s">
        <v>371</v>
      </c>
      <c r="B131" s="8" t="s">
        <v>13</v>
      </c>
      <c r="C131" s="8" t="s">
        <v>384</v>
      </c>
      <c r="D131" s="8" t="s">
        <v>24</v>
      </c>
      <c r="E131" s="8" t="s">
        <v>390</v>
      </c>
      <c r="F131" s="8" t="s">
        <v>399</v>
      </c>
      <c r="G131" s="9" t="s">
        <v>43</v>
      </c>
    </row>
    <row r="132" spans="1:7" ht="23.25" thickBot="1">
      <c r="A132" s="6" t="s">
        <v>372</v>
      </c>
      <c r="B132" s="7" t="s">
        <v>10</v>
      </c>
      <c r="C132" s="8" t="s">
        <v>385</v>
      </c>
      <c r="D132" s="8" t="s">
        <v>95</v>
      </c>
      <c r="E132" s="8" t="s">
        <v>391</v>
      </c>
      <c r="F132" s="8" t="s">
        <v>400</v>
      </c>
      <c r="G132" s="9" t="s">
        <v>43</v>
      </c>
    </row>
    <row r="133" spans="1:7" ht="13.5" thickBot="1">
      <c r="A133" s="10" t="s">
        <v>373</v>
      </c>
      <c r="B133" s="7" t="s">
        <v>10</v>
      </c>
      <c r="C133" s="8" t="s">
        <v>386</v>
      </c>
      <c r="D133" s="8" t="s">
        <v>220</v>
      </c>
      <c r="E133" s="8" t="s">
        <v>33</v>
      </c>
      <c r="F133" s="8" t="s">
        <v>386</v>
      </c>
      <c r="G133" s="9" t="s">
        <v>44</v>
      </c>
    </row>
    <row r="134" spans="1:7" ht="13.5" thickBot="1">
      <c r="A134" s="19" t="s">
        <v>373</v>
      </c>
      <c r="B134" s="16" t="s">
        <v>412</v>
      </c>
      <c r="C134" s="16" t="s">
        <v>413</v>
      </c>
      <c r="D134" s="16" t="s">
        <v>220</v>
      </c>
      <c r="E134" s="16" t="s">
        <v>33</v>
      </c>
      <c r="F134" s="16" t="s">
        <v>413</v>
      </c>
      <c r="G134" s="31" t="s">
        <v>44</v>
      </c>
    </row>
    <row r="135" spans="1:7" ht="23.25" thickBot="1">
      <c r="A135" s="6" t="s">
        <v>402</v>
      </c>
      <c r="B135" s="8" t="s">
        <v>14</v>
      </c>
      <c r="C135" s="8" t="s">
        <v>414</v>
      </c>
      <c r="D135" s="8" t="s">
        <v>95</v>
      </c>
      <c r="E135" s="8" t="s">
        <v>422</v>
      </c>
      <c r="F135" s="8" t="s">
        <v>424</v>
      </c>
      <c r="G135" s="30" t="s">
        <v>60</v>
      </c>
    </row>
    <row r="136" spans="1:7" ht="23.25" thickBot="1">
      <c r="A136" s="6" t="s">
        <v>403</v>
      </c>
      <c r="B136" s="8" t="s">
        <v>14</v>
      </c>
      <c r="C136" s="8" t="s">
        <v>415</v>
      </c>
      <c r="D136" s="8" t="s">
        <v>95</v>
      </c>
      <c r="E136" s="8" t="s">
        <v>422</v>
      </c>
      <c r="F136" s="8" t="s">
        <v>425</v>
      </c>
      <c r="G136" s="30" t="s">
        <v>60</v>
      </c>
    </row>
    <row r="137" spans="1:7" ht="23.25" thickBot="1">
      <c r="A137" s="6" t="s">
        <v>404</v>
      </c>
      <c r="B137" s="8" t="s">
        <v>14</v>
      </c>
      <c r="C137" s="8" t="s">
        <v>416</v>
      </c>
      <c r="D137" s="8" t="s">
        <v>272</v>
      </c>
      <c r="E137" s="8" t="s">
        <v>223</v>
      </c>
      <c r="F137" s="8" t="s">
        <v>426</v>
      </c>
      <c r="G137" s="30" t="s">
        <v>43</v>
      </c>
    </row>
    <row r="138" spans="1:7" ht="23.25" thickBot="1">
      <c r="A138" s="6" t="s">
        <v>405</v>
      </c>
      <c r="B138" s="8" t="s">
        <v>14</v>
      </c>
      <c r="C138" s="8" t="s">
        <v>417</v>
      </c>
      <c r="D138" s="8" t="s">
        <v>25</v>
      </c>
      <c r="E138" s="8" t="s">
        <v>423</v>
      </c>
      <c r="F138" s="8" t="s">
        <v>427</v>
      </c>
      <c r="G138" s="30" t="s">
        <v>44</v>
      </c>
    </row>
    <row r="139" spans="1:7" ht="13.5" thickBot="1">
      <c r="A139" s="108" t="s">
        <v>406</v>
      </c>
      <c r="B139" s="109"/>
      <c r="C139" s="109"/>
      <c r="D139" s="109"/>
      <c r="E139" s="109"/>
      <c r="F139" s="109"/>
      <c r="G139" s="110"/>
    </row>
    <row r="140" spans="1:7" ht="13.5" thickBot="1">
      <c r="A140" s="19" t="s">
        <v>407</v>
      </c>
      <c r="B140" s="16" t="s">
        <v>14</v>
      </c>
      <c r="C140" s="16" t="s">
        <v>332</v>
      </c>
      <c r="D140" s="16" t="s">
        <v>25</v>
      </c>
      <c r="E140" s="16" t="s">
        <v>423</v>
      </c>
      <c r="F140" s="42" t="s">
        <v>428</v>
      </c>
      <c r="G140" s="31" t="s">
        <v>44</v>
      </c>
    </row>
    <row r="141" spans="1:7" ht="13.5" thickBot="1">
      <c r="A141" s="19" t="s">
        <v>408</v>
      </c>
      <c r="B141" s="16" t="s">
        <v>14</v>
      </c>
      <c r="C141" s="16" t="s">
        <v>418</v>
      </c>
      <c r="D141" s="16" t="s">
        <v>25</v>
      </c>
      <c r="E141" s="16" t="s">
        <v>423</v>
      </c>
      <c r="F141" s="42" t="s">
        <v>429</v>
      </c>
      <c r="G141" s="31" t="s">
        <v>44</v>
      </c>
    </row>
    <row r="142" spans="1:7" ht="13.5" thickBot="1">
      <c r="A142" s="19" t="s">
        <v>409</v>
      </c>
      <c r="B142" s="16" t="s">
        <v>14</v>
      </c>
      <c r="C142" s="16" t="s">
        <v>419</v>
      </c>
      <c r="D142" s="16" t="s">
        <v>25</v>
      </c>
      <c r="E142" s="16" t="s">
        <v>423</v>
      </c>
      <c r="F142" s="42" t="s">
        <v>430</v>
      </c>
      <c r="G142" s="31" t="s">
        <v>44</v>
      </c>
    </row>
    <row r="143" spans="1:7" ht="13.5" thickBot="1">
      <c r="A143" s="19" t="s">
        <v>410</v>
      </c>
      <c r="B143" s="16" t="s">
        <v>14</v>
      </c>
      <c r="C143" s="16" t="s">
        <v>420</v>
      </c>
      <c r="D143" s="16" t="s">
        <v>25</v>
      </c>
      <c r="E143" s="16" t="s">
        <v>423</v>
      </c>
      <c r="F143" s="42" t="s">
        <v>431</v>
      </c>
      <c r="G143" s="31" t="s">
        <v>44</v>
      </c>
    </row>
    <row r="144" spans="1:7" ht="13.5" thickBot="1">
      <c r="A144" s="19" t="s">
        <v>411</v>
      </c>
      <c r="B144" s="16" t="s">
        <v>14</v>
      </c>
      <c r="C144" s="16" t="s">
        <v>421</v>
      </c>
      <c r="D144" s="16" t="s">
        <v>25</v>
      </c>
      <c r="E144" s="16" t="s">
        <v>423</v>
      </c>
      <c r="F144" s="42" t="s">
        <v>432</v>
      </c>
      <c r="G144" s="31" t="s">
        <v>44</v>
      </c>
    </row>
    <row r="145" spans="1:7">
      <c r="A145" s="23"/>
      <c r="B145" s="24"/>
      <c r="C145" s="24"/>
      <c r="D145" s="24"/>
      <c r="E145" s="24"/>
      <c r="F145" s="24"/>
      <c r="G145" s="25"/>
    </row>
    <row r="146" spans="1:7">
      <c r="A146" s="26" t="s">
        <v>433</v>
      </c>
      <c r="B146" s="24"/>
      <c r="C146" s="24"/>
      <c r="D146" s="24"/>
      <c r="E146" s="24"/>
      <c r="F146" s="24"/>
      <c r="G146" s="25"/>
    </row>
    <row r="147" spans="1:7" ht="13.5" thickBot="1">
      <c r="A147" s="23"/>
      <c r="B147" s="24"/>
      <c r="C147" s="24"/>
      <c r="D147" s="24"/>
      <c r="E147" s="24"/>
      <c r="F147" s="24"/>
      <c r="G147" s="25"/>
    </row>
    <row r="148" spans="1:7" ht="13.5" thickBot="1">
      <c r="A148" s="41" t="s">
        <v>434</v>
      </c>
      <c r="B148" s="16" t="s">
        <v>13</v>
      </c>
      <c r="C148" s="16" t="s">
        <v>436</v>
      </c>
      <c r="D148" s="16" t="s">
        <v>25</v>
      </c>
      <c r="E148" s="16" t="s">
        <v>423</v>
      </c>
      <c r="F148" s="42" t="s">
        <v>440</v>
      </c>
      <c r="G148" s="17" t="s">
        <v>44</v>
      </c>
    </row>
    <row r="149" spans="1:7" ht="13.5" thickBot="1">
      <c r="A149" s="41" t="s">
        <v>409</v>
      </c>
      <c r="B149" s="16" t="s">
        <v>13</v>
      </c>
      <c r="C149" s="16" t="s">
        <v>437</v>
      </c>
      <c r="D149" s="16" t="s">
        <v>25</v>
      </c>
      <c r="E149" s="16" t="s">
        <v>423</v>
      </c>
      <c r="F149" s="42" t="s">
        <v>441</v>
      </c>
      <c r="G149" s="17" t="s">
        <v>44</v>
      </c>
    </row>
    <row r="150" spans="1:7" ht="13.5" thickBot="1">
      <c r="A150" s="41" t="s">
        <v>410</v>
      </c>
      <c r="B150" s="16" t="s">
        <v>13</v>
      </c>
      <c r="C150" s="16" t="s">
        <v>438</v>
      </c>
      <c r="D150" s="16" t="s">
        <v>25</v>
      </c>
      <c r="E150" s="16" t="s">
        <v>423</v>
      </c>
      <c r="F150" s="42" t="s">
        <v>442</v>
      </c>
      <c r="G150" s="17" t="s">
        <v>44</v>
      </c>
    </row>
    <row r="151" spans="1:7" ht="13.5" thickBot="1">
      <c r="A151" s="6" t="s">
        <v>435</v>
      </c>
      <c r="B151" s="8"/>
      <c r="C151" s="8"/>
      <c r="D151" s="8"/>
      <c r="E151" s="8"/>
      <c r="F151" s="8"/>
      <c r="G151" s="9"/>
    </row>
    <row r="152" spans="1:7" ht="13.5" thickBot="1">
      <c r="A152" s="41" t="s">
        <v>434</v>
      </c>
      <c r="B152" s="16" t="s">
        <v>13</v>
      </c>
      <c r="C152" s="16" t="s">
        <v>439</v>
      </c>
      <c r="D152" s="16" t="s">
        <v>25</v>
      </c>
      <c r="E152" s="16" t="s">
        <v>423</v>
      </c>
      <c r="F152" s="16" t="s">
        <v>443</v>
      </c>
      <c r="G152" s="17" t="s">
        <v>44</v>
      </c>
    </row>
    <row r="153" spans="1:7" ht="13.5" thickBot="1">
      <c r="A153" s="41" t="s">
        <v>409</v>
      </c>
      <c r="B153" s="16" t="s">
        <v>13</v>
      </c>
      <c r="C153" s="16" t="s">
        <v>455</v>
      </c>
      <c r="D153" s="16" t="s">
        <v>25</v>
      </c>
      <c r="E153" s="16" t="s">
        <v>423</v>
      </c>
      <c r="F153" s="16" t="s">
        <v>467</v>
      </c>
      <c r="G153" s="17" t="s">
        <v>44</v>
      </c>
    </row>
    <row r="154" spans="1:7" ht="13.5" thickBot="1">
      <c r="A154" s="41" t="s">
        <v>410</v>
      </c>
      <c r="B154" s="16" t="s">
        <v>13</v>
      </c>
      <c r="C154" s="16" t="s">
        <v>456</v>
      </c>
      <c r="D154" s="16" t="s">
        <v>25</v>
      </c>
      <c r="E154" s="16" t="s">
        <v>423</v>
      </c>
      <c r="F154" s="16" t="s">
        <v>468</v>
      </c>
      <c r="G154" s="17" t="s">
        <v>44</v>
      </c>
    </row>
    <row r="155" spans="1:7" ht="13.5" thickBot="1">
      <c r="A155" s="10" t="s">
        <v>444</v>
      </c>
      <c r="B155" s="7" t="s">
        <v>12</v>
      </c>
      <c r="C155" s="8" t="s">
        <v>457</v>
      </c>
      <c r="D155" s="8" t="s">
        <v>238</v>
      </c>
      <c r="E155" s="8" t="s">
        <v>464</v>
      </c>
      <c r="F155" s="7" t="s">
        <v>469</v>
      </c>
      <c r="G155" s="9" t="s">
        <v>60</v>
      </c>
    </row>
    <row r="156" spans="1:7" ht="13.5" thickBot="1">
      <c r="A156" s="19" t="s">
        <v>445</v>
      </c>
      <c r="B156" s="16" t="s">
        <v>13</v>
      </c>
      <c r="C156" s="16" t="s">
        <v>458</v>
      </c>
      <c r="D156" s="16" t="s">
        <v>25</v>
      </c>
      <c r="E156" s="16" t="s">
        <v>465</v>
      </c>
      <c r="F156" s="16" t="s">
        <v>470</v>
      </c>
      <c r="G156" s="17" t="s">
        <v>43</v>
      </c>
    </row>
    <row r="157" spans="1:7" ht="13.5" thickBot="1">
      <c r="A157" s="19" t="s">
        <v>74</v>
      </c>
      <c r="B157" s="16" t="s">
        <v>14</v>
      </c>
      <c r="C157" s="16" t="s">
        <v>459</v>
      </c>
      <c r="D157" s="16" t="s">
        <v>25</v>
      </c>
      <c r="E157" s="16" t="s">
        <v>105</v>
      </c>
      <c r="F157" s="16" t="s">
        <v>471</v>
      </c>
      <c r="G157" s="17" t="s">
        <v>43</v>
      </c>
    </row>
    <row r="158" spans="1:7" ht="13.5" thickBot="1">
      <c r="A158" s="6" t="s">
        <v>446</v>
      </c>
      <c r="B158" s="8" t="s">
        <v>13</v>
      </c>
      <c r="C158" s="8" t="s">
        <v>460</v>
      </c>
      <c r="D158" s="8" t="s">
        <v>95</v>
      </c>
      <c r="E158" s="8" t="s">
        <v>466</v>
      </c>
      <c r="F158" s="8" t="s">
        <v>472</v>
      </c>
      <c r="G158" s="9" t="s">
        <v>60</v>
      </c>
    </row>
    <row r="159" spans="1:7" ht="23.25" thickBot="1">
      <c r="A159" s="6" t="s">
        <v>447</v>
      </c>
      <c r="B159" s="8" t="s">
        <v>14</v>
      </c>
      <c r="C159" s="8" t="s">
        <v>461</v>
      </c>
      <c r="D159" s="8" t="s">
        <v>25</v>
      </c>
      <c r="E159" s="8" t="s">
        <v>97</v>
      </c>
      <c r="F159" s="8" t="s">
        <v>473</v>
      </c>
      <c r="G159" s="9" t="s">
        <v>47</v>
      </c>
    </row>
    <row r="160" spans="1:7" ht="23.25" thickBot="1">
      <c r="A160" s="6" t="s">
        <v>448</v>
      </c>
      <c r="B160" s="8" t="s">
        <v>14</v>
      </c>
      <c r="C160" s="8" t="s">
        <v>462</v>
      </c>
      <c r="D160" s="8" t="s">
        <v>221</v>
      </c>
      <c r="E160" s="8" t="s">
        <v>97</v>
      </c>
      <c r="F160" s="8" t="s">
        <v>474</v>
      </c>
      <c r="G160" s="47" t="s">
        <v>240</v>
      </c>
    </row>
    <row r="161" spans="1:7" ht="13.5" thickBot="1">
      <c r="A161" s="10" t="s">
        <v>449</v>
      </c>
      <c r="B161" s="8" t="s">
        <v>14</v>
      </c>
      <c r="C161" s="8" t="s">
        <v>462</v>
      </c>
      <c r="D161" s="8" t="s">
        <v>221</v>
      </c>
      <c r="E161" s="8" t="s">
        <v>97</v>
      </c>
      <c r="F161" s="8" t="s">
        <v>474</v>
      </c>
      <c r="G161" s="47" t="s">
        <v>240</v>
      </c>
    </row>
    <row r="162" spans="1:7" ht="13.5" thickBot="1">
      <c r="A162" s="10" t="s">
        <v>450</v>
      </c>
      <c r="B162" s="8" t="s">
        <v>14</v>
      </c>
      <c r="C162" s="8" t="s">
        <v>462</v>
      </c>
      <c r="D162" s="8" t="s">
        <v>221</v>
      </c>
      <c r="E162" s="8" t="s">
        <v>97</v>
      </c>
      <c r="F162" s="8" t="s">
        <v>474</v>
      </c>
      <c r="G162" s="47" t="s">
        <v>240</v>
      </c>
    </row>
    <row r="163" spans="1:7" ht="13.5" thickBot="1">
      <c r="A163" s="10" t="s">
        <v>451</v>
      </c>
      <c r="B163" s="8" t="s">
        <v>14</v>
      </c>
      <c r="C163" s="8" t="s">
        <v>463</v>
      </c>
      <c r="D163" s="8" t="s">
        <v>221</v>
      </c>
      <c r="E163" s="8" t="s">
        <v>97</v>
      </c>
      <c r="F163" s="8" t="s">
        <v>475</v>
      </c>
      <c r="G163" s="47" t="s">
        <v>240</v>
      </c>
    </row>
    <row r="164" spans="1:7" ht="13.5" thickBot="1">
      <c r="A164" s="10" t="s">
        <v>452</v>
      </c>
      <c r="B164" s="8" t="s">
        <v>14</v>
      </c>
      <c r="C164" s="8" t="s">
        <v>462</v>
      </c>
      <c r="D164" s="8" t="s">
        <v>221</v>
      </c>
      <c r="E164" s="8" t="s">
        <v>97</v>
      </c>
      <c r="F164" s="8" t="s">
        <v>474</v>
      </c>
      <c r="G164" s="47" t="s">
        <v>240</v>
      </c>
    </row>
    <row r="165" spans="1:7" ht="13.5" thickBot="1">
      <c r="A165" s="10" t="s">
        <v>453</v>
      </c>
      <c r="B165" s="8" t="s">
        <v>14</v>
      </c>
      <c r="C165" s="8" t="s">
        <v>462</v>
      </c>
      <c r="D165" s="8" t="s">
        <v>221</v>
      </c>
      <c r="E165" s="8" t="s">
        <v>97</v>
      </c>
      <c r="F165" s="8" t="s">
        <v>474</v>
      </c>
      <c r="G165" s="47" t="s">
        <v>240</v>
      </c>
    </row>
    <row r="166" spans="1:7" ht="13.5" thickBot="1">
      <c r="A166" s="10" t="s">
        <v>454</v>
      </c>
      <c r="B166" s="8" t="s">
        <v>14</v>
      </c>
      <c r="C166" s="8" t="s">
        <v>462</v>
      </c>
      <c r="D166" s="8" t="s">
        <v>221</v>
      </c>
      <c r="E166" s="8" t="s">
        <v>97</v>
      </c>
      <c r="F166" s="8" t="s">
        <v>474</v>
      </c>
      <c r="G166" s="47" t="s">
        <v>240</v>
      </c>
    </row>
    <row r="167" spans="1:7" ht="13.5" thickBot="1">
      <c r="A167" s="19" t="s">
        <v>476</v>
      </c>
      <c r="B167" s="16" t="s">
        <v>14</v>
      </c>
      <c r="C167" s="16" t="s">
        <v>462</v>
      </c>
      <c r="D167" s="16" t="s">
        <v>221</v>
      </c>
      <c r="E167" s="16" t="s">
        <v>97</v>
      </c>
      <c r="F167" s="16" t="s">
        <v>474</v>
      </c>
      <c r="G167" s="47" t="s">
        <v>240</v>
      </c>
    </row>
    <row r="168" spans="1:7" ht="13.5" thickBot="1">
      <c r="A168" s="19" t="s">
        <v>477</v>
      </c>
      <c r="B168" s="16" t="s">
        <v>13</v>
      </c>
      <c r="C168" s="16" t="s">
        <v>482</v>
      </c>
      <c r="D168" s="16" t="s">
        <v>238</v>
      </c>
      <c r="E168" s="16" t="s">
        <v>487</v>
      </c>
      <c r="F168" s="16" t="s">
        <v>488</v>
      </c>
      <c r="G168" s="17" t="s">
        <v>60</v>
      </c>
    </row>
    <row r="169" spans="1:7" ht="13.5" thickBot="1">
      <c r="A169" s="19" t="s">
        <v>478</v>
      </c>
      <c r="B169" s="16" t="s">
        <v>13</v>
      </c>
      <c r="C169" s="16" t="s">
        <v>483</v>
      </c>
      <c r="D169" s="16" t="s">
        <v>95</v>
      </c>
      <c r="E169" s="16" t="s">
        <v>391</v>
      </c>
      <c r="F169" s="16" t="s">
        <v>489</v>
      </c>
      <c r="G169" s="17" t="s">
        <v>60</v>
      </c>
    </row>
    <row r="170" spans="1:7" ht="23.25" thickBot="1">
      <c r="A170" s="6" t="s">
        <v>479</v>
      </c>
      <c r="B170" s="8"/>
      <c r="C170" s="8"/>
      <c r="D170" s="8"/>
      <c r="E170" s="8"/>
      <c r="F170" s="8"/>
      <c r="G170" s="9"/>
    </row>
    <row r="171" spans="1:7" ht="13.5" thickBot="1">
      <c r="A171" s="119" t="s">
        <v>480</v>
      </c>
      <c r="B171" s="120"/>
      <c r="C171" s="120"/>
      <c r="D171" s="120"/>
      <c r="E171" s="120"/>
      <c r="F171" s="120"/>
      <c r="G171" s="121"/>
    </row>
    <row r="172" spans="1:7" ht="13.5" thickBot="1">
      <c r="A172" s="62" t="s">
        <v>245</v>
      </c>
      <c r="B172" s="7" t="s">
        <v>12</v>
      </c>
      <c r="C172" s="8" t="s">
        <v>484</v>
      </c>
      <c r="D172" s="8" t="s">
        <v>221</v>
      </c>
      <c r="E172" s="8" t="s">
        <v>97</v>
      </c>
      <c r="F172" s="8" t="s">
        <v>490</v>
      </c>
      <c r="G172" s="47" t="s">
        <v>240</v>
      </c>
    </row>
    <row r="173" spans="1:7" ht="13.5" thickBot="1">
      <c r="A173" s="62" t="s">
        <v>246</v>
      </c>
      <c r="B173" s="7" t="s">
        <v>12</v>
      </c>
      <c r="C173" s="8" t="s">
        <v>300</v>
      </c>
      <c r="D173" s="8" t="s">
        <v>221</v>
      </c>
      <c r="E173" s="8" t="s">
        <v>97</v>
      </c>
      <c r="F173" s="8" t="s">
        <v>491</v>
      </c>
      <c r="G173" s="47" t="s">
        <v>240</v>
      </c>
    </row>
    <row r="174" spans="1:7" ht="24.75" thickBot="1">
      <c r="A174" s="6" t="s">
        <v>481</v>
      </c>
      <c r="B174" s="8"/>
      <c r="C174" s="8"/>
      <c r="D174" s="8"/>
      <c r="E174" s="8"/>
      <c r="F174" s="8"/>
      <c r="G174" s="9"/>
    </row>
    <row r="175" spans="1:7" ht="13.5" thickBot="1">
      <c r="A175" s="62" t="s">
        <v>245</v>
      </c>
      <c r="B175" s="7" t="s">
        <v>12</v>
      </c>
      <c r="C175" s="8" t="s">
        <v>485</v>
      </c>
      <c r="D175" s="8" t="s">
        <v>29</v>
      </c>
      <c r="E175" s="8" t="s">
        <v>36</v>
      </c>
      <c r="F175" s="8" t="s">
        <v>492</v>
      </c>
      <c r="G175" s="9" t="s">
        <v>47</v>
      </c>
    </row>
    <row r="176" spans="1:7" ht="13.5" thickBot="1">
      <c r="A176" s="62" t="s">
        <v>246</v>
      </c>
      <c r="B176" s="7" t="s">
        <v>12</v>
      </c>
      <c r="C176" s="8" t="s">
        <v>486</v>
      </c>
      <c r="D176" s="8" t="s">
        <v>29</v>
      </c>
      <c r="E176" s="8" t="s">
        <v>36</v>
      </c>
      <c r="F176" s="8" t="s">
        <v>493</v>
      </c>
      <c r="G176" s="9" t="s">
        <v>47</v>
      </c>
    </row>
    <row r="177" spans="1:7">
      <c r="A177" s="23"/>
      <c r="B177" s="24"/>
      <c r="C177" s="24"/>
      <c r="D177" s="24"/>
      <c r="E177" s="24"/>
      <c r="F177" s="24"/>
      <c r="G177" s="25"/>
    </row>
    <row r="178" spans="1:7">
      <c r="A178" s="26" t="s">
        <v>494</v>
      </c>
      <c r="B178" s="24"/>
      <c r="C178" s="24"/>
      <c r="D178" s="24"/>
      <c r="E178" s="24"/>
      <c r="F178" s="24"/>
      <c r="G178" s="25"/>
    </row>
    <row r="179" spans="1:7" ht="13.5" thickBot="1">
      <c r="A179" s="23"/>
      <c r="B179" s="24"/>
      <c r="C179" s="24"/>
      <c r="D179" s="24"/>
      <c r="E179" s="24"/>
      <c r="F179" s="24"/>
      <c r="G179" s="25"/>
    </row>
    <row r="180" spans="1:7" ht="13.5" thickBot="1">
      <c r="A180" s="48" t="s">
        <v>245</v>
      </c>
      <c r="B180" s="7" t="s">
        <v>12</v>
      </c>
      <c r="C180" s="8" t="s">
        <v>496</v>
      </c>
      <c r="D180" s="8" t="s">
        <v>29</v>
      </c>
      <c r="E180" s="8" t="s">
        <v>500</v>
      </c>
      <c r="F180" s="7" t="s">
        <v>501</v>
      </c>
      <c r="G180" s="30" t="s">
        <v>44</v>
      </c>
    </row>
    <row r="181" spans="1:7" ht="13.5" thickBot="1">
      <c r="A181" s="48" t="s">
        <v>246</v>
      </c>
      <c r="B181" s="7" t="s">
        <v>12</v>
      </c>
      <c r="C181" s="8" t="s">
        <v>497</v>
      </c>
      <c r="D181" s="8" t="s">
        <v>29</v>
      </c>
      <c r="E181" s="8" t="s">
        <v>500</v>
      </c>
      <c r="F181" s="8" t="s">
        <v>502</v>
      </c>
      <c r="G181" s="30" t="s">
        <v>44</v>
      </c>
    </row>
    <row r="182" spans="1:7" ht="36" thickBot="1">
      <c r="A182" s="6" t="s">
        <v>495</v>
      </c>
      <c r="B182" s="13" t="s">
        <v>12</v>
      </c>
      <c r="C182" s="8" t="s">
        <v>498</v>
      </c>
      <c r="D182" s="8" t="s">
        <v>499</v>
      </c>
      <c r="E182" s="8" t="s">
        <v>33</v>
      </c>
      <c r="F182" s="8" t="s">
        <v>498</v>
      </c>
      <c r="G182" s="30" t="s">
        <v>499</v>
      </c>
    </row>
    <row r="183" spans="1:7" ht="23.25" thickBot="1">
      <c r="A183" s="6" t="s">
        <v>503</v>
      </c>
      <c r="B183" s="7" t="s">
        <v>12</v>
      </c>
      <c r="C183" s="8" t="s">
        <v>498</v>
      </c>
      <c r="D183" s="8" t="s">
        <v>499</v>
      </c>
      <c r="E183" s="8" t="s">
        <v>523</v>
      </c>
      <c r="F183" s="8" t="s">
        <v>524</v>
      </c>
      <c r="G183" s="9" t="s">
        <v>528</v>
      </c>
    </row>
    <row r="184" spans="1:7" ht="45.75" thickBot="1">
      <c r="A184" s="63" t="s">
        <v>504</v>
      </c>
      <c r="B184" s="13" t="s">
        <v>12</v>
      </c>
      <c r="C184" s="8" t="s">
        <v>512</v>
      </c>
      <c r="D184" s="8" t="s">
        <v>518</v>
      </c>
      <c r="E184" s="8" t="s">
        <v>36</v>
      </c>
      <c r="F184" s="8" t="s">
        <v>525</v>
      </c>
      <c r="G184" s="9" t="s">
        <v>529</v>
      </c>
    </row>
    <row r="185" spans="1:7" ht="23.25" thickBot="1">
      <c r="A185" s="6" t="s">
        <v>505</v>
      </c>
      <c r="B185" s="7" t="s">
        <v>12</v>
      </c>
      <c r="C185" s="8" t="s">
        <v>512</v>
      </c>
      <c r="D185" s="8" t="s">
        <v>518</v>
      </c>
      <c r="E185" s="8" t="s">
        <v>500</v>
      </c>
      <c r="F185" s="8" t="s">
        <v>526</v>
      </c>
      <c r="G185" s="9" t="s">
        <v>44</v>
      </c>
    </row>
    <row r="186" spans="1:7" ht="13.5" thickBot="1">
      <c r="A186" s="10" t="s">
        <v>506</v>
      </c>
      <c r="B186" s="7" t="s">
        <v>12</v>
      </c>
      <c r="C186" s="8" t="s">
        <v>331</v>
      </c>
      <c r="D186" s="8" t="s">
        <v>519</v>
      </c>
      <c r="E186" s="8" t="s">
        <v>33</v>
      </c>
      <c r="F186" s="8" t="s">
        <v>331</v>
      </c>
      <c r="G186" s="9" t="s">
        <v>530</v>
      </c>
    </row>
    <row r="187" spans="1:7" ht="13.5" thickBot="1">
      <c r="A187" s="50" t="s">
        <v>507</v>
      </c>
      <c r="B187" s="7" t="s">
        <v>12</v>
      </c>
      <c r="C187" s="8" t="s">
        <v>513</v>
      </c>
      <c r="D187" s="8" t="s">
        <v>520</v>
      </c>
      <c r="E187" s="8" t="s">
        <v>33</v>
      </c>
      <c r="F187" s="8" t="s">
        <v>513</v>
      </c>
      <c r="G187" s="9" t="s">
        <v>531</v>
      </c>
    </row>
    <row r="188" spans="1:7" ht="13.5" thickBot="1">
      <c r="A188" s="37" t="s">
        <v>508</v>
      </c>
      <c r="B188" s="8"/>
      <c r="C188" s="8"/>
      <c r="D188" s="8"/>
      <c r="E188" s="8"/>
      <c r="F188" s="8"/>
      <c r="G188" s="9"/>
    </row>
    <row r="189" spans="1:7" ht="13.5" thickBot="1">
      <c r="A189" s="48" t="s">
        <v>246</v>
      </c>
      <c r="B189" s="7" t="s">
        <v>12</v>
      </c>
      <c r="C189" s="8" t="s">
        <v>514</v>
      </c>
      <c r="D189" s="8" t="s">
        <v>521</v>
      </c>
      <c r="E189" s="8" t="s">
        <v>33</v>
      </c>
      <c r="F189" s="8" t="s">
        <v>514</v>
      </c>
      <c r="G189" s="9" t="s">
        <v>532</v>
      </c>
    </row>
    <row r="190" spans="1:7" ht="13.5" thickBot="1">
      <c r="A190" s="48" t="s">
        <v>245</v>
      </c>
      <c r="B190" s="7" t="s">
        <v>12</v>
      </c>
      <c r="C190" s="8" t="s">
        <v>515</v>
      </c>
      <c r="D190" s="8" t="s">
        <v>521</v>
      </c>
      <c r="E190" s="8" t="s">
        <v>33</v>
      </c>
      <c r="F190" s="8" t="s">
        <v>515</v>
      </c>
      <c r="G190" s="9" t="s">
        <v>533</v>
      </c>
    </row>
    <row r="191" spans="1:7" ht="13.5" thickBot="1">
      <c r="A191" s="10" t="s">
        <v>509</v>
      </c>
      <c r="B191" s="7" t="s">
        <v>12</v>
      </c>
      <c r="C191" s="8" t="s">
        <v>516</v>
      </c>
      <c r="D191" s="8" t="s">
        <v>520</v>
      </c>
      <c r="E191" s="8" t="s">
        <v>33</v>
      </c>
      <c r="F191" s="8" t="s">
        <v>516</v>
      </c>
      <c r="G191" s="9" t="s">
        <v>531</v>
      </c>
    </row>
    <row r="192" spans="1:7" ht="24.75" thickBot="1">
      <c r="A192" s="6" t="s">
        <v>510</v>
      </c>
      <c r="B192" s="7" t="s">
        <v>12</v>
      </c>
      <c r="C192" s="8" t="s">
        <v>154</v>
      </c>
      <c r="D192" s="8" t="s">
        <v>522</v>
      </c>
      <c r="E192" s="8" t="s">
        <v>97</v>
      </c>
      <c r="F192" s="7" t="s">
        <v>527</v>
      </c>
      <c r="G192" s="47" t="s">
        <v>534</v>
      </c>
    </row>
    <row r="193" spans="1:7" ht="13.5" thickBot="1">
      <c r="A193" s="10" t="s">
        <v>511</v>
      </c>
      <c r="B193" s="7" t="s">
        <v>12</v>
      </c>
      <c r="C193" s="8" t="s">
        <v>517</v>
      </c>
      <c r="D193" s="8" t="s">
        <v>520</v>
      </c>
      <c r="E193" s="8" t="s">
        <v>33</v>
      </c>
      <c r="F193" s="8" t="s">
        <v>517</v>
      </c>
      <c r="G193" s="9" t="s">
        <v>531</v>
      </c>
    </row>
    <row r="194" spans="1:7">
      <c r="A194" s="23"/>
      <c r="B194" s="24"/>
      <c r="C194" s="24"/>
      <c r="D194" s="24"/>
      <c r="E194" s="24"/>
      <c r="F194" s="24"/>
      <c r="G194" s="25"/>
    </row>
    <row r="195" spans="1:7">
      <c r="A195" s="26" t="s">
        <v>535</v>
      </c>
      <c r="B195" s="24"/>
      <c r="C195" s="24"/>
      <c r="D195" s="24"/>
      <c r="E195" s="24"/>
      <c r="F195" s="24"/>
      <c r="G195" s="25"/>
    </row>
    <row r="196" spans="1:7" ht="13.5" thickBot="1">
      <c r="A196" s="23"/>
      <c r="B196" s="24"/>
      <c r="C196" s="24"/>
      <c r="D196" s="24"/>
      <c r="E196" s="24"/>
      <c r="F196" s="24"/>
      <c r="G196" s="25"/>
    </row>
    <row r="197" spans="1:7" ht="13.5" thickBot="1">
      <c r="A197" s="50" t="s">
        <v>536</v>
      </c>
      <c r="B197" s="7" t="s">
        <v>12</v>
      </c>
      <c r="C197" s="8" t="s">
        <v>537</v>
      </c>
      <c r="D197" s="8" t="s">
        <v>538</v>
      </c>
      <c r="E197" s="8" t="s">
        <v>33</v>
      </c>
      <c r="F197" s="8" t="s">
        <v>539</v>
      </c>
      <c r="G197" s="9" t="s">
        <v>540</v>
      </c>
    </row>
    <row r="198" spans="1:7" ht="13.5" thickBot="1">
      <c r="A198" s="48" t="s">
        <v>541</v>
      </c>
      <c r="B198" s="7" t="s">
        <v>12</v>
      </c>
      <c r="C198" s="8" t="s">
        <v>549</v>
      </c>
      <c r="D198" s="8" t="s">
        <v>561</v>
      </c>
      <c r="E198" s="8" t="s">
        <v>33</v>
      </c>
      <c r="F198" s="8" t="s">
        <v>567</v>
      </c>
      <c r="G198" s="9" t="s">
        <v>531</v>
      </c>
    </row>
    <row r="199" spans="1:7" ht="13.5" thickBot="1">
      <c r="A199" s="48" t="s">
        <v>542</v>
      </c>
      <c r="B199" s="7" t="s">
        <v>12</v>
      </c>
      <c r="C199" s="8" t="s">
        <v>550</v>
      </c>
      <c r="D199" s="8" t="s">
        <v>562</v>
      </c>
      <c r="E199" s="8" t="s">
        <v>33</v>
      </c>
      <c r="F199" s="8" t="s">
        <v>568</v>
      </c>
      <c r="G199" s="9" t="s">
        <v>531</v>
      </c>
    </row>
    <row r="200" spans="1:7" ht="13.5" thickBot="1">
      <c r="A200" s="48" t="s">
        <v>543</v>
      </c>
      <c r="B200" s="7" t="s">
        <v>12</v>
      </c>
      <c r="C200" s="8" t="s">
        <v>551</v>
      </c>
      <c r="D200" s="8" t="s">
        <v>563</v>
      </c>
      <c r="E200" s="8" t="s">
        <v>33</v>
      </c>
      <c r="F200" s="8" t="s">
        <v>569</v>
      </c>
      <c r="G200" s="9" t="s">
        <v>531</v>
      </c>
    </row>
    <row r="201" spans="1:7" ht="13.5" thickBot="1">
      <c r="A201" s="48" t="s">
        <v>544</v>
      </c>
      <c r="B201" s="7" t="s">
        <v>12</v>
      </c>
      <c r="C201" s="8" t="s">
        <v>552</v>
      </c>
      <c r="D201" s="8" t="s">
        <v>561</v>
      </c>
      <c r="E201" s="8" t="s">
        <v>33</v>
      </c>
      <c r="F201" s="8" t="s">
        <v>570</v>
      </c>
      <c r="G201" s="9" t="s">
        <v>531</v>
      </c>
    </row>
    <row r="202" spans="1:7" ht="13.5" thickBot="1">
      <c r="A202" s="48" t="s">
        <v>545</v>
      </c>
      <c r="B202" s="7" t="s">
        <v>12</v>
      </c>
      <c r="C202" s="8" t="s">
        <v>553</v>
      </c>
      <c r="D202" s="8" t="s">
        <v>564</v>
      </c>
      <c r="E202" s="8" t="s">
        <v>33</v>
      </c>
      <c r="F202" s="8" t="s">
        <v>571</v>
      </c>
      <c r="G202" s="9" t="s">
        <v>531</v>
      </c>
    </row>
    <row r="203" spans="1:7" ht="13.5" thickBot="1">
      <c r="A203" s="108" t="s">
        <v>546</v>
      </c>
      <c r="B203" s="109"/>
      <c r="C203" s="56"/>
      <c r="D203" s="56"/>
      <c r="E203" s="56"/>
      <c r="F203" s="56"/>
      <c r="G203" s="57"/>
    </row>
    <row r="204" spans="1:7" ht="13.5" thickBot="1">
      <c r="A204" s="64" t="s">
        <v>536</v>
      </c>
      <c r="B204" s="61" t="s">
        <v>12</v>
      </c>
      <c r="C204" s="8" t="s">
        <v>554</v>
      </c>
      <c r="D204" s="8" t="s">
        <v>221</v>
      </c>
      <c r="E204" s="8" t="s">
        <v>97</v>
      </c>
      <c r="F204" s="8" t="s">
        <v>572</v>
      </c>
      <c r="G204" s="47" t="s">
        <v>240</v>
      </c>
    </row>
    <row r="205" spans="1:7" ht="13.5" thickBot="1">
      <c r="A205" s="48" t="s">
        <v>541</v>
      </c>
      <c r="B205" s="7" t="s">
        <v>12</v>
      </c>
      <c r="C205" s="8" t="s">
        <v>555</v>
      </c>
      <c r="D205" s="8" t="s">
        <v>221</v>
      </c>
      <c r="E205" s="8" t="s">
        <v>97</v>
      </c>
      <c r="F205" s="8" t="s">
        <v>573</v>
      </c>
      <c r="G205" s="47" t="s">
        <v>240</v>
      </c>
    </row>
    <row r="206" spans="1:7" ht="13.5" thickBot="1">
      <c r="A206" s="48" t="s">
        <v>542</v>
      </c>
      <c r="B206" s="7" t="s">
        <v>12</v>
      </c>
      <c r="C206" s="8" t="s">
        <v>556</v>
      </c>
      <c r="D206" s="8" t="s">
        <v>221</v>
      </c>
      <c r="E206" s="8" t="s">
        <v>97</v>
      </c>
      <c r="F206" s="8" t="s">
        <v>574</v>
      </c>
      <c r="G206" s="65" t="s">
        <v>240</v>
      </c>
    </row>
    <row r="207" spans="1:7" ht="13.5" thickBot="1">
      <c r="A207" s="48" t="s">
        <v>543</v>
      </c>
      <c r="B207" s="7" t="s">
        <v>12</v>
      </c>
      <c r="C207" s="8" t="s">
        <v>557</v>
      </c>
      <c r="D207" s="8" t="s">
        <v>221</v>
      </c>
      <c r="E207" s="8" t="s">
        <v>97</v>
      </c>
      <c r="F207" s="8" t="s">
        <v>575</v>
      </c>
      <c r="G207" s="66" t="s">
        <v>240</v>
      </c>
    </row>
    <row r="208" spans="1:7" ht="13.5" thickBot="1">
      <c r="A208" s="48" t="s">
        <v>544</v>
      </c>
      <c r="B208" s="7" t="s">
        <v>12</v>
      </c>
      <c r="C208" s="8" t="s">
        <v>558</v>
      </c>
      <c r="D208" s="8" t="s">
        <v>221</v>
      </c>
      <c r="E208" s="8" t="s">
        <v>97</v>
      </c>
      <c r="F208" s="8" t="s">
        <v>576</v>
      </c>
      <c r="G208" s="47" t="s">
        <v>240</v>
      </c>
    </row>
    <row r="209" spans="1:7" ht="13.5" thickBot="1">
      <c r="A209" s="48" t="s">
        <v>545</v>
      </c>
      <c r="B209" s="7" t="s">
        <v>12</v>
      </c>
      <c r="C209" s="8" t="s">
        <v>559</v>
      </c>
      <c r="D209" s="8" t="s">
        <v>221</v>
      </c>
      <c r="E209" s="8" t="s">
        <v>97</v>
      </c>
      <c r="F209" s="8" t="s">
        <v>577</v>
      </c>
      <c r="G209" s="47" t="s">
        <v>240</v>
      </c>
    </row>
    <row r="210" spans="1:7" ht="13.5" thickBot="1">
      <c r="A210" s="6" t="s">
        <v>547</v>
      </c>
      <c r="B210" s="16" t="s">
        <v>13</v>
      </c>
      <c r="C210" s="16" t="s">
        <v>560</v>
      </c>
      <c r="D210" s="16" t="s">
        <v>219</v>
      </c>
      <c r="E210" s="16" t="s">
        <v>565</v>
      </c>
      <c r="F210" s="16" t="s">
        <v>578</v>
      </c>
      <c r="G210" s="17" t="s">
        <v>43</v>
      </c>
    </row>
    <row r="211" spans="1:7" ht="13.5" thickBot="1">
      <c r="A211" s="19" t="s">
        <v>548</v>
      </c>
      <c r="B211" s="16" t="s">
        <v>205</v>
      </c>
      <c r="C211" s="16" t="s">
        <v>436</v>
      </c>
      <c r="D211" s="16" t="s">
        <v>94</v>
      </c>
      <c r="E211" s="16" t="s">
        <v>566</v>
      </c>
      <c r="F211" s="16" t="s">
        <v>579</v>
      </c>
      <c r="G211" s="17" t="s">
        <v>123</v>
      </c>
    </row>
    <row r="212" spans="1:7" ht="13.5" thickBot="1">
      <c r="A212" s="19" t="s">
        <v>580</v>
      </c>
      <c r="B212" s="16" t="s">
        <v>14</v>
      </c>
      <c r="C212" s="16" t="s">
        <v>598</v>
      </c>
      <c r="D212" s="16" t="s">
        <v>24</v>
      </c>
      <c r="E212" s="16" t="s">
        <v>613</v>
      </c>
      <c r="F212" s="16" t="s">
        <v>621</v>
      </c>
      <c r="G212" s="31" t="s">
        <v>43</v>
      </c>
    </row>
    <row r="213" spans="1:7" ht="13.5" thickBot="1">
      <c r="A213" s="19" t="s">
        <v>581</v>
      </c>
      <c r="B213" s="8"/>
      <c r="C213" s="8"/>
      <c r="D213" s="8"/>
      <c r="E213" s="8"/>
      <c r="F213" s="8"/>
      <c r="G213" s="9"/>
    </row>
    <row r="214" spans="1:7" ht="13.5" thickBot="1">
      <c r="A214" s="41" t="s">
        <v>582</v>
      </c>
      <c r="B214" s="16" t="s">
        <v>14</v>
      </c>
      <c r="C214" s="16" t="s">
        <v>599</v>
      </c>
      <c r="D214" s="16" t="s">
        <v>219</v>
      </c>
      <c r="E214" s="16" t="s">
        <v>614</v>
      </c>
      <c r="F214" s="16" t="s">
        <v>622</v>
      </c>
      <c r="G214" s="17" t="s">
        <v>60</v>
      </c>
    </row>
    <row r="215" spans="1:7" ht="13.5" thickBot="1">
      <c r="A215" s="41" t="s">
        <v>583</v>
      </c>
      <c r="B215" s="16" t="s">
        <v>14</v>
      </c>
      <c r="C215" s="16" t="s">
        <v>600</v>
      </c>
      <c r="D215" s="16" t="s">
        <v>219</v>
      </c>
      <c r="E215" s="16" t="s">
        <v>614</v>
      </c>
      <c r="F215" s="16" t="s">
        <v>623</v>
      </c>
      <c r="G215" s="17" t="s">
        <v>60</v>
      </c>
    </row>
    <row r="216" spans="1:7" ht="23.25" thickBot="1">
      <c r="A216" s="48" t="s">
        <v>584</v>
      </c>
      <c r="B216" s="8" t="s">
        <v>14</v>
      </c>
      <c r="C216" s="7" t="s">
        <v>601</v>
      </c>
      <c r="D216" s="8" t="s">
        <v>219</v>
      </c>
      <c r="E216" s="8" t="s">
        <v>33</v>
      </c>
      <c r="F216" s="7" t="s">
        <v>601</v>
      </c>
      <c r="G216" s="9" t="s">
        <v>60</v>
      </c>
    </row>
    <row r="217" spans="1:7" ht="13.5" thickBot="1">
      <c r="A217" s="19" t="s">
        <v>585</v>
      </c>
      <c r="B217" s="16" t="s">
        <v>205</v>
      </c>
      <c r="C217" s="16" t="s">
        <v>602</v>
      </c>
      <c r="D217" s="16" t="s">
        <v>94</v>
      </c>
      <c r="E217" s="16" t="s">
        <v>615</v>
      </c>
      <c r="F217" s="16" t="s">
        <v>624</v>
      </c>
      <c r="G217" s="17" t="s">
        <v>123</v>
      </c>
    </row>
    <row r="218" spans="1:7" ht="13.5" thickBot="1">
      <c r="A218" s="19" t="s">
        <v>586</v>
      </c>
      <c r="B218" s="16" t="s">
        <v>14</v>
      </c>
      <c r="C218" s="16" t="s">
        <v>603</v>
      </c>
      <c r="D218" s="16" t="s">
        <v>95</v>
      </c>
      <c r="E218" s="16" t="s">
        <v>616</v>
      </c>
      <c r="F218" s="16" t="s">
        <v>625</v>
      </c>
      <c r="G218" s="17" t="s">
        <v>60</v>
      </c>
    </row>
    <row r="219" spans="1:7" ht="13.5" thickBot="1">
      <c r="A219" s="19" t="s">
        <v>587</v>
      </c>
      <c r="B219" s="16" t="s">
        <v>13</v>
      </c>
      <c r="C219" s="16" t="s">
        <v>604</v>
      </c>
      <c r="D219" s="16" t="s">
        <v>95</v>
      </c>
      <c r="E219" s="16" t="s">
        <v>617</v>
      </c>
      <c r="F219" s="16" t="s">
        <v>626</v>
      </c>
      <c r="G219" s="17" t="s">
        <v>60</v>
      </c>
    </row>
    <row r="220" spans="1:7" ht="13.5" thickBot="1">
      <c r="A220" s="19" t="s">
        <v>588</v>
      </c>
      <c r="B220" s="16" t="s">
        <v>13</v>
      </c>
      <c r="C220" s="16" t="s">
        <v>605</v>
      </c>
      <c r="D220" s="16" t="s">
        <v>25</v>
      </c>
      <c r="E220" s="16" t="s">
        <v>160</v>
      </c>
      <c r="F220" s="16" t="s">
        <v>627</v>
      </c>
      <c r="G220" s="17" t="s">
        <v>43</v>
      </c>
    </row>
    <row r="221" spans="1:7" ht="13.5" thickBot="1">
      <c r="A221" s="19" t="s">
        <v>589</v>
      </c>
      <c r="B221" s="16" t="s">
        <v>13</v>
      </c>
      <c r="C221" s="16" t="s">
        <v>606</v>
      </c>
      <c r="D221" s="16" t="s">
        <v>25</v>
      </c>
      <c r="E221" s="16" t="s">
        <v>160</v>
      </c>
      <c r="F221" s="16" t="s">
        <v>628</v>
      </c>
      <c r="G221" s="17" t="s">
        <v>43</v>
      </c>
    </row>
    <row r="222" spans="1:7" ht="13.5" thickBot="1">
      <c r="A222" s="19" t="s">
        <v>590</v>
      </c>
      <c r="B222" s="16" t="s">
        <v>13</v>
      </c>
      <c r="C222" s="16" t="s">
        <v>463</v>
      </c>
      <c r="D222" s="16" t="s">
        <v>28</v>
      </c>
      <c r="E222" s="16" t="s">
        <v>34</v>
      </c>
      <c r="F222" s="16" t="s">
        <v>629</v>
      </c>
      <c r="G222" s="17" t="s">
        <v>45</v>
      </c>
    </row>
    <row r="223" spans="1:7" ht="13.5" thickBot="1">
      <c r="A223" s="10" t="s">
        <v>591</v>
      </c>
      <c r="B223" s="8" t="s">
        <v>13</v>
      </c>
      <c r="C223" s="8" t="s">
        <v>83</v>
      </c>
      <c r="D223" s="8" t="s">
        <v>221</v>
      </c>
      <c r="E223" s="8" t="s">
        <v>97</v>
      </c>
      <c r="F223" s="8" t="s">
        <v>630</v>
      </c>
      <c r="G223" s="47" t="s">
        <v>240</v>
      </c>
    </row>
    <row r="224" spans="1:7" ht="13.5" thickBot="1">
      <c r="A224" s="10" t="s">
        <v>592</v>
      </c>
      <c r="B224" s="7" t="s">
        <v>10</v>
      </c>
      <c r="C224" s="8" t="s">
        <v>607</v>
      </c>
      <c r="D224" s="8" t="s">
        <v>25</v>
      </c>
      <c r="E224" s="8" t="s">
        <v>618</v>
      </c>
      <c r="F224" s="8" t="s">
        <v>631</v>
      </c>
      <c r="G224" s="9" t="s">
        <v>43</v>
      </c>
    </row>
    <row r="225" spans="1:7" ht="13.5" thickBot="1">
      <c r="A225" s="19" t="s">
        <v>593</v>
      </c>
      <c r="B225" s="16" t="s">
        <v>205</v>
      </c>
      <c r="C225" s="16" t="s">
        <v>608</v>
      </c>
      <c r="D225" s="16" t="s">
        <v>611</v>
      </c>
      <c r="E225" s="16" t="s">
        <v>619</v>
      </c>
      <c r="F225" s="16" t="s">
        <v>632</v>
      </c>
      <c r="G225" s="17" t="s">
        <v>401</v>
      </c>
    </row>
    <row r="226" spans="1:7" ht="24.75" thickBot="1">
      <c r="A226" s="6" t="s">
        <v>594</v>
      </c>
      <c r="B226" s="7" t="s">
        <v>597</v>
      </c>
      <c r="C226" s="8" t="s">
        <v>609</v>
      </c>
      <c r="D226" s="7" t="s">
        <v>612</v>
      </c>
      <c r="E226" s="8" t="s">
        <v>620</v>
      </c>
      <c r="F226" s="8" t="s">
        <v>633</v>
      </c>
      <c r="G226" s="9" t="s">
        <v>634</v>
      </c>
    </row>
    <row r="227" spans="1:7" ht="13.5" thickBot="1">
      <c r="A227" s="19" t="s">
        <v>595</v>
      </c>
      <c r="B227" s="8"/>
      <c r="C227" s="8"/>
      <c r="D227" s="8"/>
      <c r="E227" s="8"/>
      <c r="F227" s="8"/>
      <c r="G227" s="9"/>
    </row>
    <row r="228" spans="1:7" ht="13.5" thickBot="1">
      <c r="A228" s="10" t="s">
        <v>596</v>
      </c>
      <c r="B228" s="7" t="s">
        <v>10</v>
      </c>
      <c r="C228" s="8" t="s">
        <v>610</v>
      </c>
      <c r="D228" s="8" t="s">
        <v>24</v>
      </c>
      <c r="E228" s="8" t="s">
        <v>33</v>
      </c>
      <c r="F228" s="8" t="s">
        <v>610</v>
      </c>
      <c r="G228" s="9" t="s">
        <v>24</v>
      </c>
    </row>
    <row r="229" spans="1:7" ht="13.5" thickBot="1">
      <c r="A229" s="10" t="s">
        <v>635</v>
      </c>
      <c r="B229" s="7" t="s">
        <v>10</v>
      </c>
      <c r="C229" s="8" t="s">
        <v>648</v>
      </c>
      <c r="D229" s="8" t="s">
        <v>24</v>
      </c>
      <c r="E229" s="8" t="s">
        <v>33</v>
      </c>
      <c r="F229" s="8" t="s">
        <v>648</v>
      </c>
      <c r="G229" s="30" t="s">
        <v>24</v>
      </c>
    </row>
    <row r="230" spans="1:7" ht="13.5" thickBot="1">
      <c r="A230" s="10" t="s">
        <v>636</v>
      </c>
      <c r="B230" s="7" t="s">
        <v>12</v>
      </c>
      <c r="C230" s="8" t="s">
        <v>649</v>
      </c>
      <c r="D230" s="8" t="s">
        <v>24</v>
      </c>
      <c r="E230" s="8" t="s">
        <v>658</v>
      </c>
      <c r="F230" s="8" t="s">
        <v>666</v>
      </c>
      <c r="G230" s="30" t="s">
        <v>43</v>
      </c>
    </row>
    <row r="231" spans="1:7" ht="26.25" thickBot="1">
      <c r="A231" s="6" t="s">
        <v>637</v>
      </c>
      <c r="B231" s="8"/>
      <c r="C231" s="8"/>
      <c r="D231" s="8"/>
      <c r="E231" s="8"/>
      <c r="F231" s="8"/>
      <c r="G231" s="9"/>
    </row>
    <row r="232" spans="1:7" ht="23.25" thickBot="1">
      <c r="A232" s="6" t="s">
        <v>638</v>
      </c>
      <c r="B232" s="8" t="s">
        <v>14</v>
      </c>
      <c r="C232" s="8" t="s">
        <v>650</v>
      </c>
      <c r="D232" s="8" t="s">
        <v>95</v>
      </c>
      <c r="E232" s="8" t="s">
        <v>659</v>
      </c>
      <c r="F232" s="8" t="s">
        <v>667</v>
      </c>
      <c r="G232" s="30" t="s">
        <v>60</v>
      </c>
    </row>
    <row r="233" spans="1:7" ht="13.5" thickBot="1">
      <c r="A233" s="10" t="s">
        <v>639</v>
      </c>
      <c r="B233" s="7" t="s">
        <v>12</v>
      </c>
      <c r="C233" s="8" t="s">
        <v>651</v>
      </c>
      <c r="D233" s="8" t="s">
        <v>95</v>
      </c>
      <c r="E233" s="8" t="s">
        <v>660</v>
      </c>
      <c r="F233" s="8" t="s">
        <v>668</v>
      </c>
      <c r="G233" s="30" t="s">
        <v>60</v>
      </c>
    </row>
    <row r="234" spans="1:7" ht="13.5" thickBot="1">
      <c r="A234" s="19" t="s">
        <v>75</v>
      </c>
      <c r="B234" s="16" t="s">
        <v>14</v>
      </c>
      <c r="C234" s="16" t="s">
        <v>91</v>
      </c>
      <c r="D234" s="16" t="s">
        <v>25</v>
      </c>
      <c r="E234" s="16" t="s">
        <v>106</v>
      </c>
      <c r="F234" s="16" t="s">
        <v>120</v>
      </c>
      <c r="G234" s="31" t="s">
        <v>43</v>
      </c>
    </row>
    <row r="235" spans="1:7" ht="23.25" thickBot="1">
      <c r="A235" s="10" t="s">
        <v>640</v>
      </c>
      <c r="B235" s="8" t="s">
        <v>14</v>
      </c>
      <c r="C235" s="7" t="s">
        <v>652</v>
      </c>
      <c r="D235" s="8" t="s">
        <v>95</v>
      </c>
      <c r="E235" s="8" t="s">
        <v>33</v>
      </c>
      <c r="F235" s="7" t="s">
        <v>652</v>
      </c>
      <c r="G235" s="30" t="s">
        <v>95</v>
      </c>
    </row>
    <row r="236" spans="1:7" ht="36" thickBot="1">
      <c r="A236" s="6" t="s">
        <v>641</v>
      </c>
      <c r="B236" s="13" t="s">
        <v>647</v>
      </c>
      <c r="C236" s="8" t="s">
        <v>653</v>
      </c>
      <c r="D236" s="8" t="s">
        <v>55</v>
      </c>
      <c r="E236" s="8" t="s">
        <v>661</v>
      </c>
      <c r="F236" s="8" t="s">
        <v>669</v>
      </c>
      <c r="G236" s="30" t="s">
        <v>60</v>
      </c>
    </row>
    <row r="237" spans="1:7" ht="24.75" thickBot="1">
      <c r="A237" s="6" t="s">
        <v>642</v>
      </c>
      <c r="B237" s="7" t="s">
        <v>647</v>
      </c>
      <c r="C237" s="8" t="s">
        <v>654</v>
      </c>
      <c r="D237" s="8" t="s">
        <v>219</v>
      </c>
      <c r="E237" s="8" t="s">
        <v>576</v>
      </c>
      <c r="F237" s="8" t="s">
        <v>670</v>
      </c>
      <c r="G237" s="30" t="s">
        <v>43</v>
      </c>
    </row>
    <row r="238" spans="1:7" ht="13.5" thickBot="1">
      <c r="A238" s="6" t="s">
        <v>643</v>
      </c>
      <c r="B238" s="7" t="s">
        <v>647</v>
      </c>
      <c r="C238" s="8" t="s">
        <v>463</v>
      </c>
      <c r="D238" s="8" t="s">
        <v>95</v>
      </c>
      <c r="E238" s="8" t="s">
        <v>662</v>
      </c>
      <c r="F238" s="8" t="s">
        <v>671</v>
      </c>
      <c r="G238" s="30" t="s">
        <v>60</v>
      </c>
    </row>
    <row r="239" spans="1:7" ht="13.5" thickBot="1">
      <c r="A239" s="10" t="s">
        <v>644</v>
      </c>
      <c r="B239" s="7" t="s">
        <v>647</v>
      </c>
      <c r="C239" s="8" t="s">
        <v>655</v>
      </c>
      <c r="D239" s="8" t="s">
        <v>95</v>
      </c>
      <c r="E239" s="8" t="s">
        <v>663</v>
      </c>
      <c r="F239" s="8" t="s">
        <v>672</v>
      </c>
      <c r="G239" s="30" t="s">
        <v>43</v>
      </c>
    </row>
    <row r="240" spans="1:7" ht="13.5" thickBot="1">
      <c r="A240" s="19" t="s">
        <v>645</v>
      </c>
      <c r="B240" s="16" t="s">
        <v>14</v>
      </c>
      <c r="C240" s="16" t="s">
        <v>656</v>
      </c>
      <c r="D240" s="16" t="s">
        <v>95</v>
      </c>
      <c r="E240" s="16" t="s">
        <v>664</v>
      </c>
      <c r="F240" s="16" t="s">
        <v>673</v>
      </c>
      <c r="G240" s="31" t="s">
        <v>60</v>
      </c>
    </row>
    <row r="241" spans="1:7" ht="13.5" thickBot="1">
      <c r="A241" s="6" t="s">
        <v>646</v>
      </c>
      <c r="B241" s="7" t="s">
        <v>647</v>
      </c>
      <c r="C241" s="8" t="s">
        <v>657</v>
      </c>
      <c r="D241" s="8" t="s">
        <v>272</v>
      </c>
      <c r="E241" s="8" t="s">
        <v>665</v>
      </c>
      <c r="F241" s="8" t="s">
        <v>674</v>
      </c>
      <c r="G241" s="30" t="s">
        <v>43</v>
      </c>
    </row>
    <row r="242" spans="1:7" ht="13.5" thickBot="1">
      <c r="A242" s="10" t="s">
        <v>675</v>
      </c>
      <c r="B242" s="7" t="s">
        <v>647</v>
      </c>
      <c r="C242" s="8" t="s">
        <v>680</v>
      </c>
      <c r="D242" s="8" t="s">
        <v>95</v>
      </c>
      <c r="E242" s="8" t="s">
        <v>682</v>
      </c>
      <c r="F242" s="29" t="s">
        <v>683</v>
      </c>
      <c r="G242" s="9" t="s">
        <v>60</v>
      </c>
    </row>
    <row r="243" spans="1:7" ht="13.5" thickBot="1">
      <c r="A243" s="19" t="s">
        <v>676</v>
      </c>
      <c r="B243" s="8"/>
      <c r="C243" s="8"/>
      <c r="D243" s="8"/>
      <c r="E243" s="8"/>
      <c r="F243" s="8"/>
      <c r="G243" s="9"/>
    </row>
    <row r="244" spans="1:7" ht="13.5" thickBot="1">
      <c r="A244" s="50" t="s">
        <v>373</v>
      </c>
      <c r="B244" s="7" t="s">
        <v>10</v>
      </c>
      <c r="C244" s="8" t="s">
        <v>386</v>
      </c>
      <c r="D244" s="8" t="s">
        <v>220</v>
      </c>
      <c r="E244" s="8" t="s">
        <v>33</v>
      </c>
      <c r="F244" s="29" t="s">
        <v>386</v>
      </c>
      <c r="G244" s="9" t="s">
        <v>44</v>
      </c>
    </row>
    <row r="245" spans="1:7" ht="15" thickBot="1">
      <c r="A245" s="48" t="s">
        <v>677</v>
      </c>
      <c r="B245" s="7" t="s">
        <v>374</v>
      </c>
      <c r="C245" s="8" t="s">
        <v>378</v>
      </c>
      <c r="D245" s="8" t="s">
        <v>220</v>
      </c>
      <c r="E245" s="8" t="s">
        <v>33</v>
      </c>
      <c r="F245" s="29" t="s">
        <v>378</v>
      </c>
      <c r="G245" s="9" t="s">
        <v>44</v>
      </c>
    </row>
    <row r="246" spans="1:7" ht="13.5" thickBot="1">
      <c r="A246" s="41" t="s">
        <v>678</v>
      </c>
      <c r="B246" s="16" t="s">
        <v>14</v>
      </c>
      <c r="C246" s="16" t="s">
        <v>23</v>
      </c>
      <c r="D246" s="16" t="s">
        <v>220</v>
      </c>
      <c r="E246" s="16" t="s">
        <v>33</v>
      </c>
      <c r="F246" s="42" t="s">
        <v>23</v>
      </c>
      <c r="G246" s="17" t="s">
        <v>44</v>
      </c>
    </row>
    <row r="247" spans="1:7" ht="13.5" thickBot="1">
      <c r="A247" s="37" t="s">
        <v>679</v>
      </c>
      <c r="B247" s="16" t="s">
        <v>14</v>
      </c>
      <c r="C247" s="16" t="s">
        <v>681</v>
      </c>
      <c r="D247" s="16" t="s">
        <v>220</v>
      </c>
      <c r="E247" s="16" t="s">
        <v>33</v>
      </c>
      <c r="F247" s="42" t="s">
        <v>681</v>
      </c>
      <c r="G247" s="17" t="s">
        <v>44</v>
      </c>
    </row>
    <row r="248" spans="1:7">
      <c r="A248" s="23"/>
      <c r="B248" s="24"/>
      <c r="C248" s="24"/>
      <c r="D248" s="24"/>
      <c r="E248" s="24"/>
      <c r="F248" s="24"/>
      <c r="G248" s="25"/>
    </row>
    <row r="249" spans="1:7">
      <c r="A249" s="26" t="s">
        <v>684</v>
      </c>
      <c r="B249" s="24"/>
      <c r="C249" s="24"/>
      <c r="D249" s="24"/>
      <c r="E249" s="24"/>
      <c r="F249" s="24"/>
      <c r="G249" s="25"/>
    </row>
    <row r="250" spans="1:7" ht="13.5" thickBot="1">
      <c r="A250" s="23"/>
      <c r="B250" s="24"/>
      <c r="C250" s="24"/>
      <c r="D250" s="24"/>
      <c r="E250" s="24"/>
      <c r="F250" s="24"/>
      <c r="G250" s="25"/>
    </row>
    <row r="251" spans="1:7" ht="13.5" thickBot="1">
      <c r="A251" s="19" t="s">
        <v>685</v>
      </c>
      <c r="B251" s="16" t="s">
        <v>14</v>
      </c>
      <c r="C251" s="16" t="s">
        <v>693</v>
      </c>
      <c r="D251" s="16" t="s">
        <v>24</v>
      </c>
      <c r="E251" s="16" t="s">
        <v>701</v>
      </c>
      <c r="F251" s="16" t="s">
        <v>703</v>
      </c>
      <c r="G251" s="17" t="s">
        <v>43</v>
      </c>
    </row>
    <row r="252" spans="1:7" ht="13.5" thickBot="1">
      <c r="A252" s="19" t="s">
        <v>686</v>
      </c>
      <c r="B252" s="16" t="s">
        <v>205</v>
      </c>
      <c r="C252" s="16" t="s">
        <v>694</v>
      </c>
      <c r="D252" s="16" t="s">
        <v>94</v>
      </c>
      <c r="E252" s="16" t="s">
        <v>701</v>
      </c>
      <c r="F252" s="16" t="s">
        <v>704</v>
      </c>
      <c r="G252" s="17" t="s">
        <v>123</v>
      </c>
    </row>
    <row r="253" spans="1:7" ht="13.5" thickBot="1">
      <c r="A253" s="108" t="s">
        <v>687</v>
      </c>
      <c r="B253" s="109"/>
      <c r="C253" s="109"/>
      <c r="D253" s="109"/>
      <c r="E253" s="109"/>
      <c r="F253" s="109"/>
      <c r="G253" s="110"/>
    </row>
    <row r="254" spans="1:7" ht="24.75" thickBot="1">
      <c r="A254" s="6" t="s">
        <v>688</v>
      </c>
      <c r="B254" s="13" t="s">
        <v>12</v>
      </c>
      <c r="C254" s="8" t="s">
        <v>695</v>
      </c>
      <c r="D254" s="8" t="s">
        <v>699</v>
      </c>
      <c r="E254" s="8" t="s">
        <v>33</v>
      </c>
      <c r="F254" s="8" t="s">
        <v>695</v>
      </c>
      <c r="G254" s="9" t="s">
        <v>699</v>
      </c>
    </row>
    <row r="255" spans="1:7" ht="13.5" thickBot="1">
      <c r="A255" s="19" t="s">
        <v>689</v>
      </c>
      <c r="B255" s="16" t="s">
        <v>13</v>
      </c>
      <c r="C255" s="16" t="s">
        <v>696</v>
      </c>
      <c r="D255" s="16" t="s">
        <v>700</v>
      </c>
      <c r="E255" s="16" t="s">
        <v>33</v>
      </c>
      <c r="F255" s="16" t="s">
        <v>696</v>
      </c>
      <c r="G255" s="17" t="s">
        <v>707</v>
      </c>
    </row>
    <row r="256" spans="1:7" ht="24.75" thickBot="1">
      <c r="A256" s="6" t="s">
        <v>690</v>
      </c>
      <c r="B256" s="8"/>
      <c r="C256" s="8"/>
      <c r="D256" s="8"/>
      <c r="E256" s="8"/>
      <c r="F256" s="8"/>
      <c r="G256" s="9"/>
    </row>
    <row r="257" spans="1:7" ht="13.5" thickBot="1">
      <c r="A257" s="41" t="s">
        <v>691</v>
      </c>
      <c r="B257" s="16" t="s">
        <v>13</v>
      </c>
      <c r="C257" s="16" t="s">
        <v>697</v>
      </c>
      <c r="D257" s="16" t="s">
        <v>24</v>
      </c>
      <c r="E257" s="16" t="s">
        <v>702</v>
      </c>
      <c r="F257" s="42" t="s">
        <v>705</v>
      </c>
      <c r="G257" s="17" t="s">
        <v>43</v>
      </c>
    </row>
    <row r="258" spans="1:7" ht="13.5" thickBot="1">
      <c r="A258" s="41" t="s">
        <v>692</v>
      </c>
      <c r="B258" s="16" t="s">
        <v>13</v>
      </c>
      <c r="C258" s="16" t="s">
        <v>698</v>
      </c>
      <c r="D258" s="16" t="s">
        <v>24</v>
      </c>
      <c r="E258" s="16" t="s">
        <v>702</v>
      </c>
      <c r="F258" s="16" t="s">
        <v>706</v>
      </c>
      <c r="G258" s="17" t="s">
        <v>43</v>
      </c>
    </row>
    <row r="259" spans="1:7" ht="13.5" thickBot="1">
      <c r="A259" s="41" t="s">
        <v>708</v>
      </c>
      <c r="B259" s="16" t="s">
        <v>13</v>
      </c>
      <c r="C259" s="16" t="s">
        <v>716</v>
      </c>
      <c r="D259" s="16" t="s">
        <v>24</v>
      </c>
      <c r="E259" s="16" t="s">
        <v>702</v>
      </c>
      <c r="F259" s="16" t="s">
        <v>729</v>
      </c>
      <c r="G259" s="17" t="s">
        <v>43</v>
      </c>
    </row>
    <row r="260" spans="1:7" ht="13.5" thickBot="1">
      <c r="A260" s="41" t="s">
        <v>709</v>
      </c>
      <c r="B260" s="16" t="s">
        <v>13</v>
      </c>
      <c r="C260" s="16" t="s">
        <v>717</v>
      </c>
      <c r="D260" s="16" t="s">
        <v>24</v>
      </c>
      <c r="E260" s="16" t="s">
        <v>702</v>
      </c>
      <c r="F260" s="16" t="s">
        <v>730</v>
      </c>
      <c r="G260" s="17" t="s">
        <v>43</v>
      </c>
    </row>
    <row r="261" spans="1:7" ht="23.25" thickBot="1">
      <c r="A261" s="6" t="s">
        <v>710</v>
      </c>
      <c r="B261" s="8" t="s">
        <v>13</v>
      </c>
      <c r="C261" s="8" t="s">
        <v>694</v>
      </c>
      <c r="D261" s="8" t="s">
        <v>24</v>
      </c>
      <c r="E261" s="8" t="s">
        <v>727</v>
      </c>
      <c r="F261" s="8" t="s">
        <v>731</v>
      </c>
      <c r="G261" s="9" t="s">
        <v>43</v>
      </c>
    </row>
    <row r="262" spans="1:7" ht="45.75" thickBot="1">
      <c r="A262" s="6" t="s">
        <v>711</v>
      </c>
      <c r="B262" s="8" t="s">
        <v>13</v>
      </c>
      <c r="C262" s="8" t="s">
        <v>718</v>
      </c>
      <c r="D262" s="8" t="s">
        <v>95</v>
      </c>
      <c r="E262" s="8" t="s">
        <v>728</v>
      </c>
      <c r="F262" s="8" t="s">
        <v>732</v>
      </c>
      <c r="G262" s="9" t="s">
        <v>60</v>
      </c>
    </row>
    <row r="263" spans="1:7" ht="13.5" thickBot="1">
      <c r="A263" s="6" t="s">
        <v>712</v>
      </c>
      <c r="B263" s="8"/>
      <c r="C263" s="8"/>
      <c r="D263" s="8"/>
      <c r="E263" s="8"/>
      <c r="F263" s="8"/>
      <c r="G263" s="9"/>
    </row>
    <row r="264" spans="1:7" ht="13.5" thickBot="1">
      <c r="A264" s="41" t="s">
        <v>691</v>
      </c>
      <c r="B264" s="16" t="s">
        <v>13</v>
      </c>
      <c r="C264" s="16" t="s">
        <v>719</v>
      </c>
      <c r="D264" s="16" t="s">
        <v>24</v>
      </c>
      <c r="E264" s="16" t="s">
        <v>33</v>
      </c>
      <c r="F264" s="16" t="s">
        <v>719</v>
      </c>
      <c r="G264" s="17" t="s">
        <v>239</v>
      </c>
    </row>
    <row r="265" spans="1:7" ht="13.5" thickBot="1">
      <c r="A265" s="41" t="s">
        <v>708</v>
      </c>
      <c r="B265" s="16" t="s">
        <v>13</v>
      </c>
      <c r="C265" s="16" t="s">
        <v>720</v>
      </c>
      <c r="D265" s="16" t="s">
        <v>24</v>
      </c>
      <c r="E265" s="16" t="s">
        <v>33</v>
      </c>
      <c r="F265" s="16" t="s">
        <v>720</v>
      </c>
      <c r="G265" s="17" t="s">
        <v>239</v>
      </c>
    </row>
    <row r="266" spans="1:7" ht="13.5" thickBot="1">
      <c r="A266" s="41" t="s">
        <v>709</v>
      </c>
      <c r="B266" s="16" t="s">
        <v>13</v>
      </c>
      <c r="C266" s="16" t="s">
        <v>721</v>
      </c>
      <c r="D266" s="16" t="s">
        <v>24</v>
      </c>
      <c r="E266" s="16" t="s">
        <v>33</v>
      </c>
      <c r="F266" s="16" t="s">
        <v>721</v>
      </c>
      <c r="G266" s="17" t="s">
        <v>239</v>
      </c>
    </row>
    <row r="267" spans="1:7" ht="13.5" thickBot="1">
      <c r="A267" s="19" t="s">
        <v>713</v>
      </c>
      <c r="B267" s="16" t="s">
        <v>13</v>
      </c>
      <c r="C267" s="16" t="s">
        <v>722</v>
      </c>
      <c r="D267" s="16" t="s">
        <v>24</v>
      </c>
      <c r="E267" s="16" t="s">
        <v>33</v>
      </c>
      <c r="F267" s="16" t="s">
        <v>722</v>
      </c>
      <c r="G267" s="17" t="s">
        <v>239</v>
      </c>
    </row>
    <row r="268" spans="1:7" ht="13.5" thickBot="1">
      <c r="A268" s="19" t="s">
        <v>714</v>
      </c>
      <c r="B268" s="8"/>
      <c r="C268" s="8"/>
      <c r="D268" s="8"/>
      <c r="E268" s="8"/>
      <c r="F268" s="8"/>
      <c r="G268" s="9"/>
    </row>
    <row r="269" spans="1:7" ht="13.5" thickBot="1">
      <c r="A269" s="48" t="s">
        <v>691</v>
      </c>
      <c r="B269" s="7" t="s">
        <v>647</v>
      </c>
      <c r="C269" s="8" t="s">
        <v>723</v>
      </c>
      <c r="D269" s="8" t="s">
        <v>24</v>
      </c>
      <c r="E269" s="8" t="s">
        <v>702</v>
      </c>
      <c r="F269" s="8" t="s">
        <v>733</v>
      </c>
      <c r="G269" s="9" t="s">
        <v>43</v>
      </c>
    </row>
    <row r="270" spans="1:7" ht="13.5" thickBot="1">
      <c r="A270" s="48" t="s">
        <v>708</v>
      </c>
      <c r="B270" s="7" t="s">
        <v>647</v>
      </c>
      <c r="C270" s="8" t="s">
        <v>724</v>
      </c>
      <c r="D270" s="8" t="s">
        <v>24</v>
      </c>
      <c r="E270" s="8" t="s">
        <v>702</v>
      </c>
      <c r="F270" s="8" t="s">
        <v>734</v>
      </c>
      <c r="G270" s="9" t="s">
        <v>43</v>
      </c>
    </row>
    <row r="271" spans="1:7" ht="13.5" thickBot="1">
      <c r="A271" s="48" t="s">
        <v>709</v>
      </c>
      <c r="B271" s="7" t="s">
        <v>647</v>
      </c>
      <c r="C271" s="8" t="s">
        <v>725</v>
      </c>
      <c r="D271" s="8" t="s">
        <v>24</v>
      </c>
      <c r="E271" s="8" t="s">
        <v>702</v>
      </c>
      <c r="F271" s="8" t="s">
        <v>735</v>
      </c>
      <c r="G271" s="9" t="s">
        <v>43</v>
      </c>
    </row>
    <row r="272" spans="1:7" ht="13.5" thickBot="1">
      <c r="A272" s="10" t="s">
        <v>715</v>
      </c>
      <c r="B272" s="7" t="s">
        <v>647</v>
      </c>
      <c r="C272" s="8" t="s">
        <v>726</v>
      </c>
      <c r="D272" s="8" t="s">
        <v>24</v>
      </c>
      <c r="E272" s="8" t="s">
        <v>702</v>
      </c>
      <c r="F272" s="8" t="s">
        <v>736</v>
      </c>
      <c r="G272" s="9" t="s">
        <v>43</v>
      </c>
    </row>
    <row r="273" spans="1:7" ht="23.25" thickBot="1">
      <c r="A273" s="67" t="s">
        <v>737</v>
      </c>
      <c r="B273" s="7" t="s">
        <v>750</v>
      </c>
      <c r="C273" s="8" t="s">
        <v>752</v>
      </c>
      <c r="D273" s="8" t="s">
        <v>25</v>
      </c>
      <c r="E273" s="8" t="s">
        <v>761</v>
      </c>
      <c r="F273" s="8" t="s">
        <v>768</v>
      </c>
      <c r="G273" s="9" t="s">
        <v>44</v>
      </c>
    </row>
    <row r="274" spans="1:7" ht="13.5" thickBot="1">
      <c r="A274" s="10" t="s">
        <v>738</v>
      </c>
      <c r="B274" s="11" t="s">
        <v>647</v>
      </c>
      <c r="C274" s="8" t="s">
        <v>177</v>
      </c>
      <c r="D274" s="8" t="s">
        <v>24</v>
      </c>
      <c r="E274" s="8" t="s">
        <v>762</v>
      </c>
      <c r="F274" s="8" t="s">
        <v>769</v>
      </c>
      <c r="G274" s="9" t="s">
        <v>43</v>
      </c>
    </row>
    <row r="275" spans="1:7" ht="13.5" thickBot="1">
      <c r="A275" s="10" t="s">
        <v>739</v>
      </c>
      <c r="B275" s="68" t="s">
        <v>647</v>
      </c>
      <c r="C275" s="8" t="s">
        <v>753</v>
      </c>
      <c r="D275" s="8" t="s">
        <v>25</v>
      </c>
      <c r="E275" s="8" t="s">
        <v>763</v>
      </c>
      <c r="F275" s="8" t="s">
        <v>770</v>
      </c>
      <c r="G275" s="9" t="s">
        <v>44</v>
      </c>
    </row>
    <row r="276" spans="1:7" ht="13.5" thickBot="1">
      <c r="A276" s="10" t="s">
        <v>740</v>
      </c>
      <c r="B276" s="12" t="s">
        <v>12</v>
      </c>
      <c r="C276" s="8" t="s">
        <v>754</v>
      </c>
      <c r="D276" s="8" t="s">
        <v>95</v>
      </c>
      <c r="E276" s="8" t="s">
        <v>764</v>
      </c>
      <c r="F276" s="8" t="s">
        <v>600</v>
      </c>
      <c r="G276" s="9" t="s">
        <v>60</v>
      </c>
    </row>
    <row r="277" spans="1:7" ht="13.5" thickBot="1">
      <c r="A277" s="20" t="s">
        <v>741</v>
      </c>
      <c r="B277" s="8" t="s">
        <v>14</v>
      </c>
      <c r="C277" s="8" t="s">
        <v>755</v>
      </c>
      <c r="D277" s="8" t="s">
        <v>25</v>
      </c>
      <c r="E277" s="8" t="s">
        <v>765</v>
      </c>
      <c r="F277" s="8" t="s">
        <v>771</v>
      </c>
      <c r="G277" s="9" t="s">
        <v>44</v>
      </c>
    </row>
    <row r="278" spans="1:7" ht="13.5" thickBot="1">
      <c r="A278" s="52" t="s">
        <v>742</v>
      </c>
      <c r="B278" s="16" t="s">
        <v>751</v>
      </c>
      <c r="C278" s="16" t="s">
        <v>756</v>
      </c>
      <c r="D278" s="16" t="s">
        <v>760</v>
      </c>
      <c r="E278" s="16" t="s">
        <v>33</v>
      </c>
      <c r="F278" s="16" t="s">
        <v>772</v>
      </c>
      <c r="G278" s="17" t="s">
        <v>760</v>
      </c>
    </row>
    <row r="279" spans="1:7" ht="13.5" thickBot="1">
      <c r="A279" s="10" t="s">
        <v>743</v>
      </c>
      <c r="B279" s="7" t="s">
        <v>10</v>
      </c>
      <c r="C279" s="8" t="s">
        <v>757</v>
      </c>
      <c r="D279" s="8" t="s">
        <v>24</v>
      </c>
      <c r="E279" s="8" t="s">
        <v>766</v>
      </c>
      <c r="F279" s="8" t="s">
        <v>773</v>
      </c>
      <c r="G279" s="9" t="s">
        <v>43</v>
      </c>
    </row>
    <row r="280" spans="1:7" ht="13.5" thickBot="1">
      <c r="A280" s="19" t="s">
        <v>744</v>
      </c>
      <c r="B280" s="16" t="s">
        <v>14</v>
      </c>
      <c r="C280" s="16" t="s">
        <v>724</v>
      </c>
      <c r="D280" s="16" t="s">
        <v>95</v>
      </c>
      <c r="E280" s="16" t="s">
        <v>33</v>
      </c>
      <c r="F280" s="16" t="s">
        <v>724</v>
      </c>
      <c r="G280" s="17" t="s">
        <v>238</v>
      </c>
    </row>
    <row r="281" spans="1:7" ht="13.5" thickBot="1">
      <c r="A281" s="28" t="s">
        <v>745</v>
      </c>
      <c r="B281" s="16" t="s">
        <v>13</v>
      </c>
      <c r="C281" s="16" t="s">
        <v>758</v>
      </c>
      <c r="D281" s="16" t="s">
        <v>95</v>
      </c>
      <c r="E281" s="16" t="s">
        <v>33</v>
      </c>
      <c r="F281" s="16" t="s">
        <v>758</v>
      </c>
      <c r="G281" s="17" t="s">
        <v>238</v>
      </c>
    </row>
    <row r="282" spans="1:7" ht="13.5" thickBot="1">
      <c r="A282" s="69" t="s">
        <v>746</v>
      </c>
      <c r="B282" s="15" t="s">
        <v>14</v>
      </c>
      <c r="C282" s="16" t="s">
        <v>461</v>
      </c>
      <c r="D282" s="16" t="s">
        <v>25</v>
      </c>
      <c r="E282" s="16" t="s">
        <v>97</v>
      </c>
      <c r="F282" s="16" t="s">
        <v>473</v>
      </c>
      <c r="G282" s="17" t="s">
        <v>47</v>
      </c>
    </row>
    <row r="283" spans="1:7" ht="23.25" thickBot="1">
      <c r="A283" s="70" t="s">
        <v>747</v>
      </c>
      <c r="B283" s="8" t="s">
        <v>13</v>
      </c>
      <c r="C283" s="8" t="s">
        <v>758</v>
      </c>
      <c r="D283" s="8" t="s">
        <v>24</v>
      </c>
      <c r="E283" s="8" t="s">
        <v>33</v>
      </c>
      <c r="F283" s="8" t="s">
        <v>758</v>
      </c>
      <c r="G283" s="9" t="s">
        <v>272</v>
      </c>
    </row>
    <row r="284" spans="1:7" ht="13.5" thickBot="1">
      <c r="A284" s="71" t="s">
        <v>748</v>
      </c>
      <c r="B284" s="7" t="s">
        <v>11</v>
      </c>
      <c r="C284" s="8" t="s">
        <v>759</v>
      </c>
      <c r="D284" s="8" t="s">
        <v>95</v>
      </c>
      <c r="E284" s="8" t="s">
        <v>767</v>
      </c>
      <c r="F284" s="8" t="s">
        <v>774</v>
      </c>
      <c r="G284" s="9" t="s">
        <v>60</v>
      </c>
    </row>
    <row r="285" spans="1:7" ht="13.5" thickBot="1">
      <c r="A285" s="19" t="s">
        <v>748</v>
      </c>
      <c r="B285" s="16" t="s">
        <v>13</v>
      </c>
      <c r="C285" s="16" t="s">
        <v>599</v>
      </c>
      <c r="D285" s="16" t="s">
        <v>95</v>
      </c>
      <c r="E285" s="16" t="s">
        <v>767</v>
      </c>
      <c r="F285" s="16" t="s">
        <v>775</v>
      </c>
      <c r="G285" s="17" t="s">
        <v>60</v>
      </c>
    </row>
    <row r="286" spans="1:7" ht="13.5" thickBot="1">
      <c r="A286" s="108" t="s">
        <v>749</v>
      </c>
      <c r="B286" s="109"/>
      <c r="C286" s="109"/>
      <c r="D286" s="109"/>
      <c r="E286" s="109"/>
      <c r="F286" s="109"/>
      <c r="G286" s="110"/>
    </row>
    <row r="287" spans="1:7" ht="13.5" thickBot="1">
      <c r="A287" s="72" t="s">
        <v>691</v>
      </c>
      <c r="B287" s="16" t="s">
        <v>13</v>
      </c>
      <c r="C287" s="16" t="s">
        <v>787</v>
      </c>
      <c r="D287" s="16" t="s">
        <v>801</v>
      </c>
      <c r="E287" s="16" t="s">
        <v>33</v>
      </c>
      <c r="F287" s="42" t="s">
        <v>809</v>
      </c>
      <c r="G287" s="17" t="s">
        <v>707</v>
      </c>
    </row>
    <row r="288" spans="1:7" ht="13.5" thickBot="1">
      <c r="A288" s="73" t="s">
        <v>776</v>
      </c>
      <c r="B288" s="16" t="s">
        <v>13</v>
      </c>
      <c r="C288" s="16" t="s">
        <v>788</v>
      </c>
      <c r="D288" s="16" t="s">
        <v>801</v>
      </c>
      <c r="E288" s="16" t="s">
        <v>33</v>
      </c>
      <c r="F288" s="42" t="s">
        <v>810</v>
      </c>
      <c r="G288" s="17" t="s">
        <v>707</v>
      </c>
    </row>
    <row r="289" spans="1:7" ht="13.5" thickBot="1">
      <c r="A289" s="41" t="s">
        <v>708</v>
      </c>
      <c r="B289" s="16" t="s">
        <v>13</v>
      </c>
      <c r="C289" s="16" t="s">
        <v>789</v>
      </c>
      <c r="D289" s="16" t="s">
        <v>801</v>
      </c>
      <c r="E289" s="16" t="s">
        <v>33</v>
      </c>
      <c r="F289" s="42" t="s">
        <v>811</v>
      </c>
      <c r="G289" s="17" t="s">
        <v>707</v>
      </c>
    </row>
    <row r="290" spans="1:7" ht="13.5" thickBot="1">
      <c r="A290" s="48" t="s">
        <v>709</v>
      </c>
      <c r="B290" s="8" t="s">
        <v>13</v>
      </c>
      <c r="C290" s="8" t="s">
        <v>790</v>
      </c>
      <c r="D290" s="8" t="s">
        <v>801</v>
      </c>
      <c r="E290" s="8" t="s">
        <v>33</v>
      </c>
      <c r="F290" s="74" t="s">
        <v>812</v>
      </c>
      <c r="G290" s="9" t="s">
        <v>707</v>
      </c>
    </row>
    <row r="291" spans="1:7" ht="13.5" thickBot="1">
      <c r="A291" s="19" t="s">
        <v>777</v>
      </c>
      <c r="B291" s="16" t="s">
        <v>13</v>
      </c>
      <c r="C291" s="16" t="s">
        <v>791</v>
      </c>
      <c r="D291" s="16" t="s">
        <v>801</v>
      </c>
      <c r="E291" s="16" t="s">
        <v>33</v>
      </c>
      <c r="F291" s="42" t="s">
        <v>813</v>
      </c>
      <c r="G291" s="17" t="s">
        <v>707</v>
      </c>
    </row>
    <row r="292" spans="1:7" ht="13.5" thickBot="1">
      <c r="A292" s="19" t="s">
        <v>778</v>
      </c>
      <c r="B292" s="16" t="s">
        <v>205</v>
      </c>
      <c r="C292" s="16" t="s">
        <v>792</v>
      </c>
      <c r="D292" s="16" t="s">
        <v>802</v>
      </c>
      <c r="E292" s="16" t="s">
        <v>33</v>
      </c>
      <c r="F292" s="42" t="s">
        <v>792</v>
      </c>
      <c r="G292" s="17" t="s">
        <v>820</v>
      </c>
    </row>
    <row r="293" spans="1:7" ht="13.5" thickBot="1">
      <c r="A293" s="19" t="s">
        <v>777</v>
      </c>
      <c r="B293" s="16" t="s">
        <v>205</v>
      </c>
      <c r="C293" s="16" t="s">
        <v>793</v>
      </c>
      <c r="D293" s="16" t="s">
        <v>802</v>
      </c>
      <c r="E293" s="16" t="s">
        <v>33</v>
      </c>
      <c r="F293" s="42" t="s">
        <v>814</v>
      </c>
      <c r="G293" s="17" t="s">
        <v>820</v>
      </c>
    </row>
    <row r="294" spans="1:7" ht="13.5" thickBot="1">
      <c r="A294" s="19" t="s">
        <v>779</v>
      </c>
      <c r="B294" s="16" t="s">
        <v>13</v>
      </c>
      <c r="C294" s="16" t="s">
        <v>794</v>
      </c>
      <c r="D294" s="16" t="s">
        <v>44</v>
      </c>
      <c r="E294" s="16" t="s">
        <v>33</v>
      </c>
      <c r="F294" s="42" t="s">
        <v>794</v>
      </c>
      <c r="G294" s="17" t="s">
        <v>44</v>
      </c>
    </row>
    <row r="295" spans="1:7" ht="13.5" thickBot="1">
      <c r="A295" s="10" t="s">
        <v>780</v>
      </c>
      <c r="B295" s="7" t="s">
        <v>10</v>
      </c>
      <c r="C295" s="8" t="s">
        <v>795</v>
      </c>
      <c r="D295" s="8" t="s">
        <v>803</v>
      </c>
      <c r="E295" s="8" t="s">
        <v>805</v>
      </c>
      <c r="F295" s="29" t="s">
        <v>815</v>
      </c>
      <c r="G295" s="9" t="s">
        <v>43</v>
      </c>
    </row>
    <row r="296" spans="1:7" ht="13.5" thickBot="1">
      <c r="A296" s="49" t="s">
        <v>781</v>
      </c>
      <c r="B296" s="22" t="s">
        <v>13</v>
      </c>
      <c r="C296" s="16" t="s">
        <v>332</v>
      </c>
      <c r="D296" s="16" t="s">
        <v>24</v>
      </c>
      <c r="E296" s="16" t="s">
        <v>33</v>
      </c>
      <c r="F296" s="42" t="s">
        <v>332</v>
      </c>
      <c r="G296" s="17" t="s">
        <v>239</v>
      </c>
    </row>
    <row r="297" spans="1:7" ht="23.25" thickBot="1">
      <c r="A297" s="75" t="s">
        <v>782</v>
      </c>
      <c r="B297" s="76" t="s">
        <v>13</v>
      </c>
      <c r="C297" s="8" t="s">
        <v>796</v>
      </c>
      <c r="D297" s="8" t="s">
        <v>803</v>
      </c>
      <c r="E297" s="8" t="s">
        <v>806</v>
      </c>
      <c r="F297" s="29" t="s">
        <v>816</v>
      </c>
      <c r="G297" s="9" t="s">
        <v>43</v>
      </c>
    </row>
    <row r="298" spans="1:7" ht="13.5" thickBot="1">
      <c r="A298" s="52" t="s">
        <v>783</v>
      </c>
      <c r="B298" s="16" t="s">
        <v>14</v>
      </c>
      <c r="C298" s="16" t="s">
        <v>797</v>
      </c>
      <c r="D298" s="16" t="s">
        <v>24</v>
      </c>
      <c r="E298" s="16" t="s">
        <v>33</v>
      </c>
      <c r="F298" s="42" t="s">
        <v>797</v>
      </c>
      <c r="G298" s="17" t="s">
        <v>239</v>
      </c>
    </row>
    <row r="299" spans="1:7" ht="13.5" thickBot="1">
      <c r="A299" s="10" t="s">
        <v>784</v>
      </c>
      <c r="B299" s="7" t="s">
        <v>10</v>
      </c>
      <c r="C299" s="8" t="s">
        <v>798</v>
      </c>
      <c r="D299" s="8" t="s">
        <v>25</v>
      </c>
      <c r="E299" s="8" t="s">
        <v>807</v>
      </c>
      <c r="F299" s="29" t="s">
        <v>817</v>
      </c>
      <c r="G299" s="9" t="s">
        <v>44</v>
      </c>
    </row>
    <row r="300" spans="1:7" ht="13.5" thickBot="1">
      <c r="A300" s="19" t="s">
        <v>785</v>
      </c>
      <c r="B300" s="16" t="s">
        <v>412</v>
      </c>
      <c r="C300" s="16" t="s">
        <v>799</v>
      </c>
      <c r="D300" s="16" t="s">
        <v>25</v>
      </c>
      <c r="E300" s="16" t="s">
        <v>807</v>
      </c>
      <c r="F300" s="42" t="s">
        <v>818</v>
      </c>
      <c r="G300" s="17" t="s">
        <v>44</v>
      </c>
    </row>
    <row r="301" spans="1:7" ht="23.25" thickBot="1">
      <c r="A301" s="67" t="s">
        <v>786</v>
      </c>
      <c r="B301" s="7" t="s">
        <v>11</v>
      </c>
      <c r="C301" s="8" t="s">
        <v>800</v>
      </c>
      <c r="D301" s="8" t="s">
        <v>804</v>
      </c>
      <c r="E301" s="8" t="s">
        <v>808</v>
      </c>
      <c r="F301" s="29" t="s">
        <v>819</v>
      </c>
      <c r="G301" s="77" t="s">
        <v>821</v>
      </c>
    </row>
    <row r="302" spans="1:7" ht="13.5" thickBot="1">
      <c r="A302" s="19" t="s">
        <v>76</v>
      </c>
      <c r="B302" s="16" t="s">
        <v>14</v>
      </c>
      <c r="C302" s="16" t="s">
        <v>92</v>
      </c>
      <c r="D302" s="16" t="s">
        <v>25</v>
      </c>
      <c r="E302" s="16" t="s">
        <v>107</v>
      </c>
      <c r="F302" s="42" t="s">
        <v>121</v>
      </c>
      <c r="G302" s="17" t="s">
        <v>43</v>
      </c>
    </row>
    <row r="303" spans="1:7" ht="13.5" thickBot="1">
      <c r="A303" s="19" t="s">
        <v>822</v>
      </c>
      <c r="B303" s="16" t="s">
        <v>14</v>
      </c>
      <c r="C303" s="16" t="s">
        <v>93</v>
      </c>
      <c r="D303" s="16" t="s">
        <v>25</v>
      </c>
      <c r="E303" s="16" t="s">
        <v>108</v>
      </c>
      <c r="F303" s="16" t="s">
        <v>122</v>
      </c>
      <c r="G303" s="17" t="s">
        <v>43</v>
      </c>
    </row>
    <row r="304" spans="1:7" ht="13.5" thickBot="1">
      <c r="A304" s="108" t="s">
        <v>823</v>
      </c>
      <c r="B304" s="109"/>
      <c r="C304" s="109"/>
      <c r="D304" s="109"/>
      <c r="E304" s="109"/>
      <c r="F304" s="109"/>
      <c r="G304" s="110"/>
    </row>
    <row r="305" spans="1:7" ht="13.5" thickBot="1">
      <c r="A305" s="19" t="s">
        <v>246</v>
      </c>
      <c r="B305" s="16" t="s">
        <v>13</v>
      </c>
      <c r="C305" s="16" t="s">
        <v>339</v>
      </c>
      <c r="D305" s="16" t="s">
        <v>28</v>
      </c>
      <c r="E305" s="16" t="s">
        <v>34</v>
      </c>
      <c r="F305" s="16" t="s">
        <v>828</v>
      </c>
      <c r="G305" s="17" t="s">
        <v>45</v>
      </c>
    </row>
    <row r="306" spans="1:7" ht="13.5" thickBot="1">
      <c r="A306" s="19" t="s">
        <v>245</v>
      </c>
      <c r="B306" s="16" t="s">
        <v>13</v>
      </c>
      <c r="C306" s="16" t="s">
        <v>693</v>
      </c>
      <c r="D306" s="16" t="s">
        <v>28</v>
      </c>
      <c r="E306" s="16" t="s">
        <v>34</v>
      </c>
      <c r="F306" s="16" t="s">
        <v>829</v>
      </c>
      <c r="G306" s="17" t="s">
        <v>45</v>
      </c>
    </row>
    <row r="307" spans="1:7" ht="13.5" thickBot="1">
      <c r="A307" s="19" t="s">
        <v>824</v>
      </c>
      <c r="B307" s="16" t="s">
        <v>13</v>
      </c>
      <c r="C307" s="16" t="s">
        <v>826</v>
      </c>
      <c r="D307" s="16" t="s">
        <v>25</v>
      </c>
      <c r="E307" s="16" t="s">
        <v>827</v>
      </c>
      <c r="F307" s="16" t="s">
        <v>830</v>
      </c>
      <c r="G307" s="17" t="s">
        <v>44</v>
      </c>
    </row>
    <row r="308" spans="1:7" ht="13.5" thickBot="1">
      <c r="A308" s="19" t="s">
        <v>825</v>
      </c>
      <c r="B308" s="16" t="s">
        <v>14</v>
      </c>
      <c r="C308" s="16" t="s">
        <v>141</v>
      </c>
      <c r="D308" s="16" t="s">
        <v>25</v>
      </c>
      <c r="E308" s="16" t="s">
        <v>158</v>
      </c>
      <c r="F308" s="16" t="s">
        <v>174</v>
      </c>
      <c r="G308" s="17" t="s">
        <v>43</v>
      </c>
    </row>
    <row r="309" spans="1:7">
      <c r="A309" s="23"/>
      <c r="B309" s="24"/>
      <c r="C309" s="24"/>
      <c r="D309" s="24"/>
      <c r="E309" s="24"/>
      <c r="F309" s="24"/>
      <c r="G309" s="25"/>
    </row>
    <row r="310" spans="1:7">
      <c r="A310" s="26" t="s">
        <v>831</v>
      </c>
      <c r="B310" s="24"/>
      <c r="C310" s="24"/>
      <c r="D310" s="24"/>
      <c r="E310" s="24"/>
      <c r="F310" s="24"/>
      <c r="G310" s="25"/>
    </row>
    <row r="311" spans="1:7" ht="13.5" thickBot="1">
      <c r="A311" s="23"/>
      <c r="B311" s="24"/>
      <c r="C311" s="24"/>
      <c r="D311" s="24"/>
      <c r="E311" s="24"/>
      <c r="F311" s="24"/>
      <c r="G311" s="25"/>
    </row>
    <row r="312" spans="1:7" ht="23.25" thickBot="1">
      <c r="A312" s="10" t="s">
        <v>12</v>
      </c>
      <c r="B312" s="7" t="s">
        <v>12</v>
      </c>
      <c r="C312" s="8" t="s">
        <v>837</v>
      </c>
      <c r="D312" s="7" t="s">
        <v>842</v>
      </c>
      <c r="E312" s="8" t="s">
        <v>33</v>
      </c>
      <c r="F312" s="8" t="s">
        <v>837</v>
      </c>
      <c r="G312" s="47" t="s">
        <v>848</v>
      </c>
    </row>
    <row r="313" spans="1:7" ht="23.25" thickBot="1">
      <c r="A313" s="10" t="s">
        <v>832</v>
      </c>
      <c r="B313" s="7" t="s">
        <v>12</v>
      </c>
      <c r="C313" s="8" t="s">
        <v>838</v>
      </c>
      <c r="D313" s="7" t="s">
        <v>842</v>
      </c>
      <c r="E313" s="8" t="s">
        <v>33</v>
      </c>
      <c r="F313" s="8" t="s">
        <v>838</v>
      </c>
      <c r="G313" s="47" t="s">
        <v>848</v>
      </c>
    </row>
    <row r="314" spans="1:7" ht="13.5" thickBot="1">
      <c r="A314" s="19" t="s">
        <v>833</v>
      </c>
      <c r="B314" s="16" t="s">
        <v>13</v>
      </c>
      <c r="C314" s="16" t="s">
        <v>839</v>
      </c>
      <c r="D314" s="16" t="s">
        <v>219</v>
      </c>
      <c r="E314" s="16" t="s">
        <v>843</v>
      </c>
      <c r="F314" s="16" t="s">
        <v>845</v>
      </c>
      <c r="G314" s="17" t="s">
        <v>43</v>
      </c>
    </row>
    <row r="315" spans="1:7" ht="24.75" thickBot="1">
      <c r="A315" s="6" t="s">
        <v>834</v>
      </c>
      <c r="B315" s="7" t="s">
        <v>647</v>
      </c>
      <c r="C315" s="8" t="s">
        <v>758</v>
      </c>
      <c r="D315" s="8" t="s">
        <v>95</v>
      </c>
      <c r="E315" s="8" t="s">
        <v>33</v>
      </c>
      <c r="F315" s="8" t="s">
        <v>758</v>
      </c>
      <c r="G315" s="9" t="s">
        <v>238</v>
      </c>
    </row>
    <row r="316" spans="1:7" ht="13.5" thickBot="1">
      <c r="A316" s="6" t="s">
        <v>835</v>
      </c>
      <c r="B316" s="7" t="s">
        <v>10</v>
      </c>
      <c r="C316" s="8" t="s">
        <v>840</v>
      </c>
      <c r="D316" s="8" t="s">
        <v>95</v>
      </c>
      <c r="E316" s="8" t="s">
        <v>844</v>
      </c>
      <c r="F316" s="8" t="s">
        <v>846</v>
      </c>
      <c r="G316" s="9" t="s">
        <v>60</v>
      </c>
    </row>
    <row r="317" spans="1:7" ht="13.5" thickBot="1">
      <c r="A317" s="19" t="s">
        <v>836</v>
      </c>
      <c r="B317" s="16" t="s">
        <v>13</v>
      </c>
      <c r="C317" s="16" t="s">
        <v>841</v>
      </c>
      <c r="D317" s="16" t="s">
        <v>25</v>
      </c>
      <c r="E317" s="16" t="s">
        <v>97</v>
      </c>
      <c r="F317" s="16" t="s">
        <v>847</v>
      </c>
      <c r="G317" s="17" t="s">
        <v>47</v>
      </c>
    </row>
    <row r="318" spans="1:7">
      <c r="A318" s="23"/>
      <c r="B318" s="24"/>
      <c r="C318" s="24"/>
      <c r="D318" s="24"/>
      <c r="E318" s="24"/>
      <c r="F318" s="24"/>
      <c r="G318" s="25"/>
    </row>
    <row r="319" spans="1:7">
      <c r="A319" s="26" t="s">
        <v>849</v>
      </c>
      <c r="B319" s="24"/>
      <c r="C319" s="24"/>
      <c r="D319" s="24"/>
      <c r="E319" s="24"/>
      <c r="F319" s="24"/>
      <c r="G319" s="25"/>
    </row>
    <row r="320" spans="1:7">
      <c r="A320" s="23"/>
      <c r="B320" s="24"/>
      <c r="C320" s="24"/>
      <c r="D320" s="24"/>
      <c r="E320" s="24"/>
      <c r="F320" s="24"/>
      <c r="G320" s="25"/>
    </row>
    <row r="321" spans="1:7">
      <c r="A321" s="26" t="s">
        <v>850</v>
      </c>
      <c r="B321" s="24"/>
      <c r="C321" s="24"/>
      <c r="D321" s="24"/>
      <c r="E321" s="24"/>
      <c r="F321" s="24"/>
      <c r="G321" s="25"/>
    </row>
    <row r="322" spans="1:7">
      <c r="A322" s="23"/>
      <c r="B322" s="24"/>
      <c r="C322" s="24"/>
      <c r="D322" s="24"/>
      <c r="E322" s="24"/>
      <c r="F322" s="24"/>
      <c r="G322" s="25"/>
    </row>
    <row r="323" spans="1:7">
      <c r="A323" s="26" t="s">
        <v>851</v>
      </c>
      <c r="B323" s="24"/>
      <c r="C323" s="24"/>
      <c r="D323" s="24"/>
      <c r="E323" s="24"/>
      <c r="F323" s="24"/>
      <c r="G323" s="25"/>
    </row>
    <row r="324" spans="1:7" ht="13.5" thickBot="1">
      <c r="A324" s="23"/>
      <c r="B324" s="24"/>
      <c r="C324" s="24"/>
      <c r="D324" s="24"/>
      <c r="E324" s="24"/>
      <c r="F324" s="24"/>
      <c r="G324" s="25"/>
    </row>
    <row r="325" spans="1:7" ht="13.5" thickBot="1">
      <c r="A325" s="10" t="s">
        <v>852</v>
      </c>
      <c r="B325" s="7" t="s">
        <v>12</v>
      </c>
      <c r="C325" s="8" t="s">
        <v>853</v>
      </c>
      <c r="D325" s="8" t="s">
        <v>854</v>
      </c>
      <c r="E325" s="8"/>
      <c r="F325" s="8" t="s">
        <v>853</v>
      </c>
      <c r="G325" s="47" t="s">
        <v>240</v>
      </c>
    </row>
    <row r="326" spans="1:7" ht="24.75" thickBot="1">
      <c r="A326" s="6" t="s">
        <v>855</v>
      </c>
      <c r="B326" s="7" t="s">
        <v>12</v>
      </c>
      <c r="C326" s="8" t="s">
        <v>718</v>
      </c>
      <c r="D326" s="8" t="s">
        <v>221</v>
      </c>
      <c r="E326" s="29" t="s">
        <v>97</v>
      </c>
      <c r="F326" s="8" t="s">
        <v>718</v>
      </c>
      <c r="G326" s="47" t="s">
        <v>240</v>
      </c>
    </row>
    <row r="327" spans="1:7" ht="13.5" thickBot="1">
      <c r="A327" s="14" t="s">
        <v>125</v>
      </c>
      <c r="B327" s="15" t="s">
        <v>14</v>
      </c>
      <c r="C327" s="16" t="s">
        <v>142</v>
      </c>
      <c r="D327" s="16" t="s">
        <v>25</v>
      </c>
      <c r="E327" s="42" t="s">
        <v>159</v>
      </c>
      <c r="F327" s="16" t="s">
        <v>175</v>
      </c>
      <c r="G327" s="17" t="s">
        <v>43</v>
      </c>
    </row>
    <row r="328" spans="1:7" ht="13.5" thickBot="1">
      <c r="A328" s="10" t="s">
        <v>856</v>
      </c>
      <c r="B328" s="7" t="s">
        <v>647</v>
      </c>
      <c r="C328" s="8" t="s">
        <v>865</v>
      </c>
      <c r="D328" s="8" t="s">
        <v>43</v>
      </c>
      <c r="E328" s="29" t="s">
        <v>33</v>
      </c>
      <c r="F328" s="8" t="s">
        <v>865</v>
      </c>
      <c r="G328" s="9" t="s">
        <v>43</v>
      </c>
    </row>
    <row r="329" spans="1:7" ht="13.5" thickBot="1">
      <c r="A329" s="19" t="s">
        <v>857</v>
      </c>
      <c r="B329" s="16" t="s">
        <v>205</v>
      </c>
      <c r="C329" s="16" t="s">
        <v>866</v>
      </c>
      <c r="D329" s="16" t="s">
        <v>218</v>
      </c>
      <c r="E329" s="42" t="s">
        <v>872</v>
      </c>
      <c r="F329" s="16" t="s">
        <v>875</v>
      </c>
      <c r="G329" s="17" t="s">
        <v>46</v>
      </c>
    </row>
    <row r="330" spans="1:7" ht="45.75" thickBot="1">
      <c r="A330" s="6" t="s">
        <v>858</v>
      </c>
      <c r="B330" s="8" t="s">
        <v>13</v>
      </c>
      <c r="C330" s="8" t="s">
        <v>381</v>
      </c>
      <c r="D330" s="8" t="s">
        <v>801</v>
      </c>
      <c r="E330" s="29" t="s">
        <v>33</v>
      </c>
      <c r="F330" s="8" t="s">
        <v>381</v>
      </c>
      <c r="G330" s="9" t="s">
        <v>707</v>
      </c>
    </row>
    <row r="331" spans="1:7" ht="13.5" thickBot="1">
      <c r="A331" s="19" t="s">
        <v>859</v>
      </c>
      <c r="B331" s="16" t="s">
        <v>13</v>
      </c>
      <c r="C331" s="16" t="s">
        <v>867</v>
      </c>
      <c r="D331" s="16" t="s">
        <v>25</v>
      </c>
      <c r="E331" s="42" t="s">
        <v>873</v>
      </c>
      <c r="F331" s="16" t="s">
        <v>876</v>
      </c>
      <c r="G331" s="17" t="s">
        <v>43</v>
      </c>
    </row>
    <row r="332" spans="1:7" ht="23.25" thickBot="1">
      <c r="A332" s="6" t="s">
        <v>860</v>
      </c>
      <c r="B332" s="8" t="s">
        <v>205</v>
      </c>
      <c r="C332" s="8" t="s">
        <v>118</v>
      </c>
      <c r="D332" s="8" t="s">
        <v>218</v>
      </c>
      <c r="E332" s="29" t="s">
        <v>874</v>
      </c>
      <c r="F332" s="8" t="s">
        <v>877</v>
      </c>
      <c r="G332" s="9" t="s">
        <v>46</v>
      </c>
    </row>
    <row r="333" spans="1:7" ht="23.25" thickBot="1">
      <c r="A333" s="6" t="s">
        <v>861</v>
      </c>
      <c r="B333" s="8"/>
      <c r="C333" s="8"/>
      <c r="D333" s="8"/>
      <c r="E333" s="8"/>
      <c r="F333" s="8"/>
      <c r="G333" s="9"/>
    </row>
    <row r="334" spans="1:7" ht="13.5" thickBot="1">
      <c r="A334" s="41" t="s">
        <v>691</v>
      </c>
      <c r="B334" s="16" t="s">
        <v>13</v>
      </c>
      <c r="C334" s="16" t="s">
        <v>868</v>
      </c>
      <c r="D334" s="16" t="s">
        <v>55</v>
      </c>
      <c r="E334" s="42" t="s">
        <v>573</v>
      </c>
      <c r="F334" s="16" t="s">
        <v>878</v>
      </c>
      <c r="G334" s="31" t="s">
        <v>60</v>
      </c>
    </row>
    <row r="335" spans="1:7" ht="13.5" thickBot="1">
      <c r="A335" s="72" t="s">
        <v>708</v>
      </c>
      <c r="B335" s="16" t="s">
        <v>13</v>
      </c>
      <c r="C335" s="16" t="s">
        <v>869</v>
      </c>
      <c r="D335" s="16" t="s">
        <v>55</v>
      </c>
      <c r="E335" s="42" t="s">
        <v>573</v>
      </c>
      <c r="F335" s="16" t="s">
        <v>879</v>
      </c>
      <c r="G335" s="78" t="s">
        <v>60</v>
      </c>
    </row>
    <row r="336" spans="1:7" ht="13.5" thickBot="1">
      <c r="A336" s="73" t="s">
        <v>709</v>
      </c>
      <c r="B336" s="16" t="s">
        <v>13</v>
      </c>
      <c r="C336" s="16" t="s">
        <v>870</v>
      </c>
      <c r="D336" s="16" t="s">
        <v>55</v>
      </c>
      <c r="E336" s="42" t="s">
        <v>573</v>
      </c>
      <c r="F336" s="16" t="s">
        <v>880</v>
      </c>
      <c r="G336" s="79" t="s">
        <v>60</v>
      </c>
    </row>
    <row r="337" spans="1:7" ht="36" thickBot="1">
      <c r="A337" s="6" t="s">
        <v>862</v>
      </c>
      <c r="B337" s="8" t="s">
        <v>13</v>
      </c>
      <c r="C337" s="8" t="s">
        <v>871</v>
      </c>
      <c r="D337" s="8" t="s">
        <v>55</v>
      </c>
      <c r="E337" s="29" t="s">
        <v>573</v>
      </c>
      <c r="F337" s="8" t="s">
        <v>881</v>
      </c>
      <c r="G337" s="30" t="s">
        <v>60</v>
      </c>
    </row>
    <row r="338" spans="1:7" ht="13.5" thickBot="1">
      <c r="A338" s="19" t="s">
        <v>863</v>
      </c>
      <c r="B338" s="16" t="s">
        <v>14</v>
      </c>
      <c r="C338" s="16" t="s">
        <v>143</v>
      </c>
      <c r="D338" s="16" t="s">
        <v>25</v>
      </c>
      <c r="E338" s="42" t="s">
        <v>160</v>
      </c>
      <c r="F338" s="16" t="s">
        <v>176</v>
      </c>
      <c r="G338" s="31" t="s">
        <v>43</v>
      </c>
    </row>
    <row r="339" spans="1:7" ht="23.25" thickBot="1">
      <c r="A339" s="6" t="s">
        <v>864</v>
      </c>
      <c r="B339" s="8"/>
      <c r="C339" s="8"/>
      <c r="D339" s="8"/>
      <c r="E339" s="8"/>
      <c r="F339" s="8"/>
      <c r="G339" s="9"/>
    </row>
    <row r="340" spans="1:7" ht="13.5" thickBot="1">
      <c r="A340" s="10" t="s">
        <v>882</v>
      </c>
      <c r="B340" s="7" t="s">
        <v>10</v>
      </c>
      <c r="C340" s="8" t="s">
        <v>82</v>
      </c>
      <c r="D340" s="8" t="s">
        <v>24</v>
      </c>
      <c r="E340" s="8" t="s">
        <v>910</v>
      </c>
      <c r="F340" s="29" t="s">
        <v>914</v>
      </c>
      <c r="G340" s="9" t="s">
        <v>43</v>
      </c>
    </row>
    <row r="341" spans="1:7" ht="13.5" thickBot="1">
      <c r="A341" s="20" t="s">
        <v>883</v>
      </c>
      <c r="B341" s="7" t="s">
        <v>10</v>
      </c>
      <c r="C341" s="8" t="s">
        <v>680</v>
      </c>
      <c r="D341" s="8" t="s">
        <v>95</v>
      </c>
      <c r="E341" s="8" t="s">
        <v>911</v>
      </c>
      <c r="F341" s="29" t="s">
        <v>915</v>
      </c>
      <c r="G341" s="9" t="s">
        <v>60</v>
      </c>
    </row>
    <row r="342" spans="1:7" ht="13.5" thickBot="1">
      <c r="A342" s="80" t="s">
        <v>884</v>
      </c>
      <c r="B342" s="16" t="s">
        <v>13</v>
      </c>
      <c r="C342" s="16" t="s">
        <v>897</v>
      </c>
      <c r="D342" s="16" t="s">
        <v>25</v>
      </c>
      <c r="E342" s="16" t="s">
        <v>97</v>
      </c>
      <c r="F342" s="42" t="s">
        <v>604</v>
      </c>
      <c r="G342" s="17" t="s">
        <v>47</v>
      </c>
    </row>
    <row r="343" spans="1:7" ht="13.5" thickBot="1">
      <c r="A343" s="21" t="s">
        <v>885</v>
      </c>
      <c r="B343" s="1" t="s">
        <v>13</v>
      </c>
      <c r="C343" s="15" t="s">
        <v>898</v>
      </c>
      <c r="D343" s="16" t="s">
        <v>25</v>
      </c>
      <c r="E343" s="16" t="s">
        <v>36</v>
      </c>
      <c r="F343" s="42" t="s">
        <v>916</v>
      </c>
      <c r="G343" s="17" t="s">
        <v>272</v>
      </c>
    </row>
    <row r="344" spans="1:7" ht="13.5" thickBot="1">
      <c r="A344" s="28" t="s">
        <v>886</v>
      </c>
      <c r="B344" s="16" t="s">
        <v>13</v>
      </c>
      <c r="C344" s="16" t="s">
        <v>899</v>
      </c>
      <c r="D344" s="16" t="s">
        <v>908</v>
      </c>
      <c r="E344" s="16" t="s">
        <v>912</v>
      </c>
      <c r="F344" s="42" t="s">
        <v>917</v>
      </c>
      <c r="G344" s="17" t="s">
        <v>238</v>
      </c>
    </row>
    <row r="345" spans="1:7" ht="13.5" thickBot="1">
      <c r="A345" s="80" t="s">
        <v>887</v>
      </c>
      <c r="B345" s="16" t="s">
        <v>13</v>
      </c>
      <c r="C345" s="16" t="s">
        <v>900</v>
      </c>
      <c r="D345" s="16" t="s">
        <v>25</v>
      </c>
      <c r="E345" s="16" t="s">
        <v>97</v>
      </c>
      <c r="F345" s="42" t="s">
        <v>918</v>
      </c>
      <c r="G345" s="17" t="s">
        <v>47</v>
      </c>
    </row>
    <row r="346" spans="1:7" ht="13.5" thickBot="1">
      <c r="A346" s="81" t="s">
        <v>888</v>
      </c>
      <c r="B346" s="8" t="s">
        <v>13</v>
      </c>
      <c r="C346" s="8" t="s">
        <v>901</v>
      </c>
      <c r="D346" s="8" t="s">
        <v>25</v>
      </c>
      <c r="E346" s="8" t="s">
        <v>97</v>
      </c>
      <c r="F346" s="29" t="s">
        <v>919</v>
      </c>
      <c r="G346" s="9" t="s">
        <v>47</v>
      </c>
    </row>
    <row r="347" spans="1:7" ht="13.5" thickBot="1">
      <c r="A347" s="10" t="s">
        <v>889</v>
      </c>
      <c r="B347" s="8" t="s">
        <v>14</v>
      </c>
      <c r="C347" s="8" t="s">
        <v>840</v>
      </c>
      <c r="D347" s="8" t="s">
        <v>909</v>
      </c>
      <c r="E347" s="8" t="s">
        <v>913</v>
      </c>
      <c r="F347" s="74" t="s">
        <v>920</v>
      </c>
      <c r="G347" s="9" t="s">
        <v>43</v>
      </c>
    </row>
    <row r="348" spans="1:7" ht="13.5" thickBot="1">
      <c r="A348" s="19" t="s">
        <v>890</v>
      </c>
      <c r="B348" s="8"/>
      <c r="C348" s="8"/>
      <c r="D348" s="8"/>
      <c r="E348" s="8"/>
      <c r="F348" s="8"/>
      <c r="G348" s="9"/>
    </row>
    <row r="349" spans="1:7" ht="13.5" thickBot="1">
      <c r="A349" s="28" t="s">
        <v>891</v>
      </c>
      <c r="B349" s="16" t="s">
        <v>13</v>
      </c>
      <c r="C349" s="16" t="s">
        <v>902</v>
      </c>
      <c r="D349" s="16" t="s">
        <v>24</v>
      </c>
      <c r="E349" s="16" t="s">
        <v>33</v>
      </c>
      <c r="F349" s="16" t="s">
        <v>902</v>
      </c>
      <c r="G349" s="17" t="s">
        <v>239</v>
      </c>
    </row>
    <row r="350" spans="1:7" ht="13.5" thickBot="1">
      <c r="A350" s="80" t="s">
        <v>892</v>
      </c>
      <c r="B350" s="16" t="s">
        <v>13</v>
      </c>
      <c r="C350" s="16" t="s">
        <v>903</v>
      </c>
      <c r="D350" s="16" t="s">
        <v>24</v>
      </c>
      <c r="E350" s="16" t="s">
        <v>33</v>
      </c>
      <c r="F350" s="16" t="s">
        <v>903</v>
      </c>
      <c r="G350" s="17" t="s">
        <v>239</v>
      </c>
    </row>
    <row r="351" spans="1:7" ht="13.5" thickBot="1">
      <c r="A351" s="71" t="s">
        <v>893</v>
      </c>
      <c r="B351" s="8" t="s">
        <v>13</v>
      </c>
      <c r="C351" s="8" t="s">
        <v>904</v>
      </c>
      <c r="D351" s="8" t="s">
        <v>24</v>
      </c>
      <c r="E351" s="8" t="s">
        <v>33</v>
      </c>
      <c r="F351" s="7" t="s">
        <v>921</v>
      </c>
      <c r="G351" s="9" t="s">
        <v>239</v>
      </c>
    </row>
    <row r="352" spans="1:7" ht="13.5" thickBot="1">
      <c r="A352" s="10" t="s">
        <v>894</v>
      </c>
      <c r="B352" s="8" t="s">
        <v>13</v>
      </c>
      <c r="C352" s="8" t="s">
        <v>905</v>
      </c>
      <c r="D352" s="8" t="s">
        <v>24</v>
      </c>
      <c r="E352" s="8" t="s">
        <v>33</v>
      </c>
      <c r="F352" s="7" t="s">
        <v>922</v>
      </c>
      <c r="G352" s="9" t="s">
        <v>239</v>
      </c>
    </row>
    <row r="353" spans="1:7" ht="13.5" thickBot="1">
      <c r="A353" s="10" t="s">
        <v>895</v>
      </c>
      <c r="B353" s="8" t="s">
        <v>13</v>
      </c>
      <c r="C353" s="8" t="s">
        <v>906</v>
      </c>
      <c r="D353" s="8" t="s">
        <v>24</v>
      </c>
      <c r="E353" s="8" t="s">
        <v>33</v>
      </c>
      <c r="F353" s="7" t="s">
        <v>923</v>
      </c>
      <c r="G353" s="9" t="s">
        <v>239</v>
      </c>
    </row>
    <row r="354" spans="1:7" ht="13.5" thickBot="1">
      <c r="A354" s="6" t="s">
        <v>896</v>
      </c>
      <c r="B354" s="8" t="s">
        <v>13</v>
      </c>
      <c r="C354" s="8" t="s">
        <v>907</v>
      </c>
      <c r="D354" s="8" t="s">
        <v>24</v>
      </c>
      <c r="E354" s="8" t="s">
        <v>33</v>
      </c>
      <c r="F354" s="8" t="s">
        <v>907</v>
      </c>
      <c r="G354" s="9" t="s">
        <v>239</v>
      </c>
    </row>
    <row r="355" spans="1:7" ht="23.25" thickBot="1">
      <c r="A355" s="6" t="s">
        <v>924</v>
      </c>
      <c r="B355" s="8"/>
      <c r="C355" s="8"/>
      <c r="D355" s="8"/>
      <c r="E355" s="8"/>
      <c r="F355" s="8"/>
      <c r="G355" s="9"/>
    </row>
    <row r="356" spans="1:7" ht="13.5" thickBot="1">
      <c r="A356" s="6" t="s">
        <v>925</v>
      </c>
      <c r="B356" s="8" t="s">
        <v>13</v>
      </c>
      <c r="C356" s="8" t="s">
        <v>939</v>
      </c>
      <c r="D356" s="8" t="s">
        <v>95</v>
      </c>
      <c r="E356" s="8" t="s">
        <v>33</v>
      </c>
      <c r="F356" s="8" t="s">
        <v>939</v>
      </c>
      <c r="G356" s="9" t="s">
        <v>238</v>
      </c>
    </row>
    <row r="357" spans="1:7" ht="23.25" thickBot="1">
      <c r="A357" s="6" t="s">
        <v>926</v>
      </c>
      <c r="B357" s="8"/>
      <c r="C357" s="8"/>
      <c r="D357" s="8"/>
      <c r="E357" s="8"/>
      <c r="F357" s="8"/>
      <c r="G357" s="9"/>
    </row>
    <row r="358" spans="1:7" ht="13.5" thickBot="1">
      <c r="A358" s="19" t="s">
        <v>927</v>
      </c>
      <c r="B358" s="16" t="s">
        <v>13</v>
      </c>
      <c r="C358" s="16" t="s">
        <v>940</v>
      </c>
      <c r="D358" s="16" t="s">
        <v>219</v>
      </c>
      <c r="E358" s="16" t="s">
        <v>946</v>
      </c>
      <c r="F358" s="16" t="s">
        <v>951</v>
      </c>
      <c r="G358" s="17" t="s">
        <v>43</v>
      </c>
    </row>
    <row r="359" spans="1:7" ht="13.5" thickBot="1">
      <c r="A359" s="19" t="s">
        <v>928</v>
      </c>
      <c r="B359" s="16" t="s">
        <v>13</v>
      </c>
      <c r="C359" s="16" t="s">
        <v>941</v>
      </c>
      <c r="D359" s="16" t="s">
        <v>219</v>
      </c>
      <c r="E359" s="16" t="s">
        <v>946</v>
      </c>
      <c r="F359" s="16" t="s">
        <v>952</v>
      </c>
      <c r="G359" s="17" t="s">
        <v>43</v>
      </c>
    </row>
    <row r="360" spans="1:7" ht="13.5" thickBot="1">
      <c r="A360" s="14" t="s">
        <v>929</v>
      </c>
      <c r="B360" s="15" t="s">
        <v>14</v>
      </c>
      <c r="C360" s="16" t="s">
        <v>144</v>
      </c>
      <c r="D360" s="16" t="s">
        <v>25</v>
      </c>
      <c r="E360" s="16" t="s">
        <v>161</v>
      </c>
      <c r="F360" s="16" t="s">
        <v>177</v>
      </c>
      <c r="G360" s="17" t="s">
        <v>43</v>
      </c>
    </row>
    <row r="361" spans="1:7" ht="13.5" thickBot="1">
      <c r="A361" s="10" t="s">
        <v>930</v>
      </c>
      <c r="B361" s="7" t="s">
        <v>937</v>
      </c>
      <c r="C361" s="8" t="s">
        <v>942</v>
      </c>
      <c r="D361" s="8" t="s">
        <v>24</v>
      </c>
      <c r="E361" s="8" t="s">
        <v>947</v>
      </c>
      <c r="F361" s="8" t="s">
        <v>953</v>
      </c>
      <c r="G361" s="9" t="s">
        <v>43</v>
      </c>
    </row>
    <row r="362" spans="1:7" ht="13.5" thickBot="1">
      <c r="A362" s="10" t="s">
        <v>931</v>
      </c>
      <c r="B362" s="7" t="s">
        <v>647</v>
      </c>
      <c r="C362" s="8" t="s">
        <v>651</v>
      </c>
      <c r="D362" s="8" t="s">
        <v>272</v>
      </c>
      <c r="E362" s="8" t="s">
        <v>948</v>
      </c>
      <c r="F362" s="8" t="s">
        <v>954</v>
      </c>
      <c r="G362" s="9" t="s">
        <v>44</v>
      </c>
    </row>
    <row r="363" spans="1:7" ht="13.5" thickBot="1">
      <c r="A363" s="55" t="s">
        <v>932</v>
      </c>
      <c r="B363" s="54" t="s">
        <v>292</v>
      </c>
      <c r="C363" s="8" t="s">
        <v>943</v>
      </c>
      <c r="D363" s="8" t="s">
        <v>25</v>
      </c>
      <c r="E363" s="8" t="s">
        <v>302</v>
      </c>
      <c r="F363" s="8" t="s">
        <v>955</v>
      </c>
      <c r="G363" s="9" t="s">
        <v>44</v>
      </c>
    </row>
    <row r="364" spans="1:7" ht="13.5" thickBot="1">
      <c r="A364" s="10" t="s">
        <v>932</v>
      </c>
      <c r="B364" s="7" t="s">
        <v>938</v>
      </c>
      <c r="C364" s="8" t="s">
        <v>944</v>
      </c>
      <c r="D364" s="8" t="s">
        <v>25</v>
      </c>
      <c r="E364" s="8" t="s">
        <v>302</v>
      </c>
      <c r="F364" s="8" t="s">
        <v>919</v>
      </c>
      <c r="G364" s="9" t="s">
        <v>44</v>
      </c>
    </row>
    <row r="365" spans="1:7" ht="23.25" thickBot="1">
      <c r="A365" s="6" t="s">
        <v>933</v>
      </c>
      <c r="B365" s="8" t="s">
        <v>13</v>
      </c>
      <c r="C365" s="8" t="s">
        <v>463</v>
      </c>
      <c r="D365" s="8" t="s">
        <v>28</v>
      </c>
      <c r="E365" s="8" t="s">
        <v>33</v>
      </c>
      <c r="F365" s="8" t="s">
        <v>463</v>
      </c>
      <c r="G365" s="9" t="s">
        <v>28</v>
      </c>
    </row>
    <row r="366" spans="1:7" ht="13.5" thickBot="1">
      <c r="A366" s="10" t="s">
        <v>934</v>
      </c>
      <c r="B366" s="7" t="s">
        <v>10</v>
      </c>
      <c r="C366" s="8" t="s">
        <v>945</v>
      </c>
      <c r="D366" s="8" t="s">
        <v>219</v>
      </c>
      <c r="E366" s="8" t="s">
        <v>949</v>
      </c>
      <c r="F366" s="8" t="s">
        <v>956</v>
      </c>
      <c r="G366" s="9" t="s">
        <v>43</v>
      </c>
    </row>
    <row r="367" spans="1:7" ht="13.5" thickBot="1">
      <c r="A367" s="10" t="s">
        <v>935</v>
      </c>
      <c r="B367" s="7" t="s">
        <v>12</v>
      </c>
      <c r="C367" s="8" t="s">
        <v>118</v>
      </c>
      <c r="D367" s="8" t="s">
        <v>219</v>
      </c>
      <c r="E367" s="8" t="s">
        <v>950</v>
      </c>
      <c r="F367" s="8" t="s">
        <v>957</v>
      </c>
      <c r="G367" s="9" t="s">
        <v>43</v>
      </c>
    </row>
    <row r="368" spans="1:7" ht="13.5" thickBot="1">
      <c r="A368" s="19" t="s">
        <v>936</v>
      </c>
      <c r="B368" s="16" t="s">
        <v>14</v>
      </c>
      <c r="C368" s="16" t="s">
        <v>145</v>
      </c>
      <c r="D368" s="16" t="s">
        <v>25</v>
      </c>
      <c r="E368" s="16" t="s">
        <v>160</v>
      </c>
      <c r="F368" s="16" t="s">
        <v>178</v>
      </c>
      <c r="G368" s="17" t="s">
        <v>43</v>
      </c>
    </row>
    <row r="369" spans="1:7">
      <c r="A369" s="23"/>
      <c r="B369" s="24"/>
      <c r="C369" s="24"/>
      <c r="D369" s="24"/>
      <c r="E369" s="24"/>
      <c r="F369" s="24"/>
      <c r="G369" s="25"/>
    </row>
    <row r="370" spans="1:7">
      <c r="A370" s="26" t="s">
        <v>958</v>
      </c>
      <c r="B370" s="24"/>
      <c r="C370" s="24"/>
      <c r="D370" s="24"/>
      <c r="E370" s="24"/>
      <c r="F370" s="24"/>
      <c r="G370" s="25"/>
    </row>
    <row r="371" spans="1:7" ht="13.5" thickBot="1">
      <c r="A371" s="23"/>
      <c r="B371" s="24"/>
      <c r="C371" s="24"/>
      <c r="D371" s="24"/>
      <c r="E371" s="24"/>
      <c r="F371" s="24"/>
      <c r="G371" s="25"/>
    </row>
    <row r="372" spans="1:7" ht="13.5" thickBot="1">
      <c r="A372" s="10" t="s">
        <v>959</v>
      </c>
      <c r="B372" s="7" t="s">
        <v>10</v>
      </c>
      <c r="C372" s="8" t="s">
        <v>969</v>
      </c>
      <c r="D372" s="8" t="s">
        <v>24</v>
      </c>
      <c r="E372" s="8" t="s">
        <v>982</v>
      </c>
      <c r="F372" s="8" t="s">
        <v>985</v>
      </c>
      <c r="G372" s="9" t="s">
        <v>43</v>
      </c>
    </row>
    <row r="373" spans="1:7" ht="13.5" thickBot="1">
      <c r="A373" s="10" t="s">
        <v>960</v>
      </c>
      <c r="B373" s="7" t="s">
        <v>10</v>
      </c>
      <c r="C373" s="8" t="s">
        <v>970</v>
      </c>
      <c r="D373" s="8" t="s">
        <v>979</v>
      </c>
      <c r="E373" s="8" t="s">
        <v>983</v>
      </c>
      <c r="F373" s="8" t="s">
        <v>986</v>
      </c>
      <c r="G373" s="9" t="s">
        <v>43</v>
      </c>
    </row>
    <row r="374" spans="1:7" ht="13.5" thickBot="1">
      <c r="A374" s="19" t="s">
        <v>961</v>
      </c>
      <c r="B374" s="16" t="s">
        <v>13</v>
      </c>
      <c r="C374" s="16" t="s">
        <v>971</v>
      </c>
      <c r="D374" s="16" t="s">
        <v>28</v>
      </c>
      <c r="E374" s="16" t="s">
        <v>34</v>
      </c>
      <c r="F374" s="16" t="s">
        <v>987</v>
      </c>
      <c r="G374" s="17" t="s">
        <v>45</v>
      </c>
    </row>
    <row r="375" spans="1:7" ht="13.5" thickBot="1">
      <c r="A375" s="10" t="s">
        <v>962</v>
      </c>
      <c r="B375" s="7" t="s">
        <v>10</v>
      </c>
      <c r="C375" s="8" t="s">
        <v>15</v>
      </c>
      <c r="D375" s="8" t="s">
        <v>25</v>
      </c>
      <c r="E375" s="8" t="s">
        <v>97</v>
      </c>
      <c r="F375" s="8" t="s">
        <v>988</v>
      </c>
      <c r="G375" s="9" t="s">
        <v>47</v>
      </c>
    </row>
    <row r="376" spans="1:7" ht="13.5" thickBot="1">
      <c r="A376" s="10" t="s">
        <v>963</v>
      </c>
      <c r="B376" s="7" t="s">
        <v>10</v>
      </c>
      <c r="C376" s="8" t="s">
        <v>607</v>
      </c>
      <c r="D376" s="8" t="s">
        <v>220</v>
      </c>
      <c r="E376" s="8" t="s">
        <v>33</v>
      </c>
      <c r="F376" s="8" t="s">
        <v>607</v>
      </c>
      <c r="G376" s="9" t="s">
        <v>44</v>
      </c>
    </row>
    <row r="377" spans="1:7" ht="13.5" thickBot="1">
      <c r="A377" s="10" t="s">
        <v>964</v>
      </c>
      <c r="B377" s="7" t="s">
        <v>10</v>
      </c>
      <c r="C377" s="8" t="s">
        <v>972</v>
      </c>
      <c r="D377" s="8" t="s">
        <v>95</v>
      </c>
      <c r="E377" s="8" t="s">
        <v>984</v>
      </c>
      <c r="F377" s="8" t="s">
        <v>989</v>
      </c>
      <c r="G377" s="9" t="s">
        <v>60</v>
      </c>
    </row>
    <row r="378" spans="1:7" ht="13.5" thickBot="1">
      <c r="A378" s="10" t="s">
        <v>965</v>
      </c>
      <c r="B378" s="7" t="s">
        <v>10</v>
      </c>
      <c r="C378" s="8" t="s">
        <v>973</v>
      </c>
      <c r="D378" s="8" t="s">
        <v>25</v>
      </c>
      <c r="E378" s="8" t="s">
        <v>423</v>
      </c>
      <c r="F378" s="8" t="s">
        <v>990</v>
      </c>
      <c r="G378" s="9" t="s">
        <v>44</v>
      </c>
    </row>
    <row r="379" spans="1:7" ht="24.75" thickBot="1">
      <c r="A379" s="6" t="s">
        <v>966</v>
      </c>
      <c r="B379" s="8"/>
      <c r="C379" s="8"/>
      <c r="D379" s="8"/>
      <c r="E379" s="8"/>
      <c r="F379" s="8"/>
      <c r="G379" s="9"/>
    </row>
    <row r="380" spans="1:7" ht="13.5" thickBot="1">
      <c r="A380" s="41" t="s">
        <v>691</v>
      </c>
      <c r="B380" s="16" t="s">
        <v>13</v>
      </c>
      <c r="C380" s="16" t="s">
        <v>974</v>
      </c>
      <c r="D380" s="16" t="s">
        <v>980</v>
      </c>
      <c r="E380" s="16" t="s">
        <v>33</v>
      </c>
      <c r="F380" s="16" t="s">
        <v>974</v>
      </c>
      <c r="G380" s="17" t="s">
        <v>707</v>
      </c>
    </row>
    <row r="381" spans="1:7" ht="13.5" thickBot="1">
      <c r="A381" s="48" t="s">
        <v>967</v>
      </c>
      <c r="B381" s="8" t="s">
        <v>13</v>
      </c>
      <c r="C381" s="8" t="s">
        <v>975</v>
      </c>
      <c r="D381" s="8" t="s">
        <v>981</v>
      </c>
      <c r="E381" s="8" t="s">
        <v>33</v>
      </c>
      <c r="F381" s="7" t="s">
        <v>991</v>
      </c>
      <c r="G381" s="9" t="s">
        <v>707</v>
      </c>
    </row>
    <row r="382" spans="1:7" ht="13.5" thickBot="1">
      <c r="A382" s="41" t="s">
        <v>708</v>
      </c>
      <c r="B382" s="16" t="s">
        <v>13</v>
      </c>
      <c r="C382" s="16" t="s">
        <v>976</v>
      </c>
      <c r="D382" s="16" t="s">
        <v>980</v>
      </c>
      <c r="E382" s="16" t="s">
        <v>33</v>
      </c>
      <c r="F382" s="16" t="s">
        <v>976</v>
      </c>
      <c r="G382" s="17" t="s">
        <v>707</v>
      </c>
    </row>
    <row r="383" spans="1:7" ht="13.5" thickBot="1">
      <c r="A383" s="41" t="s">
        <v>709</v>
      </c>
      <c r="B383" s="16" t="s">
        <v>13</v>
      </c>
      <c r="C383" s="16" t="s">
        <v>977</v>
      </c>
      <c r="D383" s="16" t="s">
        <v>981</v>
      </c>
      <c r="E383" s="16" t="s">
        <v>33</v>
      </c>
      <c r="F383" s="44" t="s">
        <v>977</v>
      </c>
      <c r="G383" s="18" t="s">
        <v>707</v>
      </c>
    </row>
    <row r="384" spans="1:7" ht="13.5" thickBot="1">
      <c r="A384" s="14" t="s">
        <v>968</v>
      </c>
      <c r="B384" s="1" t="s">
        <v>13</v>
      </c>
      <c r="C384" s="15" t="s">
        <v>978</v>
      </c>
      <c r="D384" s="16" t="s">
        <v>981</v>
      </c>
      <c r="E384" s="16" t="s">
        <v>33</v>
      </c>
      <c r="F384" s="82" t="s">
        <v>978</v>
      </c>
      <c r="G384" s="51" t="s">
        <v>707</v>
      </c>
    </row>
    <row r="385" spans="1:7">
      <c r="A385" s="23"/>
      <c r="B385" s="24"/>
      <c r="C385" s="24"/>
      <c r="D385" s="24"/>
      <c r="E385" s="24"/>
      <c r="F385" s="24"/>
      <c r="G385" s="25"/>
    </row>
    <row r="386" spans="1:7" ht="13.5" thickBot="1">
      <c r="A386" s="26" t="s">
        <v>992</v>
      </c>
      <c r="B386" s="24"/>
      <c r="C386" s="24"/>
      <c r="D386" s="24"/>
      <c r="E386" s="24"/>
      <c r="F386" s="24"/>
      <c r="G386" s="25"/>
    </row>
    <row r="387" spans="1:7" ht="13.5" thickBot="1">
      <c r="A387" s="19" t="s">
        <v>993</v>
      </c>
      <c r="B387" s="16" t="s">
        <v>14</v>
      </c>
      <c r="C387" s="16" t="s">
        <v>146</v>
      </c>
      <c r="D387" s="16" t="s">
        <v>25</v>
      </c>
      <c r="E387" s="16" t="s">
        <v>162</v>
      </c>
      <c r="F387" s="16" t="s">
        <v>179</v>
      </c>
      <c r="G387" s="17" t="s">
        <v>43</v>
      </c>
    </row>
    <row r="388" spans="1:7" ht="13.5" thickBot="1">
      <c r="A388" s="19" t="s">
        <v>994</v>
      </c>
      <c r="B388" s="16" t="s">
        <v>13</v>
      </c>
      <c r="C388" s="16" t="s">
        <v>1006</v>
      </c>
      <c r="D388" s="16" t="s">
        <v>272</v>
      </c>
      <c r="E388" s="16" t="s">
        <v>33</v>
      </c>
      <c r="F388" s="16" t="s">
        <v>1006</v>
      </c>
      <c r="G388" s="17" t="s">
        <v>272</v>
      </c>
    </row>
    <row r="389" spans="1:7" ht="13.5" thickBot="1">
      <c r="A389" s="19" t="s">
        <v>995</v>
      </c>
      <c r="B389" s="16" t="s">
        <v>13</v>
      </c>
      <c r="C389" s="16" t="s">
        <v>1007</v>
      </c>
      <c r="D389" s="16" t="s">
        <v>25</v>
      </c>
      <c r="E389" s="16" t="s">
        <v>1014</v>
      </c>
      <c r="F389" s="16" t="s">
        <v>1023</v>
      </c>
      <c r="G389" s="17" t="s">
        <v>44</v>
      </c>
    </row>
    <row r="390" spans="1:7" ht="13.5" thickBot="1">
      <c r="A390" s="19" t="s">
        <v>995</v>
      </c>
      <c r="B390" s="16" t="s">
        <v>13</v>
      </c>
      <c r="C390" s="16" t="s">
        <v>1008</v>
      </c>
      <c r="D390" s="16" t="s">
        <v>220</v>
      </c>
      <c r="E390" s="16" t="s">
        <v>1015</v>
      </c>
      <c r="F390" s="16" t="s">
        <v>1024</v>
      </c>
      <c r="G390" s="17" t="s">
        <v>44</v>
      </c>
    </row>
    <row r="391" spans="1:7" ht="13.5" thickBot="1">
      <c r="A391" s="10" t="s">
        <v>996</v>
      </c>
      <c r="B391" s="7" t="s">
        <v>12</v>
      </c>
      <c r="C391" s="8" t="s">
        <v>1009</v>
      </c>
      <c r="D391" s="8" t="s">
        <v>238</v>
      </c>
      <c r="E391" s="8" t="s">
        <v>1016</v>
      </c>
      <c r="F391" s="8" t="s">
        <v>1025</v>
      </c>
      <c r="G391" s="9" t="s">
        <v>60</v>
      </c>
    </row>
    <row r="392" spans="1:7" ht="13.5" thickBot="1">
      <c r="A392" s="10" t="s">
        <v>997</v>
      </c>
      <c r="B392" s="7" t="s">
        <v>647</v>
      </c>
      <c r="C392" s="8" t="s">
        <v>210</v>
      </c>
      <c r="D392" s="8" t="s">
        <v>95</v>
      </c>
      <c r="E392" s="8" t="s">
        <v>33</v>
      </c>
      <c r="F392" s="8" t="s">
        <v>210</v>
      </c>
      <c r="G392" s="9" t="s">
        <v>238</v>
      </c>
    </row>
    <row r="393" spans="1:7" ht="23.25" thickBot="1">
      <c r="A393" s="6" t="s">
        <v>998</v>
      </c>
      <c r="B393" s="8"/>
      <c r="C393" s="8"/>
      <c r="D393" s="8"/>
      <c r="E393" s="8"/>
      <c r="F393" s="8"/>
      <c r="G393" s="9"/>
    </row>
    <row r="394" spans="1:7" ht="23.25" thickBot="1">
      <c r="A394" s="6" t="s">
        <v>999</v>
      </c>
      <c r="B394" s="8"/>
      <c r="C394" s="8"/>
      <c r="D394" s="8"/>
      <c r="E394" s="8"/>
      <c r="F394" s="8"/>
      <c r="G394" s="9"/>
    </row>
    <row r="395" spans="1:7" ht="13.5" thickBot="1">
      <c r="A395" s="10" t="s">
        <v>1000</v>
      </c>
      <c r="B395" s="74" t="s">
        <v>10</v>
      </c>
      <c r="C395" s="8" t="s">
        <v>1010</v>
      </c>
      <c r="D395" s="8" t="s">
        <v>24</v>
      </c>
      <c r="E395" s="8" t="s">
        <v>1017</v>
      </c>
      <c r="F395" s="8" t="s">
        <v>1026</v>
      </c>
      <c r="G395" s="9" t="s">
        <v>43</v>
      </c>
    </row>
    <row r="396" spans="1:7" ht="13.5" thickBot="1">
      <c r="A396" s="10" t="s">
        <v>1001</v>
      </c>
      <c r="B396" s="74" t="s">
        <v>12</v>
      </c>
      <c r="C396" s="8" t="s">
        <v>1011</v>
      </c>
      <c r="D396" s="8" t="s">
        <v>238</v>
      </c>
      <c r="E396" s="8" t="s">
        <v>1018</v>
      </c>
      <c r="F396" s="8" t="s">
        <v>1027</v>
      </c>
      <c r="G396" s="9" t="s">
        <v>60</v>
      </c>
    </row>
    <row r="397" spans="1:7" ht="13.5" thickBot="1">
      <c r="A397" s="19" t="s">
        <v>1002</v>
      </c>
      <c r="B397" s="42" t="s">
        <v>205</v>
      </c>
      <c r="C397" s="16" t="s">
        <v>482</v>
      </c>
      <c r="D397" s="16" t="s">
        <v>218</v>
      </c>
      <c r="E397" s="16" t="s">
        <v>1019</v>
      </c>
      <c r="F397" s="16" t="s">
        <v>382</v>
      </c>
      <c r="G397" s="17" t="s">
        <v>46</v>
      </c>
    </row>
    <row r="398" spans="1:7" ht="13.5" thickBot="1">
      <c r="A398" s="10" t="s">
        <v>1003</v>
      </c>
      <c r="B398" s="74" t="s">
        <v>10</v>
      </c>
      <c r="C398" s="8" t="s">
        <v>1012</v>
      </c>
      <c r="D398" s="8" t="s">
        <v>95</v>
      </c>
      <c r="E398" s="8" t="s">
        <v>1020</v>
      </c>
      <c r="F398" s="8" t="s">
        <v>1028</v>
      </c>
      <c r="G398" s="9" t="s">
        <v>43</v>
      </c>
    </row>
    <row r="399" spans="1:7" ht="13.5" thickBot="1">
      <c r="A399" s="10" t="s">
        <v>1004</v>
      </c>
      <c r="B399" s="74" t="s">
        <v>291</v>
      </c>
      <c r="C399" s="8" t="s">
        <v>826</v>
      </c>
      <c r="D399" s="8" t="s">
        <v>272</v>
      </c>
      <c r="E399" s="8" t="s">
        <v>1021</v>
      </c>
      <c r="F399" s="8" t="s">
        <v>57</v>
      </c>
      <c r="G399" s="9" t="s">
        <v>44</v>
      </c>
    </row>
    <row r="400" spans="1:7" ht="13.5" thickBot="1">
      <c r="A400" s="10" t="s">
        <v>1005</v>
      </c>
      <c r="B400" s="74" t="s">
        <v>12</v>
      </c>
      <c r="C400" s="8" t="s">
        <v>1013</v>
      </c>
      <c r="D400" s="8" t="s">
        <v>29</v>
      </c>
      <c r="E400" s="8" t="s">
        <v>1022</v>
      </c>
      <c r="F400" s="8" t="s">
        <v>1029</v>
      </c>
      <c r="G400" s="9" t="s">
        <v>43</v>
      </c>
    </row>
    <row r="401" spans="1:7" ht="23.25" thickBot="1">
      <c r="A401" s="10" t="s">
        <v>1005</v>
      </c>
      <c r="B401" s="7" t="s">
        <v>12</v>
      </c>
      <c r="C401" s="8" t="s">
        <v>482</v>
      </c>
      <c r="D401" s="7" t="s">
        <v>842</v>
      </c>
      <c r="E401" s="8" t="s">
        <v>97</v>
      </c>
      <c r="F401" s="8" t="s">
        <v>1055</v>
      </c>
      <c r="G401" s="83" t="s">
        <v>848</v>
      </c>
    </row>
    <row r="402" spans="1:7" ht="13.5" thickBot="1">
      <c r="A402" s="19" t="s">
        <v>1030</v>
      </c>
      <c r="B402" s="16" t="s">
        <v>14</v>
      </c>
      <c r="C402" s="16" t="s">
        <v>147</v>
      </c>
      <c r="D402" s="16" t="s">
        <v>25</v>
      </c>
      <c r="E402" s="16" t="s">
        <v>163</v>
      </c>
      <c r="F402" s="16" t="s">
        <v>180</v>
      </c>
      <c r="G402" s="31" t="s">
        <v>43</v>
      </c>
    </row>
    <row r="403" spans="1:7" ht="23.25" thickBot="1">
      <c r="A403" s="6" t="s">
        <v>1031</v>
      </c>
      <c r="B403" s="7" t="s">
        <v>10</v>
      </c>
      <c r="C403" s="8" t="s">
        <v>22</v>
      </c>
      <c r="D403" s="8" t="s">
        <v>24</v>
      </c>
      <c r="E403" s="8" t="s">
        <v>1049</v>
      </c>
      <c r="F403" s="8" t="s">
        <v>1056</v>
      </c>
      <c r="G403" s="30" t="s">
        <v>43</v>
      </c>
    </row>
    <row r="404" spans="1:7" ht="13.5" thickBot="1">
      <c r="A404" s="6" t="s">
        <v>1032</v>
      </c>
      <c r="B404" s="7" t="s">
        <v>10</v>
      </c>
      <c r="C404" s="8" t="s">
        <v>209</v>
      </c>
      <c r="D404" s="8" t="s">
        <v>24</v>
      </c>
      <c r="E404" s="8" t="s">
        <v>1050</v>
      </c>
      <c r="F404" s="8" t="s">
        <v>1057</v>
      </c>
      <c r="G404" s="30" t="s">
        <v>43</v>
      </c>
    </row>
    <row r="405" spans="1:7" ht="13.5" thickBot="1">
      <c r="A405" s="10" t="s">
        <v>1033</v>
      </c>
      <c r="B405" s="7" t="s">
        <v>10</v>
      </c>
      <c r="C405" s="8" t="s">
        <v>1043</v>
      </c>
      <c r="D405" s="8" t="s">
        <v>95</v>
      </c>
      <c r="E405" s="8" t="s">
        <v>1051</v>
      </c>
      <c r="F405" s="8" t="s">
        <v>1058</v>
      </c>
      <c r="G405" s="30" t="s">
        <v>60</v>
      </c>
    </row>
    <row r="406" spans="1:7" ht="13.5" thickBot="1">
      <c r="A406" s="19" t="s">
        <v>1034</v>
      </c>
      <c r="B406" s="8"/>
      <c r="C406" s="8"/>
      <c r="D406" s="8"/>
      <c r="E406" s="8"/>
      <c r="F406" s="8"/>
      <c r="G406" s="9"/>
    </row>
    <row r="407" spans="1:7" ht="13.5" thickBot="1">
      <c r="A407" s="10" t="s">
        <v>1035</v>
      </c>
      <c r="B407" s="7" t="s">
        <v>10</v>
      </c>
      <c r="C407" s="8" t="s">
        <v>1044</v>
      </c>
      <c r="D407" s="8" t="s">
        <v>43</v>
      </c>
      <c r="E407" s="8" t="s">
        <v>33</v>
      </c>
      <c r="F407" s="8" t="s">
        <v>1044</v>
      </c>
      <c r="G407" s="30" t="s">
        <v>43</v>
      </c>
    </row>
    <row r="408" spans="1:7" ht="13.5" thickBot="1">
      <c r="A408" s="10" t="s">
        <v>1036</v>
      </c>
      <c r="B408" s="7" t="s">
        <v>10</v>
      </c>
      <c r="C408" s="8" t="s">
        <v>1045</v>
      </c>
      <c r="D408" s="8" t="s">
        <v>43</v>
      </c>
      <c r="E408" s="8" t="s">
        <v>33</v>
      </c>
      <c r="F408" s="8" t="s">
        <v>1045</v>
      </c>
      <c r="G408" s="30" t="s">
        <v>43</v>
      </c>
    </row>
    <row r="409" spans="1:7" ht="13.5" thickBot="1">
      <c r="A409" s="10" t="s">
        <v>1037</v>
      </c>
      <c r="B409" s="7" t="s">
        <v>10</v>
      </c>
      <c r="C409" s="8" t="s">
        <v>1046</v>
      </c>
      <c r="D409" s="8" t="s">
        <v>43</v>
      </c>
      <c r="E409" s="8" t="s">
        <v>33</v>
      </c>
      <c r="F409" s="8" t="s">
        <v>1046</v>
      </c>
      <c r="G409" s="30" t="s">
        <v>43</v>
      </c>
    </row>
    <row r="410" spans="1:7" ht="15" thickBot="1">
      <c r="A410" s="19" t="s">
        <v>1038</v>
      </c>
      <c r="B410" s="16" t="s">
        <v>13</v>
      </c>
      <c r="C410" s="16" t="s">
        <v>718</v>
      </c>
      <c r="D410" s="16" t="s">
        <v>24</v>
      </c>
      <c r="E410" s="16" t="s">
        <v>1052</v>
      </c>
      <c r="F410" s="16" t="s">
        <v>439</v>
      </c>
      <c r="G410" s="31" t="s">
        <v>60</v>
      </c>
    </row>
    <row r="411" spans="1:7" ht="13.5" thickBot="1">
      <c r="A411" s="118" t="s">
        <v>1039</v>
      </c>
      <c r="B411" s="111"/>
      <c r="C411" s="111"/>
      <c r="D411" s="111"/>
      <c r="E411" s="56"/>
      <c r="F411" s="56"/>
      <c r="G411" s="57"/>
    </row>
    <row r="412" spans="1:7" ht="13.5" thickBot="1">
      <c r="A412" s="10" t="s">
        <v>1040</v>
      </c>
      <c r="B412" s="7" t="s">
        <v>10</v>
      </c>
      <c r="C412" s="8" t="s">
        <v>1047</v>
      </c>
      <c r="D412" s="8" t="s">
        <v>95</v>
      </c>
      <c r="E412" s="8" t="s">
        <v>1053</v>
      </c>
      <c r="F412" s="8" t="s">
        <v>1059</v>
      </c>
      <c r="G412" s="30" t="s">
        <v>60</v>
      </c>
    </row>
    <row r="413" spans="1:7" ht="13.5" thickBot="1">
      <c r="A413" s="53" t="s">
        <v>1041</v>
      </c>
      <c r="B413" s="85"/>
      <c r="C413" s="8"/>
      <c r="D413" s="8"/>
      <c r="E413" s="8"/>
      <c r="F413" s="8"/>
      <c r="G413" s="9"/>
    </row>
    <row r="414" spans="1:7" ht="13.5" thickBot="1">
      <c r="A414" s="10" t="s">
        <v>1042</v>
      </c>
      <c r="B414" s="7" t="s">
        <v>10</v>
      </c>
      <c r="C414" s="8" t="s">
        <v>1048</v>
      </c>
      <c r="D414" s="8" t="s">
        <v>24</v>
      </c>
      <c r="E414" s="8" t="s">
        <v>1054</v>
      </c>
      <c r="F414" s="8" t="s">
        <v>1060</v>
      </c>
      <c r="G414" s="30" t="s">
        <v>43</v>
      </c>
    </row>
    <row r="415" spans="1:7" ht="23.25" thickBot="1">
      <c r="A415" s="6" t="s">
        <v>1061</v>
      </c>
      <c r="B415" s="7" t="s">
        <v>647</v>
      </c>
      <c r="C415" s="8" t="s">
        <v>1074</v>
      </c>
      <c r="D415" s="8" t="s">
        <v>24</v>
      </c>
      <c r="E415" s="8" t="s">
        <v>1090</v>
      </c>
      <c r="F415" s="29" t="s">
        <v>1097</v>
      </c>
      <c r="G415" s="30" t="s">
        <v>43</v>
      </c>
    </row>
    <row r="416" spans="1:7" ht="13.5" thickBot="1">
      <c r="A416" s="108" t="s">
        <v>1062</v>
      </c>
      <c r="B416" s="109"/>
      <c r="C416" s="109"/>
      <c r="D416" s="109"/>
      <c r="E416" s="109"/>
      <c r="F416" s="109"/>
      <c r="G416" s="110"/>
    </row>
    <row r="417" spans="1:7" ht="13.5" thickBot="1">
      <c r="A417" s="19" t="s">
        <v>1063</v>
      </c>
      <c r="B417" s="16" t="s">
        <v>205</v>
      </c>
      <c r="C417" s="16" t="s">
        <v>1075</v>
      </c>
      <c r="D417" s="16" t="s">
        <v>218</v>
      </c>
      <c r="E417" s="16" t="s">
        <v>1091</v>
      </c>
      <c r="F417" s="42" t="s">
        <v>1098</v>
      </c>
      <c r="G417" s="31" t="s">
        <v>46</v>
      </c>
    </row>
    <row r="418" spans="1:7" ht="13.5" thickBot="1">
      <c r="A418" s="10" t="s">
        <v>1064</v>
      </c>
      <c r="B418" s="7" t="s">
        <v>12</v>
      </c>
      <c r="C418" s="8" t="s">
        <v>1076</v>
      </c>
      <c r="D418" s="8" t="s">
        <v>238</v>
      </c>
      <c r="E418" s="8" t="s">
        <v>1092</v>
      </c>
      <c r="F418" s="29" t="s">
        <v>1099</v>
      </c>
      <c r="G418" s="30" t="s">
        <v>60</v>
      </c>
    </row>
    <row r="419" spans="1:7" ht="23.25" thickBot="1">
      <c r="A419" s="10" t="s">
        <v>1065</v>
      </c>
      <c r="B419" s="8" t="s">
        <v>14</v>
      </c>
      <c r="C419" s="8" t="s">
        <v>1077</v>
      </c>
      <c r="D419" s="8" t="s">
        <v>272</v>
      </c>
      <c r="E419" s="8" t="s">
        <v>1093</v>
      </c>
      <c r="F419" s="74" t="s">
        <v>1100</v>
      </c>
      <c r="G419" s="30" t="s">
        <v>43</v>
      </c>
    </row>
    <row r="420" spans="1:7" ht="13.5" thickBot="1">
      <c r="A420" s="19" t="s">
        <v>1066</v>
      </c>
      <c r="B420" s="16" t="s">
        <v>14</v>
      </c>
      <c r="C420" s="16" t="s">
        <v>1078</v>
      </c>
      <c r="D420" s="16" t="s">
        <v>24</v>
      </c>
      <c r="E420" s="16" t="s">
        <v>1094</v>
      </c>
      <c r="F420" s="16" t="s">
        <v>1101</v>
      </c>
      <c r="G420" s="31" t="s">
        <v>60</v>
      </c>
    </row>
    <row r="421" spans="1:7" ht="13.5" thickBot="1">
      <c r="A421" s="19" t="s">
        <v>1066</v>
      </c>
      <c r="B421" s="16" t="s">
        <v>205</v>
      </c>
      <c r="C421" s="16" t="s">
        <v>1079</v>
      </c>
      <c r="D421" s="16" t="s">
        <v>94</v>
      </c>
      <c r="E421" s="16" t="s">
        <v>1094</v>
      </c>
      <c r="F421" s="16" t="s">
        <v>1102</v>
      </c>
      <c r="G421" s="31" t="s">
        <v>123</v>
      </c>
    </row>
    <row r="422" spans="1:7" ht="13.5" thickBot="1">
      <c r="A422" s="6" t="s">
        <v>1067</v>
      </c>
      <c r="B422" s="7" t="s">
        <v>10</v>
      </c>
      <c r="C422" s="8" t="s">
        <v>1080</v>
      </c>
      <c r="D422" s="8" t="s">
        <v>95</v>
      </c>
      <c r="E422" s="8" t="s">
        <v>1095</v>
      </c>
      <c r="F422" s="8" t="s">
        <v>1103</v>
      </c>
      <c r="G422" s="30" t="s">
        <v>60</v>
      </c>
    </row>
    <row r="423" spans="1:7" ht="13.5" thickBot="1">
      <c r="A423" s="108" t="s">
        <v>1068</v>
      </c>
      <c r="B423" s="109"/>
      <c r="C423" s="109"/>
      <c r="D423" s="109"/>
      <c r="E423" s="109"/>
      <c r="F423" s="109"/>
      <c r="G423" s="110"/>
    </row>
    <row r="424" spans="1:7" ht="13.5" thickBot="1">
      <c r="A424" s="19" t="s">
        <v>596</v>
      </c>
      <c r="B424" s="16" t="s">
        <v>13</v>
      </c>
      <c r="C424" s="16" t="s">
        <v>1081</v>
      </c>
      <c r="D424" s="16" t="s">
        <v>1087</v>
      </c>
      <c r="E424" s="16" t="s">
        <v>33</v>
      </c>
      <c r="F424" s="16" t="s">
        <v>1081</v>
      </c>
      <c r="G424" s="31" t="s">
        <v>1087</v>
      </c>
    </row>
    <row r="425" spans="1:7" ht="13.5" thickBot="1">
      <c r="A425" s="19" t="s">
        <v>635</v>
      </c>
      <c r="B425" s="16" t="s">
        <v>13</v>
      </c>
      <c r="C425" s="16" t="s">
        <v>1082</v>
      </c>
      <c r="D425" s="16" t="s">
        <v>1087</v>
      </c>
      <c r="E425" s="16" t="s">
        <v>33</v>
      </c>
      <c r="F425" s="16" t="s">
        <v>1082</v>
      </c>
      <c r="G425" s="31" t="s">
        <v>1087</v>
      </c>
    </row>
    <row r="426" spans="1:7" ht="13.5" thickBot="1">
      <c r="A426" s="19" t="s">
        <v>1069</v>
      </c>
      <c r="B426" s="16" t="s">
        <v>14</v>
      </c>
      <c r="C426" s="16" t="s">
        <v>148</v>
      </c>
      <c r="D426" s="16" t="s">
        <v>25</v>
      </c>
      <c r="E426" s="16" t="s">
        <v>164</v>
      </c>
      <c r="F426" s="16" t="s">
        <v>181</v>
      </c>
      <c r="G426" s="31" t="s">
        <v>43</v>
      </c>
    </row>
    <row r="427" spans="1:7" ht="15" thickBot="1">
      <c r="A427" s="10" t="s">
        <v>1070</v>
      </c>
      <c r="B427" s="8" t="s">
        <v>13</v>
      </c>
      <c r="C427" s="8" t="s">
        <v>1083</v>
      </c>
      <c r="D427" s="7" t="s">
        <v>1088</v>
      </c>
      <c r="E427" s="8" t="s">
        <v>33</v>
      </c>
      <c r="F427" s="8" t="s">
        <v>1083</v>
      </c>
      <c r="G427" s="83" t="s">
        <v>1105</v>
      </c>
    </row>
    <row r="428" spans="1:7" ht="18" thickBot="1">
      <c r="A428" s="10" t="s">
        <v>1071</v>
      </c>
      <c r="B428" s="8" t="s">
        <v>205</v>
      </c>
      <c r="C428" s="8" t="s">
        <v>1084</v>
      </c>
      <c r="D428" s="7" t="s">
        <v>1089</v>
      </c>
      <c r="E428" s="8" t="s">
        <v>33</v>
      </c>
      <c r="F428" s="8" t="s">
        <v>1084</v>
      </c>
      <c r="G428" s="83" t="s">
        <v>1105</v>
      </c>
    </row>
    <row r="429" spans="1:7" ht="13.5" thickBot="1">
      <c r="A429" s="19" t="s">
        <v>1072</v>
      </c>
      <c r="B429" s="16" t="s">
        <v>13</v>
      </c>
      <c r="C429" s="16" t="s">
        <v>1085</v>
      </c>
      <c r="D429" s="16" t="s">
        <v>95</v>
      </c>
      <c r="E429" s="16" t="s">
        <v>33</v>
      </c>
      <c r="F429" s="16" t="s">
        <v>1085</v>
      </c>
      <c r="G429" s="31" t="s">
        <v>238</v>
      </c>
    </row>
    <row r="430" spans="1:7" ht="13.5" thickBot="1">
      <c r="A430" s="19" t="s">
        <v>1073</v>
      </c>
      <c r="B430" s="16" t="s">
        <v>13</v>
      </c>
      <c r="C430" s="16" t="s">
        <v>1086</v>
      </c>
      <c r="D430" s="16" t="s">
        <v>272</v>
      </c>
      <c r="E430" s="16" t="s">
        <v>1096</v>
      </c>
      <c r="F430" s="16" t="s">
        <v>1104</v>
      </c>
      <c r="G430" s="31" t="s">
        <v>43</v>
      </c>
    </row>
    <row r="431" spans="1:7" ht="13.5" thickBot="1">
      <c r="A431" s="10" t="s">
        <v>1106</v>
      </c>
      <c r="B431" s="7" t="s">
        <v>10</v>
      </c>
      <c r="C431" s="8" t="s">
        <v>1121</v>
      </c>
      <c r="D431" s="8" t="s">
        <v>24</v>
      </c>
      <c r="E431" s="8" t="s">
        <v>1128</v>
      </c>
      <c r="F431" s="8" t="s">
        <v>1131</v>
      </c>
      <c r="G431" s="9" t="s">
        <v>43</v>
      </c>
    </row>
    <row r="432" spans="1:7" ht="13.5" thickBot="1">
      <c r="A432" s="10" t="s">
        <v>1107</v>
      </c>
      <c r="B432" s="7" t="s">
        <v>647</v>
      </c>
      <c r="C432" s="8" t="s">
        <v>483</v>
      </c>
      <c r="D432" s="8" t="s">
        <v>95</v>
      </c>
      <c r="E432" s="8" t="s">
        <v>466</v>
      </c>
      <c r="F432" s="8" t="s">
        <v>1132</v>
      </c>
      <c r="G432" s="9" t="s">
        <v>60</v>
      </c>
    </row>
    <row r="433" spans="1:7" ht="26.25" thickBot="1">
      <c r="A433" s="6" t="s">
        <v>1108</v>
      </c>
      <c r="B433" s="7" t="s">
        <v>292</v>
      </c>
      <c r="C433" s="8" t="s">
        <v>331</v>
      </c>
      <c r="D433" s="8" t="s">
        <v>301</v>
      </c>
      <c r="E433" s="8" t="s">
        <v>33</v>
      </c>
      <c r="F433" s="8" t="s">
        <v>331</v>
      </c>
      <c r="G433" s="9" t="s">
        <v>301</v>
      </c>
    </row>
    <row r="434" spans="1:7" ht="26.25" thickBot="1">
      <c r="A434" s="6" t="s">
        <v>1109</v>
      </c>
      <c r="B434" s="8"/>
      <c r="C434" s="8"/>
      <c r="D434" s="8"/>
      <c r="E434" s="8"/>
      <c r="F434" s="8"/>
      <c r="G434" s="9"/>
    </row>
    <row r="435" spans="1:7" ht="13.5" thickBot="1">
      <c r="A435" s="19" t="s">
        <v>1110</v>
      </c>
      <c r="B435" s="8"/>
      <c r="C435" s="8"/>
      <c r="D435" s="8"/>
      <c r="E435" s="8"/>
      <c r="F435" s="8"/>
      <c r="G435" s="9"/>
    </row>
    <row r="436" spans="1:7" ht="13.5" thickBot="1">
      <c r="A436" s="41" t="s">
        <v>1111</v>
      </c>
      <c r="B436" s="16" t="s">
        <v>13</v>
      </c>
      <c r="C436" s="16" t="s">
        <v>82</v>
      </c>
      <c r="D436" s="16" t="s">
        <v>24</v>
      </c>
      <c r="E436" s="16" t="s">
        <v>33</v>
      </c>
      <c r="F436" s="16" t="s">
        <v>82</v>
      </c>
      <c r="G436" s="17" t="s">
        <v>239</v>
      </c>
    </row>
    <row r="437" spans="1:7" ht="13.5" thickBot="1">
      <c r="A437" s="41" t="s">
        <v>1112</v>
      </c>
      <c r="B437" s="16" t="s">
        <v>13</v>
      </c>
      <c r="C437" s="16" t="s">
        <v>1122</v>
      </c>
      <c r="D437" s="16" t="s">
        <v>24</v>
      </c>
      <c r="E437" s="16" t="s">
        <v>33</v>
      </c>
      <c r="F437" s="16" t="s">
        <v>1122</v>
      </c>
      <c r="G437" s="17" t="s">
        <v>239</v>
      </c>
    </row>
    <row r="438" spans="1:7" ht="13.5" thickBot="1">
      <c r="A438" s="6" t="s">
        <v>1113</v>
      </c>
      <c r="B438" s="8" t="s">
        <v>13</v>
      </c>
      <c r="C438" s="8" t="s">
        <v>1123</v>
      </c>
      <c r="D438" s="8" t="s">
        <v>24</v>
      </c>
      <c r="E438" s="8" t="s">
        <v>33</v>
      </c>
      <c r="F438" s="8" t="s">
        <v>1123</v>
      </c>
      <c r="G438" s="9" t="s">
        <v>239</v>
      </c>
    </row>
    <row r="439" spans="1:7" ht="13.5" thickBot="1">
      <c r="A439" s="6" t="s">
        <v>1114</v>
      </c>
      <c r="B439" s="7" t="s">
        <v>10</v>
      </c>
      <c r="C439" s="8" t="s">
        <v>209</v>
      </c>
      <c r="D439" s="8" t="s">
        <v>24</v>
      </c>
      <c r="E439" s="8" t="s">
        <v>225</v>
      </c>
      <c r="F439" s="8" t="s">
        <v>1133</v>
      </c>
      <c r="G439" s="9" t="s">
        <v>43</v>
      </c>
    </row>
    <row r="440" spans="1:7" ht="13.5" thickBot="1">
      <c r="A440" s="19" t="s">
        <v>1115</v>
      </c>
      <c r="B440" s="16" t="s">
        <v>13</v>
      </c>
      <c r="C440" s="16" t="s">
        <v>1124</v>
      </c>
      <c r="D440" s="16" t="s">
        <v>95</v>
      </c>
      <c r="E440" s="16" t="s">
        <v>33</v>
      </c>
      <c r="F440" s="16" t="s">
        <v>1124</v>
      </c>
      <c r="G440" s="17" t="s">
        <v>238</v>
      </c>
    </row>
    <row r="441" spans="1:7" ht="13.5" thickBot="1">
      <c r="A441" s="19" t="s">
        <v>1116</v>
      </c>
      <c r="B441" s="8"/>
      <c r="C441" s="8"/>
      <c r="D441" s="8"/>
      <c r="E441" s="8"/>
      <c r="F441" s="8"/>
      <c r="G441" s="9"/>
    </row>
    <row r="442" spans="1:7" ht="23.25" thickBot="1">
      <c r="A442" s="6" t="s">
        <v>1117</v>
      </c>
      <c r="B442" s="7" t="s">
        <v>10</v>
      </c>
      <c r="C442" s="8" t="s">
        <v>1125</v>
      </c>
      <c r="D442" s="8" t="s">
        <v>24</v>
      </c>
      <c r="E442" s="8" t="s">
        <v>1129</v>
      </c>
      <c r="F442" s="8" t="s">
        <v>1134</v>
      </c>
      <c r="G442" s="9" t="s">
        <v>43</v>
      </c>
    </row>
    <row r="443" spans="1:7" ht="13.5" thickBot="1">
      <c r="A443" s="19" t="s">
        <v>1118</v>
      </c>
      <c r="B443" s="16" t="s">
        <v>14</v>
      </c>
      <c r="C443" s="16" t="s">
        <v>149</v>
      </c>
      <c r="D443" s="16" t="s">
        <v>25</v>
      </c>
      <c r="E443" s="16" t="s">
        <v>165</v>
      </c>
      <c r="F443" s="16" t="s">
        <v>182</v>
      </c>
      <c r="G443" s="17" t="s">
        <v>43</v>
      </c>
    </row>
    <row r="444" spans="1:7" ht="13.5" thickBot="1">
      <c r="A444" s="10" t="s">
        <v>1119</v>
      </c>
      <c r="B444" s="7" t="s">
        <v>10</v>
      </c>
      <c r="C444" s="8" t="s">
        <v>1126</v>
      </c>
      <c r="D444" s="8" t="s">
        <v>24</v>
      </c>
      <c r="E444" s="8" t="s">
        <v>1130</v>
      </c>
      <c r="F444" s="8" t="s">
        <v>1135</v>
      </c>
      <c r="G444" s="9" t="s">
        <v>43</v>
      </c>
    </row>
    <row r="445" spans="1:7" ht="23.25" thickBot="1">
      <c r="A445" s="6" t="s">
        <v>1120</v>
      </c>
      <c r="B445" s="8" t="s">
        <v>13</v>
      </c>
      <c r="C445" s="8" t="s">
        <v>1127</v>
      </c>
      <c r="D445" s="8" t="s">
        <v>28</v>
      </c>
      <c r="E445" s="8" t="s">
        <v>34</v>
      </c>
      <c r="F445" s="8" t="s">
        <v>1136</v>
      </c>
      <c r="G445" s="9" t="s">
        <v>45</v>
      </c>
    </row>
    <row r="446" spans="1:7" ht="13.5" thickBot="1">
      <c r="A446" s="19" t="s">
        <v>1137</v>
      </c>
      <c r="B446" s="16" t="s">
        <v>13</v>
      </c>
      <c r="C446" s="16" t="s">
        <v>1140</v>
      </c>
      <c r="D446" s="16" t="s">
        <v>25</v>
      </c>
      <c r="E446" s="16" t="s">
        <v>1145</v>
      </c>
      <c r="F446" s="42" t="s">
        <v>1147</v>
      </c>
      <c r="G446" s="17" t="s">
        <v>44</v>
      </c>
    </row>
    <row r="447" spans="1:7" ht="13.5" thickBot="1">
      <c r="A447" s="19" t="s">
        <v>1137</v>
      </c>
      <c r="B447" s="16" t="s">
        <v>205</v>
      </c>
      <c r="C447" s="16" t="s">
        <v>1141</v>
      </c>
      <c r="D447" s="16" t="s">
        <v>611</v>
      </c>
      <c r="E447" s="16" t="s">
        <v>1146</v>
      </c>
      <c r="F447" s="42" t="s">
        <v>1148</v>
      </c>
      <c r="G447" s="17" t="s">
        <v>401</v>
      </c>
    </row>
    <row r="448" spans="1:7" ht="13.5" thickBot="1">
      <c r="A448" s="19" t="s">
        <v>1138</v>
      </c>
      <c r="B448" s="16" t="s">
        <v>14</v>
      </c>
      <c r="C448" s="16" t="s">
        <v>1142</v>
      </c>
      <c r="D448" s="16" t="s">
        <v>25</v>
      </c>
      <c r="E448" s="16" t="s">
        <v>36</v>
      </c>
      <c r="F448" s="42" t="s">
        <v>1149</v>
      </c>
      <c r="G448" s="17" t="s">
        <v>272</v>
      </c>
    </row>
    <row r="449" spans="1:7" ht="13.5" thickBot="1">
      <c r="A449" s="10" t="s">
        <v>1138</v>
      </c>
      <c r="B449" s="8" t="s">
        <v>14</v>
      </c>
      <c r="C449" s="8" t="s">
        <v>1143</v>
      </c>
      <c r="D449" s="8" t="s">
        <v>221</v>
      </c>
      <c r="E449" s="8" t="s">
        <v>97</v>
      </c>
      <c r="F449" s="29" t="s">
        <v>1150</v>
      </c>
      <c r="G449" s="47" t="s">
        <v>240</v>
      </c>
    </row>
    <row r="450" spans="1:7" ht="23.25" thickBot="1">
      <c r="A450" s="6" t="s">
        <v>1139</v>
      </c>
      <c r="B450" s="8" t="s">
        <v>14</v>
      </c>
      <c r="C450" s="8" t="s">
        <v>1144</v>
      </c>
      <c r="D450" s="8" t="s">
        <v>908</v>
      </c>
      <c r="E450" s="8" t="s">
        <v>33</v>
      </c>
      <c r="F450" s="29" t="s">
        <v>1144</v>
      </c>
      <c r="G450" s="9" t="s">
        <v>1151</v>
      </c>
    </row>
    <row r="451" spans="1:7">
      <c r="A451" s="23"/>
      <c r="B451" s="24"/>
      <c r="C451" s="24"/>
      <c r="D451" s="24"/>
      <c r="E451" s="24"/>
      <c r="F451" s="24"/>
      <c r="G451" s="25"/>
    </row>
    <row r="452" spans="1:7">
      <c r="A452" s="26" t="s">
        <v>1152</v>
      </c>
      <c r="B452" s="24"/>
      <c r="C452" s="24"/>
      <c r="D452" s="24"/>
      <c r="E452" s="24"/>
      <c r="F452" s="24"/>
      <c r="G452" s="25"/>
    </row>
    <row r="453" spans="1:7" ht="13.5" thickBot="1">
      <c r="A453" s="23"/>
      <c r="B453" s="24"/>
      <c r="C453" s="24"/>
      <c r="D453" s="24"/>
      <c r="E453" s="24"/>
      <c r="F453" s="24"/>
      <c r="G453" s="25"/>
    </row>
    <row r="454" spans="1:7" ht="13.5" thickBot="1">
      <c r="A454" s="6" t="s">
        <v>1153</v>
      </c>
      <c r="B454" s="86" t="s">
        <v>11</v>
      </c>
      <c r="C454" s="85" t="s">
        <v>1160</v>
      </c>
      <c r="D454" s="8" t="s">
        <v>1168</v>
      </c>
      <c r="E454" s="8" t="s">
        <v>33</v>
      </c>
      <c r="F454" s="29" t="s">
        <v>1160</v>
      </c>
      <c r="G454" s="9" t="s">
        <v>1177</v>
      </c>
    </row>
    <row r="455" spans="1:7" ht="13.5" thickBot="1">
      <c r="A455" s="19" t="s">
        <v>678</v>
      </c>
      <c r="B455" s="16" t="s">
        <v>14</v>
      </c>
      <c r="C455" s="16" t="s">
        <v>23</v>
      </c>
      <c r="D455" s="16" t="s">
        <v>220</v>
      </c>
      <c r="E455" s="16" t="s">
        <v>33</v>
      </c>
      <c r="F455" s="42" t="s">
        <v>23</v>
      </c>
      <c r="G455" s="17" t="s">
        <v>44</v>
      </c>
    </row>
    <row r="456" spans="1:7" ht="13.5" thickBot="1">
      <c r="A456" s="6" t="s">
        <v>1154</v>
      </c>
      <c r="B456" s="7" t="s">
        <v>10</v>
      </c>
      <c r="C456" s="8" t="s">
        <v>1161</v>
      </c>
      <c r="D456" s="8" t="s">
        <v>25</v>
      </c>
      <c r="E456" s="8" t="s">
        <v>97</v>
      </c>
      <c r="F456" s="29" t="s">
        <v>1171</v>
      </c>
      <c r="G456" s="9" t="s">
        <v>47</v>
      </c>
    </row>
    <row r="457" spans="1:7" ht="13.5" thickBot="1">
      <c r="A457" s="19" t="s">
        <v>1155</v>
      </c>
      <c r="B457" s="8"/>
      <c r="C457" s="8"/>
      <c r="D457" s="8"/>
      <c r="E457" s="8"/>
      <c r="F457" s="8"/>
      <c r="G457" s="9"/>
    </row>
    <row r="458" spans="1:7" ht="13.5" thickBot="1">
      <c r="A458" s="41" t="s">
        <v>691</v>
      </c>
      <c r="B458" s="16" t="s">
        <v>205</v>
      </c>
      <c r="C458" s="16" t="s">
        <v>1162</v>
      </c>
      <c r="D458" s="16" t="s">
        <v>218</v>
      </c>
      <c r="E458" s="16" t="s">
        <v>1054</v>
      </c>
      <c r="F458" s="16" t="s">
        <v>866</v>
      </c>
      <c r="G458" s="17" t="s">
        <v>46</v>
      </c>
    </row>
    <row r="459" spans="1:7" ht="13.5" thickBot="1">
      <c r="A459" s="41" t="s">
        <v>708</v>
      </c>
      <c r="B459" s="16" t="s">
        <v>205</v>
      </c>
      <c r="C459" s="16" t="s">
        <v>1163</v>
      </c>
      <c r="D459" s="16" t="s">
        <v>218</v>
      </c>
      <c r="E459" s="16" t="s">
        <v>1054</v>
      </c>
      <c r="F459" s="16" t="s">
        <v>1172</v>
      </c>
      <c r="G459" s="17" t="s">
        <v>46</v>
      </c>
    </row>
    <row r="460" spans="1:7" ht="13.5" thickBot="1">
      <c r="A460" s="19" t="s">
        <v>1156</v>
      </c>
      <c r="B460" s="16" t="s">
        <v>205</v>
      </c>
      <c r="C460" s="16" t="s">
        <v>1164</v>
      </c>
      <c r="D460" s="16" t="s">
        <v>218</v>
      </c>
      <c r="E460" s="16" t="s">
        <v>1054</v>
      </c>
      <c r="F460" s="16" t="s">
        <v>1173</v>
      </c>
      <c r="G460" s="17" t="s">
        <v>46</v>
      </c>
    </row>
    <row r="461" spans="1:7" ht="13.5" thickBot="1">
      <c r="A461" s="19" t="s">
        <v>1157</v>
      </c>
      <c r="B461" s="16" t="s">
        <v>205</v>
      </c>
      <c r="C461" s="16" t="s">
        <v>1165</v>
      </c>
      <c r="D461" s="16" t="s">
        <v>218</v>
      </c>
      <c r="E461" s="16" t="s">
        <v>1169</v>
      </c>
      <c r="F461" s="16" t="s">
        <v>1174</v>
      </c>
      <c r="G461" s="17" t="s">
        <v>46</v>
      </c>
    </row>
    <row r="462" spans="1:7" ht="13.5" thickBot="1">
      <c r="A462" s="10" t="s">
        <v>1158</v>
      </c>
      <c r="B462" s="7" t="s">
        <v>10</v>
      </c>
      <c r="C462" s="8" t="s">
        <v>1166</v>
      </c>
      <c r="D462" s="8" t="s">
        <v>24</v>
      </c>
      <c r="E462" s="8" t="s">
        <v>1170</v>
      </c>
      <c r="F462" s="8" t="s">
        <v>1175</v>
      </c>
      <c r="G462" s="9" t="s">
        <v>43</v>
      </c>
    </row>
    <row r="463" spans="1:7" ht="13.5" thickBot="1">
      <c r="A463" s="6" t="s">
        <v>1159</v>
      </c>
      <c r="B463" s="7" t="s">
        <v>10</v>
      </c>
      <c r="C463" s="8" t="s">
        <v>1167</v>
      </c>
      <c r="D463" s="8" t="s">
        <v>24</v>
      </c>
      <c r="E463" s="8" t="s">
        <v>388</v>
      </c>
      <c r="F463" s="8" t="s">
        <v>1176</v>
      </c>
      <c r="G463" s="9" t="s">
        <v>43</v>
      </c>
    </row>
    <row r="464" spans="1:7" ht="13.5" thickBot="1">
      <c r="A464" s="19" t="s">
        <v>1178</v>
      </c>
      <c r="B464" s="8"/>
      <c r="C464" s="8"/>
      <c r="D464" s="8"/>
      <c r="E464" s="8"/>
      <c r="F464" s="8"/>
      <c r="G464" s="9"/>
    </row>
    <row r="465" spans="1:7" ht="13.5" thickBot="1">
      <c r="A465" s="19" t="s">
        <v>691</v>
      </c>
      <c r="B465" s="16" t="s">
        <v>13</v>
      </c>
      <c r="C465" s="16" t="s">
        <v>1186</v>
      </c>
      <c r="D465" s="16" t="s">
        <v>95</v>
      </c>
      <c r="E465" s="16" t="s">
        <v>1193</v>
      </c>
      <c r="F465" s="42" t="s">
        <v>919</v>
      </c>
      <c r="G465" s="17" t="s">
        <v>60</v>
      </c>
    </row>
    <row r="466" spans="1:7" ht="13.5" thickBot="1">
      <c r="A466" s="19" t="s">
        <v>708</v>
      </c>
      <c r="B466" s="16" t="s">
        <v>13</v>
      </c>
      <c r="C466" s="16" t="s">
        <v>1187</v>
      </c>
      <c r="D466" s="16" t="s">
        <v>95</v>
      </c>
      <c r="E466" s="16" t="s">
        <v>1193</v>
      </c>
      <c r="F466" s="42" t="s">
        <v>1196</v>
      </c>
      <c r="G466" s="17" t="s">
        <v>60</v>
      </c>
    </row>
    <row r="467" spans="1:7" ht="13.5" thickBot="1">
      <c r="A467" s="19" t="s">
        <v>1179</v>
      </c>
      <c r="B467" s="16" t="s">
        <v>13</v>
      </c>
      <c r="C467" s="16" t="s">
        <v>1188</v>
      </c>
      <c r="D467" s="16" t="s">
        <v>95</v>
      </c>
      <c r="E467" s="16" t="s">
        <v>1193</v>
      </c>
      <c r="F467" s="42" t="s">
        <v>1197</v>
      </c>
      <c r="G467" s="17" t="s">
        <v>60</v>
      </c>
    </row>
    <row r="468" spans="1:7" ht="23.25" thickBot="1">
      <c r="A468" s="6" t="s">
        <v>1180</v>
      </c>
      <c r="B468" s="8" t="s">
        <v>13</v>
      </c>
      <c r="C468" s="8" t="s">
        <v>1189</v>
      </c>
      <c r="D468" s="8" t="s">
        <v>95</v>
      </c>
      <c r="E468" s="8" t="s">
        <v>33</v>
      </c>
      <c r="F468" s="29" t="s">
        <v>1189</v>
      </c>
      <c r="G468" s="9" t="s">
        <v>238</v>
      </c>
    </row>
    <row r="469" spans="1:7" ht="13.5" thickBot="1">
      <c r="A469" s="19" t="s">
        <v>1181</v>
      </c>
      <c r="B469" s="16" t="s">
        <v>14</v>
      </c>
      <c r="C469" s="16" t="s">
        <v>150</v>
      </c>
      <c r="D469" s="16" t="s">
        <v>25</v>
      </c>
      <c r="E469" s="16" t="s">
        <v>166</v>
      </c>
      <c r="F469" s="42" t="s">
        <v>183</v>
      </c>
      <c r="G469" s="17" t="s">
        <v>43</v>
      </c>
    </row>
    <row r="470" spans="1:7" ht="23.25" thickBot="1">
      <c r="A470" s="6" t="s">
        <v>1182</v>
      </c>
      <c r="B470" s="8" t="s">
        <v>13</v>
      </c>
      <c r="C470" s="8" t="s">
        <v>1190</v>
      </c>
      <c r="D470" s="8" t="s">
        <v>24</v>
      </c>
      <c r="E470" s="8" t="s">
        <v>1194</v>
      </c>
      <c r="F470" s="29" t="s">
        <v>296</v>
      </c>
      <c r="G470" s="9" t="s">
        <v>43</v>
      </c>
    </row>
    <row r="471" spans="1:7" ht="13.5" thickBot="1">
      <c r="A471" s="10" t="s">
        <v>1183</v>
      </c>
      <c r="B471" s="7" t="s">
        <v>10</v>
      </c>
      <c r="C471" s="8" t="s">
        <v>1191</v>
      </c>
      <c r="D471" s="8" t="s">
        <v>95</v>
      </c>
      <c r="E471" s="8" t="s">
        <v>1195</v>
      </c>
      <c r="F471" s="29" t="s">
        <v>1198</v>
      </c>
      <c r="G471" s="9" t="s">
        <v>60</v>
      </c>
    </row>
    <row r="472" spans="1:7" ht="13.5" thickBot="1">
      <c r="A472" s="19" t="s">
        <v>1184</v>
      </c>
      <c r="B472" s="16" t="s">
        <v>13</v>
      </c>
      <c r="C472" s="16" t="s">
        <v>1192</v>
      </c>
      <c r="D472" s="16" t="s">
        <v>29</v>
      </c>
      <c r="E472" s="16" t="s">
        <v>36</v>
      </c>
      <c r="F472" s="42" t="s">
        <v>1199</v>
      </c>
      <c r="G472" s="17" t="s">
        <v>47</v>
      </c>
    </row>
    <row r="473" spans="1:7" ht="13.5" thickBot="1">
      <c r="A473" s="10" t="s">
        <v>1185</v>
      </c>
      <c r="B473" s="8" t="s">
        <v>14</v>
      </c>
      <c r="C473" s="8" t="s">
        <v>560</v>
      </c>
      <c r="D473" s="8" t="s">
        <v>221</v>
      </c>
      <c r="E473" s="8" t="s">
        <v>97</v>
      </c>
      <c r="F473" s="29" t="s">
        <v>1200</v>
      </c>
      <c r="G473" s="47" t="s">
        <v>240</v>
      </c>
    </row>
    <row r="474" spans="1:7">
      <c r="A474" s="23"/>
      <c r="B474" s="24"/>
      <c r="C474" s="24"/>
      <c r="D474" s="24"/>
      <c r="E474" s="24"/>
      <c r="F474" s="24"/>
      <c r="G474" s="25"/>
    </row>
    <row r="475" spans="1:7">
      <c r="A475" s="26" t="s">
        <v>1201</v>
      </c>
      <c r="B475" s="24"/>
      <c r="C475" s="24"/>
      <c r="D475" s="24"/>
      <c r="E475" s="24"/>
      <c r="F475" s="24"/>
      <c r="G475" s="25"/>
    </row>
    <row r="476" spans="1:7" ht="13.5" thickBot="1">
      <c r="A476" s="23"/>
      <c r="B476" s="24"/>
      <c r="C476" s="24"/>
      <c r="D476" s="24"/>
      <c r="E476" s="24"/>
      <c r="F476" s="24"/>
      <c r="G476" s="25"/>
    </row>
    <row r="477" spans="1:7" ht="13.5" thickBot="1">
      <c r="A477" s="48" t="s">
        <v>1202</v>
      </c>
      <c r="B477" s="87" t="s">
        <v>13</v>
      </c>
      <c r="C477" s="85" t="s">
        <v>1206</v>
      </c>
      <c r="D477" s="8" t="s">
        <v>221</v>
      </c>
      <c r="E477" s="8" t="s">
        <v>97</v>
      </c>
      <c r="F477" s="29" t="s">
        <v>1210</v>
      </c>
      <c r="G477" s="47" t="s">
        <v>240</v>
      </c>
    </row>
    <row r="478" spans="1:7" ht="15" thickBot="1">
      <c r="A478" s="48" t="s">
        <v>1203</v>
      </c>
      <c r="B478" s="8" t="s">
        <v>13</v>
      </c>
      <c r="C478" s="8" t="s">
        <v>1207</v>
      </c>
      <c r="D478" s="8" t="s">
        <v>221</v>
      </c>
      <c r="E478" s="8" t="s">
        <v>97</v>
      </c>
      <c r="F478" s="74" t="s">
        <v>1211</v>
      </c>
      <c r="G478" s="47" t="s">
        <v>240</v>
      </c>
    </row>
    <row r="479" spans="1:7" ht="15" thickBot="1">
      <c r="A479" s="48" t="s">
        <v>1204</v>
      </c>
      <c r="B479" s="8" t="s">
        <v>13</v>
      </c>
      <c r="C479" s="8" t="s">
        <v>1208</v>
      </c>
      <c r="D479" s="8" t="s">
        <v>221</v>
      </c>
      <c r="E479" s="8" t="s">
        <v>97</v>
      </c>
      <c r="F479" s="8" t="s">
        <v>1212</v>
      </c>
      <c r="G479" s="47" t="s">
        <v>240</v>
      </c>
    </row>
    <row r="480" spans="1:7" ht="13.5" thickBot="1">
      <c r="A480" s="48" t="s">
        <v>1205</v>
      </c>
      <c r="B480" s="8" t="s">
        <v>13</v>
      </c>
      <c r="C480" s="8" t="s">
        <v>1209</v>
      </c>
      <c r="D480" s="8" t="s">
        <v>221</v>
      </c>
      <c r="E480" s="8" t="s">
        <v>97</v>
      </c>
      <c r="F480" s="8" t="s">
        <v>1213</v>
      </c>
      <c r="G480" s="47" t="s">
        <v>240</v>
      </c>
    </row>
    <row r="481" spans="1:7" ht="13.5" thickBot="1">
      <c r="A481" s="48" t="s">
        <v>1214</v>
      </c>
      <c r="B481" s="8" t="s">
        <v>13</v>
      </c>
      <c r="C481" s="8" t="s">
        <v>1221</v>
      </c>
      <c r="D481" s="8" t="s">
        <v>221</v>
      </c>
      <c r="E481" s="8" t="s">
        <v>97</v>
      </c>
      <c r="F481" s="29" t="s">
        <v>1229</v>
      </c>
      <c r="G481" s="47" t="s">
        <v>240</v>
      </c>
    </row>
    <row r="482" spans="1:7" ht="13.5" thickBot="1">
      <c r="A482" s="108" t="s">
        <v>1215</v>
      </c>
      <c r="B482" s="109"/>
      <c r="C482" s="109"/>
      <c r="D482" s="109"/>
      <c r="E482" s="109"/>
      <c r="F482" s="109"/>
      <c r="G482" s="110"/>
    </row>
    <row r="483" spans="1:7" ht="13.5" thickBot="1">
      <c r="A483" s="41" t="s">
        <v>1202</v>
      </c>
      <c r="B483" s="16" t="s">
        <v>13</v>
      </c>
      <c r="C483" s="16" t="s">
        <v>1222</v>
      </c>
      <c r="D483" s="16" t="s">
        <v>29</v>
      </c>
      <c r="E483" s="16" t="s">
        <v>36</v>
      </c>
      <c r="F483" s="42" t="s">
        <v>1230</v>
      </c>
      <c r="G483" s="17" t="s">
        <v>47</v>
      </c>
    </row>
    <row r="484" spans="1:7" ht="15" thickBot="1">
      <c r="A484" s="43" t="s">
        <v>1216</v>
      </c>
      <c r="B484" s="15" t="s">
        <v>13</v>
      </c>
      <c r="C484" s="16" t="s">
        <v>1190</v>
      </c>
      <c r="D484" s="16" t="s">
        <v>29</v>
      </c>
      <c r="E484" s="16" t="s">
        <v>36</v>
      </c>
      <c r="F484" s="42" t="s">
        <v>1231</v>
      </c>
      <c r="G484" s="17" t="s">
        <v>47</v>
      </c>
    </row>
    <row r="485" spans="1:7" ht="15" thickBot="1">
      <c r="A485" s="41" t="s">
        <v>1204</v>
      </c>
      <c r="B485" s="16" t="s">
        <v>13</v>
      </c>
      <c r="C485" s="16" t="s">
        <v>1223</v>
      </c>
      <c r="D485" s="16" t="s">
        <v>29</v>
      </c>
      <c r="E485" s="16" t="s">
        <v>36</v>
      </c>
      <c r="F485" s="42" t="s">
        <v>865</v>
      </c>
      <c r="G485" s="17" t="s">
        <v>47</v>
      </c>
    </row>
    <row r="486" spans="1:7" ht="13.5" thickBot="1">
      <c r="A486" s="41" t="s">
        <v>1205</v>
      </c>
      <c r="B486" s="16" t="s">
        <v>13</v>
      </c>
      <c r="C486" s="16" t="s">
        <v>1224</v>
      </c>
      <c r="D486" s="16" t="s">
        <v>29</v>
      </c>
      <c r="E486" s="16" t="s">
        <v>36</v>
      </c>
      <c r="F486" s="42" t="s">
        <v>1232</v>
      </c>
      <c r="G486" s="17" t="s">
        <v>47</v>
      </c>
    </row>
    <row r="487" spans="1:7" ht="13.5" thickBot="1">
      <c r="A487" s="41" t="s">
        <v>1214</v>
      </c>
      <c r="B487" s="16" t="s">
        <v>13</v>
      </c>
      <c r="C487" s="16" t="s">
        <v>1225</v>
      </c>
      <c r="D487" s="16" t="s">
        <v>29</v>
      </c>
      <c r="E487" s="16" t="s">
        <v>36</v>
      </c>
      <c r="F487" s="42" t="s">
        <v>1233</v>
      </c>
      <c r="G487" s="17" t="s">
        <v>47</v>
      </c>
    </row>
    <row r="488" spans="1:7" ht="13.5" thickBot="1">
      <c r="A488" s="10" t="s">
        <v>1217</v>
      </c>
      <c r="B488" s="8" t="s">
        <v>14</v>
      </c>
      <c r="C488" s="8" t="s">
        <v>560</v>
      </c>
      <c r="D488" s="8" t="s">
        <v>221</v>
      </c>
      <c r="E488" s="8" t="s">
        <v>97</v>
      </c>
      <c r="F488" s="29" t="s">
        <v>1200</v>
      </c>
      <c r="G488" s="47" t="s">
        <v>240</v>
      </c>
    </row>
    <row r="489" spans="1:7" ht="13.5" thickBot="1">
      <c r="A489" s="19" t="s">
        <v>1218</v>
      </c>
      <c r="B489" s="16" t="s">
        <v>14</v>
      </c>
      <c r="C489" s="16" t="s">
        <v>1226</v>
      </c>
      <c r="D489" s="16" t="s">
        <v>27</v>
      </c>
      <c r="E489" s="16" t="s">
        <v>33</v>
      </c>
      <c r="F489" s="42" t="s">
        <v>1226</v>
      </c>
      <c r="G489" s="17" t="s">
        <v>27</v>
      </c>
    </row>
    <row r="490" spans="1:7" ht="13.5" thickBot="1">
      <c r="A490" s="10" t="s">
        <v>1219</v>
      </c>
      <c r="B490" s="7" t="s">
        <v>11</v>
      </c>
      <c r="C490" s="8" t="s">
        <v>208</v>
      </c>
      <c r="D490" s="8" t="s">
        <v>219</v>
      </c>
      <c r="E490" s="8" t="s">
        <v>1228</v>
      </c>
      <c r="F490" s="8" t="s">
        <v>1234</v>
      </c>
      <c r="G490" s="9" t="s">
        <v>43</v>
      </c>
    </row>
    <row r="491" spans="1:7" ht="13.5" thickBot="1">
      <c r="A491" s="14" t="s">
        <v>1220</v>
      </c>
      <c r="B491" s="15" t="s">
        <v>13</v>
      </c>
      <c r="C491" s="16" t="s">
        <v>1227</v>
      </c>
      <c r="D491" s="16" t="s">
        <v>95</v>
      </c>
      <c r="E491" s="16" t="s">
        <v>33</v>
      </c>
      <c r="F491" s="16" t="s">
        <v>1227</v>
      </c>
      <c r="G491" s="17" t="s">
        <v>238</v>
      </c>
    </row>
    <row r="492" spans="1:7">
      <c r="A492" s="23"/>
      <c r="B492" s="24"/>
      <c r="C492" s="24"/>
      <c r="D492" s="24"/>
      <c r="E492" s="24"/>
      <c r="F492" s="24"/>
      <c r="G492" s="25"/>
    </row>
    <row r="493" spans="1:7">
      <c r="A493" s="26" t="s">
        <v>1235</v>
      </c>
      <c r="B493" s="24"/>
      <c r="C493" s="24"/>
      <c r="D493" s="24"/>
      <c r="E493" s="24"/>
      <c r="F493" s="24"/>
      <c r="G493" s="25"/>
    </row>
    <row r="494" spans="1:7" ht="13.5" thickBot="1">
      <c r="A494" s="23"/>
      <c r="B494" s="24"/>
      <c r="C494" s="24"/>
      <c r="D494" s="24"/>
      <c r="E494" s="24"/>
      <c r="F494" s="24"/>
      <c r="G494" s="25"/>
    </row>
    <row r="495" spans="1:7" ht="23.25" thickBot="1">
      <c r="A495" s="10" t="s">
        <v>245</v>
      </c>
      <c r="B495" s="8" t="s">
        <v>205</v>
      </c>
      <c r="C495" s="8" t="s">
        <v>1238</v>
      </c>
      <c r="D495" s="7" t="s">
        <v>1240</v>
      </c>
      <c r="E495" s="8" t="s">
        <v>33</v>
      </c>
      <c r="F495" s="8" t="s">
        <v>1238</v>
      </c>
      <c r="G495" s="47" t="s">
        <v>1240</v>
      </c>
    </row>
    <row r="496" spans="1:7" ht="23.25" thickBot="1">
      <c r="A496" s="10" t="s">
        <v>1236</v>
      </c>
      <c r="B496" s="8" t="s">
        <v>205</v>
      </c>
      <c r="C496" s="8" t="s">
        <v>1239</v>
      </c>
      <c r="D496" s="86" t="s">
        <v>1240</v>
      </c>
      <c r="E496" s="56" t="s">
        <v>33</v>
      </c>
      <c r="F496" s="3" t="s">
        <v>1239</v>
      </c>
      <c r="G496" s="88" t="s">
        <v>1240</v>
      </c>
    </row>
    <row r="497" spans="1:7" ht="18" thickBot="1">
      <c r="A497" s="6" t="s">
        <v>1237</v>
      </c>
      <c r="B497" s="4"/>
      <c r="C497" s="89"/>
      <c r="D497" s="3"/>
      <c r="E497" s="3"/>
      <c r="F497" s="90"/>
      <c r="G497" s="91"/>
    </row>
    <row r="498" spans="1:7" ht="13.5" thickBot="1">
      <c r="A498" s="70" t="s">
        <v>1241</v>
      </c>
      <c r="B498" s="7" t="s">
        <v>12</v>
      </c>
      <c r="C498" s="8" t="s">
        <v>606</v>
      </c>
      <c r="D498" s="8" t="s">
        <v>25</v>
      </c>
      <c r="E498" s="8" t="s">
        <v>1258</v>
      </c>
      <c r="F498" s="8" t="s">
        <v>1262</v>
      </c>
      <c r="G498" s="9" t="s">
        <v>43</v>
      </c>
    </row>
    <row r="499" spans="1:7" ht="13.5" thickBot="1">
      <c r="A499" s="92" t="s">
        <v>1242</v>
      </c>
      <c r="B499" s="54" t="s">
        <v>10</v>
      </c>
      <c r="C499" s="8" t="s">
        <v>1253</v>
      </c>
      <c r="D499" s="8" t="s">
        <v>24</v>
      </c>
      <c r="E499" s="8" t="s">
        <v>1259</v>
      </c>
      <c r="F499" s="8" t="s">
        <v>1263</v>
      </c>
      <c r="G499" s="9" t="s">
        <v>43</v>
      </c>
    </row>
    <row r="500" spans="1:7" ht="13.5" thickBot="1">
      <c r="A500" s="112" t="s">
        <v>1243</v>
      </c>
      <c r="B500" s="113"/>
      <c r="C500" s="113"/>
      <c r="D500" s="113"/>
      <c r="E500" s="113"/>
      <c r="F500" s="113"/>
      <c r="G500" s="114"/>
    </row>
    <row r="501" spans="1:7" ht="13.5" thickBot="1">
      <c r="A501" s="75" t="s">
        <v>1244</v>
      </c>
      <c r="B501" s="85"/>
      <c r="C501" s="8"/>
      <c r="D501" s="8"/>
      <c r="E501" s="8"/>
      <c r="F501" s="8"/>
      <c r="G501" s="9"/>
    </row>
    <row r="502" spans="1:7" ht="24.75" thickBot="1">
      <c r="A502" s="81" t="s">
        <v>1245</v>
      </c>
      <c r="B502" s="8" t="s">
        <v>14</v>
      </c>
      <c r="C502" s="8" t="s">
        <v>1254</v>
      </c>
      <c r="D502" s="8" t="s">
        <v>1257</v>
      </c>
      <c r="E502" s="8" t="s">
        <v>33</v>
      </c>
      <c r="F502" s="8" t="s">
        <v>1254</v>
      </c>
      <c r="G502" s="9" t="s">
        <v>1266</v>
      </c>
    </row>
    <row r="503" spans="1:7" ht="13.5" thickBot="1">
      <c r="A503" s="10" t="s">
        <v>509</v>
      </c>
      <c r="B503" s="7" t="s">
        <v>12</v>
      </c>
      <c r="C503" s="8" t="s">
        <v>516</v>
      </c>
      <c r="D503" s="8" t="s">
        <v>520</v>
      </c>
      <c r="E503" s="8" t="s">
        <v>33</v>
      </c>
      <c r="F503" s="8" t="s">
        <v>516</v>
      </c>
      <c r="G503" s="9" t="s">
        <v>531</v>
      </c>
    </row>
    <row r="504" spans="1:7" ht="24.75" thickBot="1">
      <c r="A504" s="6" t="s">
        <v>510</v>
      </c>
      <c r="B504" s="7" t="s">
        <v>12</v>
      </c>
      <c r="C504" s="8" t="s">
        <v>154</v>
      </c>
      <c r="D504" s="8" t="s">
        <v>522</v>
      </c>
      <c r="E504" s="8" t="s">
        <v>97</v>
      </c>
      <c r="F504" s="7" t="s">
        <v>527</v>
      </c>
      <c r="G504" s="47" t="s">
        <v>534</v>
      </c>
    </row>
    <row r="505" spans="1:7" ht="13.5" thickBot="1">
      <c r="A505" s="19" t="s">
        <v>1246</v>
      </c>
      <c r="B505" s="8"/>
      <c r="C505" s="8"/>
      <c r="D505" s="8"/>
      <c r="E505" s="8"/>
      <c r="F505" s="8"/>
      <c r="G505" s="9"/>
    </row>
    <row r="506" spans="1:7" ht="13.5" thickBot="1">
      <c r="A506" s="19" t="s">
        <v>1247</v>
      </c>
      <c r="B506" s="16" t="s">
        <v>13</v>
      </c>
      <c r="C506" s="16" t="s">
        <v>339</v>
      </c>
      <c r="D506" s="16" t="s">
        <v>908</v>
      </c>
      <c r="E506" s="16" t="s">
        <v>33</v>
      </c>
      <c r="F506" s="16" t="s">
        <v>339</v>
      </c>
      <c r="G506" s="17" t="s">
        <v>1151</v>
      </c>
    </row>
    <row r="507" spans="1:7" ht="18" thickBot="1">
      <c r="A507" s="6" t="s">
        <v>1248</v>
      </c>
      <c r="B507" s="8"/>
      <c r="C507" s="8"/>
      <c r="D507" s="8"/>
      <c r="E507" s="8"/>
      <c r="F507" s="8"/>
      <c r="G507" s="9"/>
    </row>
    <row r="508" spans="1:7" ht="13.5" thickBot="1">
      <c r="A508" s="55" t="s">
        <v>1249</v>
      </c>
      <c r="B508" s="54" t="s">
        <v>10</v>
      </c>
      <c r="C508" s="8" t="s">
        <v>1255</v>
      </c>
      <c r="D508" s="8" t="s">
        <v>25</v>
      </c>
      <c r="E508" s="8" t="s">
        <v>1260</v>
      </c>
      <c r="F508" s="8" t="s">
        <v>1264</v>
      </c>
      <c r="G508" s="9" t="s">
        <v>44</v>
      </c>
    </row>
    <row r="509" spans="1:7" ht="13.5" thickBot="1">
      <c r="A509" s="108" t="s">
        <v>1250</v>
      </c>
      <c r="B509" s="109"/>
      <c r="C509" s="109"/>
      <c r="D509" s="109"/>
      <c r="E509" s="109"/>
      <c r="F509" s="109"/>
      <c r="G509" s="110"/>
    </row>
    <row r="510" spans="1:7" ht="13.5" thickBot="1">
      <c r="A510" s="10" t="s">
        <v>1251</v>
      </c>
      <c r="B510" s="12" t="s">
        <v>12</v>
      </c>
      <c r="C510" s="8" t="s">
        <v>1256</v>
      </c>
      <c r="D510" s="8" t="s">
        <v>238</v>
      </c>
      <c r="E510" s="8" t="s">
        <v>1261</v>
      </c>
      <c r="F510" s="8" t="s">
        <v>1265</v>
      </c>
      <c r="G510" s="9" t="s">
        <v>43</v>
      </c>
    </row>
    <row r="511" spans="1:7" ht="15" thickBot="1">
      <c r="A511" s="6" t="s">
        <v>1252</v>
      </c>
      <c r="B511" s="16" t="s">
        <v>14</v>
      </c>
      <c r="C511" s="16" t="s">
        <v>151</v>
      </c>
      <c r="D511" s="16" t="s">
        <v>25</v>
      </c>
      <c r="E511" s="16" t="s">
        <v>167</v>
      </c>
      <c r="F511" s="16" t="s">
        <v>184</v>
      </c>
      <c r="G511" s="17" t="s">
        <v>43</v>
      </c>
    </row>
    <row r="512" spans="1:7" ht="23.25" thickBot="1">
      <c r="A512" s="6" t="s">
        <v>1267</v>
      </c>
      <c r="B512" s="7" t="s">
        <v>12</v>
      </c>
      <c r="C512" s="8" t="s">
        <v>463</v>
      </c>
      <c r="D512" s="8" t="s">
        <v>95</v>
      </c>
      <c r="E512" s="8" t="s">
        <v>1276</v>
      </c>
      <c r="F512" s="8" t="s">
        <v>1280</v>
      </c>
      <c r="G512" s="30" t="s">
        <v>43</v>
      </c>
    </row>
    <row r="513" spans="1:7" ht="13.5" thickBot="1">
      <c r="A513" s="10" t="s">
        <v>1268</v>
      </c>
      <c r="B513" s="7" t="s">
        <v>1274</v>
      </c>
      <c r="C513" s="8" t="s">
        <v>82</v>
      </c>
      <c r="D513" s="8" t="s">
        <v>95</v>
      </c>
      <c r="E513" s="8" t="s">
        <v>1277</v>
      </c>
      <c r="F513" s="8" t="s">
        <v>1281</v>
      </c>
      <c r="G513" s="30" t="s">
        <v>60</v>
      </c>
    </row>
    <row r="514" spans="1:7" ht="23.25" thickBot="1">
      <c r="A514" s="6" t="s">
        <v>1269</v>
      </c>
      <c r="B514" s="8"/>
      <c r="C514" s="8"/>
      <c r="D514" s="8"/>
      <c r="E514" s="8"/>
      <c r="F514" s="8"/>
      <c r="G514" s="9"/>
    </row>
    <row r="515" spans="1:7" ht="23.25" thickBot="1">
      <c r="A515" s="6" t="s">
        <v>1270</v>
      </c>
      <c r="B515" s="8" t="s">
        <v>13</v>
      </c>
      <c r="C515" s="8" t="s">
        <v>154</v>
      </c>
      <c r="D515" s="8" t="s">
        <v>219</v>
      </c>
      <c r="E515" s="8" t="s">
        <v>1278</v>
      </c>
      <c r="F515" s="8" t="s">
        <v>1282</v>
      </c>
      <c r="G515" s="30" t="s">
        <v>60</v>
      </c>
    </row>
    <row r="516" spans="1:7" ht="13.5" thickBot="1">
      <c r="A516" s="10" t="s">
        <v>1271</v>
      </c>
      <c r="B516" s="7" t="s">
        <v>12</v>
      </c>
      <c r="C516" s="8" t="s">
        <v>1275</v>
      </c>
      <c r="D516" s="8" t="s">
        <v>95</v>
      </c>
      <c r="E516" s="8" t="s">
        <v>1279</v>
      </c>
      <c r="F516" s="8" t="s">
        <v>231</v>
      </c>
      <c r="G516" s="30" t="s">
        <v>60</v>
      </c>
    </row>
    <row r="517" spans="1:7" ht="13.5" thickBot="1">
      <c r="A517" s="19" t="s">
        <v>1272</v>
      </c>
      <c r="B517" s="16" t="s">
        <v>14</v>
      </c>
      <c r="C517" s="16" t="s">
        <v>681</v>
      </c>
      <c r="D517" s="16" t="s">
        <v>220</v>
      </c>
      <c r="E517" s="16" t="s">
        <v>33</v>
      </c>
      <c r="F517" s="16" t="s">
        <v>681</v>
      </c>
      <c r="G517" s="31" t="s">
        <v>44</v>
      </c>
    </row>
    <row r="518" spans="1:7" ht="13.5" thickBot="1">
      <c r="A518" s="14" t="s">
        <v>1273</v>
      </c>
      <c r="B518" s="15" t="s">
        <v>14</v>
      </c>
      <c r="C518" s="16" t="s">
        <v>118</v>
      </c>
      <c r="D518" s="16" t="s">
        <v>24</v>
      </c>
      <c r="E518" s="16" t="s">
        <v>33</v>
      </c>
      <c r="F518" s="16" t="s">
        <v>118</v>
      </c>
      <c r="G518" s="31" t="s">
        <v>239</v>
      </c>
    </row>
    <row r="519" spans="1:7">
      <c r="A519" s="23"/>
      <c r="B519" s="24"/>
      <c r="C519" s="24"/>
      <c r="D519" s="24"/>
      <c r="E519" s="24"/>
      <c r="F519" s="24"/>
      <c r="G519" s="25"/>
    </row>
    <row r="520" spans="1:7">
      <c r="A520" s="26" t="s">
        <v>1283</v>
      </c>
      <c r="B520" s="24"/>
      <c r="C520" s="24"/>
      <c r="D520" s="24"/>
      <c r="E520" s="24"/>
      <c r="F520" s="24"/>
      <c r="G520" s="25"/>
    </row>
    <row r="521" spans="1:7" ht="13.5" thickBot="1">
      <c r="A521" s="23"/>
      <c r="B521" s="24"/>
      <c r="C521" s="24"/>
      <c r="D521" s="24"/>
      <c r="E521" s="24"/>
      <c r="F521" s="24"/>
      <c r="G521" s="25"/>
    </row>
    <row r="522" spans="1:7" ht="13.5" thickBot="1">
      <c r="A522" s="55" t="s">
        <v>1284</v>
      </c>
      <c r="B522" s="54" t="s">
        <v>12</v>
      </c>
      <c r="C522" s="8" t="s">
        <v>1290</v>
      </c>
      <c r="D522" s="8" t="s">
        <v>272</v>
      </c>
      <c r="E522" s="8" t="s">
        <v>1293</v>
      </c>
      <c r="F522" s="8" t="s">
        <v>1295</v>
      </c>
      <c r="G522" s="30" t="s">
        <v>43</v>
      </c>
    </row>
    <row r="523" spans="1:7" ht="13.5" thickBot="1">
      <c r="A523" s="14" t="s">
        <v>1285</v>
      </c>
      <c r="B523" s="15" t="s">
        <v>14</v>
      </c>
      <c r="C523" s="16" t="s">
        <v>1291</v>
      </c>
      <c r="D523" s="16" t="s">
        <v>24</v>
      </c>
      <c r="E523" s="16" t="s">
        <v>33</v>
      </c>
      <c r="F523" s="16" t="s">
        <v>1291</v>
      </c>
      <c r="G523" s="31" t="s">
        <v>239</v>
      </c>
    </row>
    <row r="524" spans="1:7" ht="23.25" thickBot="1">
      <c r="A524" s="10" t="s">
        <v>1286</v>
      </c>
      <c r="B524" s="7" t="s">
        <v>12</v>
      </c>
      <c r="C524" s="8" t="s">
        <v>482</v>
      </c>
      <c r="D524" s="7" t="s">
        <v>842</v>
      </c>
      <c r="E524" s="8" t="s">
        <v>97</v>
      </c>
      <c r="F524" s="8" t="s">
        <v>1296</v>
      </c>
      <c r="G524" s="83" t="s">
        <v>848</v>
      </c>
    </row>
    <row r="525" spans="1:7" ht="13.5" thickBot="1">
      <c r="A525" s="10" t="s">
        <v>1287</v>
      </c>
      <c r="B525" s="7" t="s">
        <v>12</v>
      </c>
      <c r="C525" s="8" t="s">
        <v>79</v>
      </c>
      <c r="D525" s="8" t="s">
        <v>95</v>
      </c>
      <c r="E525" s="8" t="s">
        <v>1294</v>
      </c>
      <c r="F525" s="8" t="s">
        <v>1297</v>
      </c>
      <c r="G525" s="30" t="s">
        <v>60</v>
      </c>
    </row>
    <row r="526" spans="1:7" ht="13.5" thickBot="1">
      <c r="A526" s="19" t="s">
        <v>1288</v>
      </c>
      <c r="B526" s="16" t="s">
        <v>14</v>
      </c>
      <c r="C526" s="16" t="s">
        <v>152</v>
      </c>
      <c r="D526" s="16" t="s">
        <v>25</v>
      </c>
      <c r="E526" s="16" t="s">
        <v>168</v>
      </c>
      <c r="F526" s="16" t="s">
        <v>185</v>
      </c>
      <c r="G526" s="31" t="s">
        <v>43</v>
      </c>
    </row>
    <row r="527" spans="1:7" ht="13.5" thickBot="1">
      <c r="A527" s="10" t="s">
        <v>1289</v>
      </c>
      <c r="B527" s="7" t="s">
        <v>647</v>
      </c>
      <c r="C527" s="8" t="s">
        <v>1292</v>
      </c>
      <c r="D527" s="8" t="s">
        <v>55</v>
      </c>
      <c r="E527" s="8" t="s">
        <v>661</v>
      </c>
      <c r="F527" s="8" t="s">
        <v>1298</v>
      </c>
      <c r="G527" s="30" t="s">
        <v>60</v>
      </c>
    </row>
    <row r="528" spans="1:7">
      <c r="A528" s="23"/>
      <c r="B528" s="24"/>
      <c r="C528" s="24"/>
      <c r="D528" s="24"/>
      <c r="E528" s="24"/>
      <c r="F528" s="24"/>
      <c r="G528" s="25"/>
    </row>
    <row r="529" spans="1:7">
      <c r="A529" s="26" t="s">
        <v>55</v>
      </c>
      <c r="B529" s="24"/>
      <c r="C529" s="24"/>
      <c r="D529" s="24"/>
      <c r="E529" s="24"/>
      <c r="F529" s="24"/>
      <c r="G529" s="25"/>
    </row>
    <row r="530" spans="1:7">
      <c r="A530" s="23"/>
      <c r="B530" s="24"/>
      <c r="C530" s="24"/>
      <c r="D530" s="24"/>
      <c r="E530" s="24"/>
      <c r="F530" s="24"/>
      <c r="G530" s="25"/>
    </row>
    <row r="531" spans="1:7">
      <c r="A531" s="26" t="s">
        <v>60</v>
      </c>
      <c r="B531" s="24"/>
      <c r="C531" s="24"/>
      <c r="D531" s="24"/>
      <c r="E531" s="24"/>
      <c r="F531" s="24"/>
      <c r="G531" s="25"/>
    </row>
    <row r="532" spans="1:7">
      <c r="A532" s="23"/>
      <c r="B532" s="24"/>
      <c r="C532" s="24"/>
      <c r="D532" s="24"/>
      <c r="E532" s="24"/>
      <c r="F532" s="24"/>
      <c r="G532" s="25"/>
    </row>
    <row r="533" spans="1:7">
      <c r="A533" s="26" t="s">
        <v>661</v>
      </c>
      <c r="B533" s="24"/>
      <c r="C533" s="24"/>
      <c r="D533" s="24"/>
      <c r="E533" s="24"/>
      <c r="F533" s="24"/>
      <c r="G533" s="25"/>
    </row>
    <row r="534" spans="1:7">
      <c r="A534" s="23"/>
      <c r="B534" s="24"/>
      <c r="C534" s="24"/>
      <c r="D534" s="24"/>
      <c r="E534" s="24"/>
      <c r="F534" s="24"/>
      <c r="G534" s="25"/>
    </row>
    <row r="535" spans="1:7">
      <c r="A535" s="26" t="s">
        <v>665</v>
      </c>
      <c r="B535" s="24"/>
      <c r="C535" s="24"/>
      <c r="D535" s="24"/>
      <c r="E535" s="24"/>
      <c r="F535" s="24"/>
      <c r="G535" s="25"/>
    </row>
    <row r="536" spans="1:7">
      <c r="A536" s="23"/>
      <c r="B536" s="24"/>
      <c r="C536" s="24"/>
      <c r="D536" s="24"/>
      <c r="E536" s="24"/>
      <c r="F536" s="24"/>
      <c r="G536" s="25"/>
    </row>
    <row r="537" spans="1:7" ht="13.5" thickBot="1">
      <c r="A537" s="26" t="s">
        <v>1299</v>
      </c>
      <c r="B537" s="24"/>
      <c r="C537" s="24"/>
      <c r="D537" s="24"/>
      <c r="E537" s="24"/>
      <c r="F537" s="24"/>
      <c r="G537" s="25"/>
    </row>
    <row r="538" spans="1:7" ht="13.5" thickBot="1">
      <c r="A538" s="10"/>
      <c r="B538" s="16" t="s">
        <v>1313</v>
      </c>
      <c r="C538" s="8"/>
      <c r="D538" s="8"/>
      <c r="E538" s="8"/>
      <c r="F538" s="8"/>
      <c r="G538" s="9"/>
    </row>
    <row r="539" spans="1:7" ht="13.5" thickBot="1">
      <c r="A539" s="6" t="s">
        <v>1300</v>
      </c>
      <c r="B539" s="7" t="s">
        <v>647</v>
      </c>
      <c r="C539" s="8" t="s">
        <v>1126</v>
      </c>
      <c r="D539" s="8" t="s">
        <v>24</v>
      </c>
      <c r="E539" s="8" t="s">
        <v>1324</v>
      </c>
      <c r="F539" s="8" t="s">
        <v>1330</v>
      </c>
      <c r="G539" s="9" t="s">
        <v>43</v>
      </c>
    </row>
    <row r="540" spans="1:7" ht="13.5" thickBot="1">
      <c r="A540" s="6" t="s">
        <v>1301</v>
      </c>
      <c r="B540" s="8"/>
      <c r="C540" s="8"/>
      <c r="D540" s="8"/>
      <c r="E540" s="8"/>
      <c r="F540" s="8"/>
      <c r="G540" s="9"/>
    </row>
    <row r="541" spans="1:7" ht="13.5" thickBot="1">
      <c r="A541" s="6" t="s">
        <v>1302</v>
      </c>
      <c r="B541" s="7" t="s">
        <v>647</v>
      </c>
      <c r="C541" s="8" t="s">
        <v>1314</v>
      </c>
      <c r="D541" s="8" t="s">
        <v>272</v>
      </c>
      <c r="E541" s="8" t="s">
        <v>1325</v>
      </c>
      <c r="F541" s="8" t="s">
        <v>1331</v>
      </c>
      <c r="G541" s="9" t="s">
        <v>43</v>
      </c>
    </row>
    <row r="542" spans="1:7" ht="13.5" thickBot="1">
      <c r="A542" s="10" t="s">
        <v>1303</v>
      </c>
      <c r="B542" s="7" t="s">
        <v>647</v>
      </c>
      <c r="C542" s="8" t="s">
        <v>209</v>
      </c>
      <c r="D542" s="8" t="s">
        <v>24</v>
      </c>
      <c r="E542" s="8" t="s">
        <v>1326</v>
      </c>
      <c r="F542" s="8" t="s">
        <v>1332</v>
      </c>
      <c r="G542" s="9" t="s">
        <v>43</v>
      </c>
    </row>
    <row r="543" spans="1:7" ht="13.5" thickBot="1">
      <c r="A543" s="6" t="s">
        <v>1304</v>
      </c>
      <c r="B543" s="7" t="s">
        <v>647</v>
      </c>
      <c r="C543" s="8" t="s">
        <v>1315</v>
      </c>
      <c r="D543" s="8" t="s">
        <v>24</v>
      </c>
      <c r="E543" s="8" t="s">
        <v>558</v>
      </c>
      <c r="F543" s="8" t="s">
        <v>1333</v>
      </c>
      <c r="G543" s="9" t="s">
        <v>43</v>
      </c>
    </row>
    <row r="544" spans="1:7" ht="13.5" thickBot="1">
      <c r="A544" s="14" t="s">
        <v>1305</v>
      </c>
      <c r="B544" s="15" t="s">
        <v>14</v>
      </c>
      <c r="C544" s="16" t="s">
        <v>1316</v>
      </c>
      <c r="D544" s="16" t="s">
        <v>27</v>
      </c>
      <c r="E544" s="16" t="s">
        <v>347</v>
      </c>
      <c r="F544" s="16" t="s">
        <v>1316</v>
      </c>
      <c r="G544" s="17" t="s">
        <v>27</v>
      </c>
    </row>
    <row r="545" spans="1:7" ht="13.5" thickBot="1">
      <c r="A545" s="19" t="s">
        <v>1306</v>
      </c>
      <c r="B545" s="16" t="s">
        <v>14</v>
      </c>
      <c r="C545" s="16" t="s">
        <v>153</v>
      </c>
      <c r="D545" s="16" t="s">
        <v>25</v>
      </c>
      <c r="E545" s="16" t="s">
        <v>169</v>
      </c>
      <c r="F545" s="16" t="s">
        <v>186</v>
      </c>
      <c r="G545" s="17" t="s">
        <v>43</v>
      </c>
    </row>
    <row r="546" spans="1:7" ht="13.5" thickBot="1">
      <c r="A546" s="19" t="s">
        <v>1307</v>
      </c>
      <c r="B546" s="16" t="s">
        <v>13</v>
      </c>
      <c r="C546" s="16" t="s">
        <v>1317</v>
      </c>
      <c r="D546" s="16" t="s">
        <v>95</v>
      </c>
      <c r="E546" s="16" t="s">
        <v>33</v>
      </c>
      <c r="F546" s="16" t="s">
        <v>1317</v>
      </c>
      <c r="G546" s="17" t="s">
        <v>238</v>
      </c>
    </row>
    <row r="547" spans="1:7" ht="36" thickBot="1">
      <c r="A547" s="6" t="s">
        <v>1308</v>
      </c>
      <c r="B547" s="8" t="s">
        <v>13</v>
      </c>
      <c r="C547" s="8" t="s">
        <v>1318</v>
      </c>
      <c r="D547" s="8" t="s">
        <v>1323</v>
      </c>
      <c r="E547" s="8" t="s">
        <v>33</v>
      </c>
      <c r="F547" s="8" t="s">
        <v>1318</v>
      </c>
      <c r="G547" s="9" t="s">
        <v>1337</v>
      </c>
    </row>
    <row r="548" spans="1:7" ht="15" thickBot="1">
      <c r="A548" s="19" t="s">
        <v>1309</v>
      </c>
      <c r="B548" s="16" t="s">
        <v>13</v>
      </c>
      <c r="C548" s="16" t="s">
        <v>1319</v>
      </c>
      <c r="D548" s="16" t="s">
        <v>55</v>
      </c>
      <c r="E548" s="16" t="s">
        <v>1327</v>
      </c>
      <c r="F548" s="16" t="s">
        <v>334</v>
      </c>
      <c r="G548" s="17" t="s">
        <v>43</v>
      </c>
    </row>
    <row r="549" spans="1:7" ht="15" thickBot="1">
      <c r="A549" s="19" t="s">
        <v>1310</v>
      </c>
      <c r="B549" s="16" t="s">
        <v>13</v>
      </c>
      <c r="C549" s="16" t="s">
        <v>1320</v>
      </c>
      <c r="D549" s="16" t="s">
        <v>219</v>
      </c>
      <c r="E549" s="16" t="s">
        <v>1327</v>
      </c>
      <c r="F549" s="16" t="s">
        <v>1334</v>
      </c>
      <c r="G549" s="17" t="s">
        <v>60</v>
      </c>
    </row>
    <row r="550" spans="1:7" ht="37.5" thickBot="1">
      <c r="A550" s="6" t="s">
        <v>1311</v>
      </c>
      <c r="B550" s="8" t="s">
        <v>13</v>
      </c>
      <c r="C550" s="8" t="s">
        <v>1321</v>
      </c>
      <c r="D550" s="8" t="s">
        <v>219</v>
      </c>
      <c r="E550" s="8" t="s">
        <v>1328</v>
      </c>
      <c r="F550" s="8" t="s">
        <v>1335</v>
      </c>
      <c r="G550" s="9" t="s">
        <v>60</v>
      </c>
    </row>
    <row r="551" spans="1:7" ht="23.25" thickBot="1">
      <c r="A551" s="6" t="s">
        <v>1312</v>
      </c>
      <c r="B551" s="8" t="s">
        <v>14</v>
      </c>
      <c r="C551" s="8" t="s">
        <v>1322</v>
      </c>
      <c r="D551" s="8" t="s">
        <v>908</v>
      </c>
      <c r="E551" s="8" t="s">
        <v>1329</v>
      </c>
      <c r="F551" s="8" t="s">
        <v>1336</v>
      </c>
      <c r="G551" s="9" t="s">
        <v>707</v>
      </c>
    </row>
    <row r="552" spans="1:7" ht="23.25" thickBot="1">
      <c r="A552" s="6" t="s">
        <v>1338</v>
      </c>
      <c r="B552" s="7" t="s">
        <v>647</v>
      </c>
      <c r="C552" s="8" t="s">
        <v>18</v>
      </c>
      <c r="D552" s="8" t="s">
        <v>24</v>
      </c>
      <c r="E552" s="8" t="s">
        <v>1359</v>
      </c>
      <c r="F552" s="8" t="s">
        <v>1364</v>
      </c>
      <c r="G552" s="9" t="s">
        <v>43</v>
      </c>
    </row>
    <row r="553" spans="1:7" ht="13.5" thickBot="1">
      <c r="A553" s="10" t="s">
        <v>1339</v>
      </c>
      <c r="B553" s="7" t="s">
        <v>647</v>
      </c>
      <c r="C553" s="8" t="s">
        <v>1167</v>
      </c>
      <c r="D553" s="8" t="s">
        <v>24</v>
      </c>
      <c r="E553" s="8" t="s">
        <v>1360</v>
      </c>
      <c r="F553" s="8" t="s">
        <v>1365</v>
      </c>
      <c r="G553" s="9" t="s">
        <v>43</v>
      </c>
    </row>
    <row r="554" spans="1:7" ht="23.25" thickBot="1">
      <c r="A554" s="6" t="s">
        <v>1340</v>
      </c>
      <c r="B554" s="8"/>
      <c r="C554" s="8"/>
      <c r="D554" s="8"/>
      <c r="E554" s="8"/>
      <c r="F554" s="8"/>
      <c r="G554" s="9"/>
    </row>
    <row r="555" spans="1:7" ht="13.5" thickBot="1">
      <c r="A555" s="10" t="s">
        <v>1341</v>
      </c>
      <c r="B555" s="7" t="s">
        <v>10</v>
      </c>
      <c r="C555" s="8" t="s">
        <v>840</v>
      </c>
      <c r="D555" s="8" t="s">
        <v>24</v>
      </c>
      <c r="E555" s="8" t="s">
        <v>665</v>
      </c>
      <c r="F555" s="8" t="s">
        <v>1366</v>
      </c>
      <c r="G555" s="9" t="s">
        <v>43</v>
      </c>
    </row>
    <row r="556" spans="1:7" ht="13.5" thickBot="1">
      <c r="A556" s="6" t="s">
        <v>1342</v>
      </c>
      <c r="B556" s="8" t="s">
        <v>13</v>
      </c>
      <c r="C556" s="8" t="s">
        <v>1352</v>
      </c>
      <c r="D556" s="8" t="s">
        <v>25</v>
      </c>
      <c r="E556" s="8" t="s">
        <v>97</v>
      </c>
      <c r="F556" s="8" t="s">
        <v>1367</v>
      </c>
      <c r="G556" s="9" t="s">
        <v>47</v>
      </c>
    </row>
    <row r="557" spans="1:7" ht="13.5" thickBot="1">
      <c r="A557" s="10" t="s">
        <v>1343</v>
      </c>
      <c r="B557" s="7" t="s">
        <v>647</v>
      </c>
      <c r="C557" s="8" t="s">
        <v>1353</v>
      </c>
      <c r="D557" s="8" t="s">
        <v>25</v>
      </c>
      <c r="E557" s="8" t="s">
        <v>1361</v>
      </c>
      <c r="F557" s="8" t="s">
        <v>1368</v>
      </c>
      <c r="G557" s="9" t="s">
        <v>44</v>
      </c>
    </row>
    <row r="558" spans="1:7" ht="26.25" thickBot="1">
      <c r="A558" s="6" t="s">
        <v>1344</v>
      </c>
      <c r="B558" s="8" t="s">
        <v>13</v>
      </c>
      <c r="C558" s="8" t="s">
        <v>1354</v>
      </c>
      <c r="D558" s="8" t="s">
        <v>219</v>
      </c>
      <c r="E558" s="8" t="s">
        <v>1362</v>
      </c>
      <c r="F558" s="8" t="s">
        <v>1369</v>
      </c>
      <c r="G558" s="9" t="s">
        <v>43</v>
      </c>
    </row>
    <row r="559" spans="1:7" ht="24.75" thickBot="1">
      <c r="A559" s="6" t="s">
        <v>1345</v>
      </c>
      <c r="B559" s="8" t="s">
        <v>13</v>
      </c>
      <c r="C559" s="8" t="s">
        <v>1355</v>
      </c>
      <c r="D559" s="8" t="s">
        <v>221</v>
      </c>
      <c r="E559" s="8" t="s">
        <v>97</v>
      </c>
      <c r="F559" s="8" t="s">
        <v>1370</v>
      </c>
      <c r="G559" s="47" t="s">
        <v>240</v>
      </c>
    </row>
    <row r="560" spans="1:7" ht="26.25" thickBot="1">
      <c r="A560" s="6" t="s">
        <v>1346</v>
      </c>
      <c r="B560" s="8" t="s">
        <v>13</v>
      </c>
      <c r="C560" s="8" t="s">
        <v>37</v>
      </c>
      <c r="D560" s="8" t="s">
        <v>55</v>
      </c>
      <c r="E560" s="8" t="s">
        <v>1362</v>
      </c>
      <c r="F560" s="8" t="s">
        <v>1371</v>
      </c>
      <c r="G560" s="9" t="s">
        <v>60</v>
      </c>
    </row>
    <row r="561" spans="1:7" ht="13.5" thickBot="1">
      <c r="A561" s="19" t="s">
        <v>1347</v>
      </c>
      <c r="B561" s="16" t="s">
        <v>13</v>
      </c>
      <c r="C561" s="16" t="s">
        <v>1356</v>
      </c>
      <c r="D561" s="16" t="s">
        <v>95</v>
      </c>
      <c r="E561" s="16" t="s">
        <v>33</v>
      </c>
      <c r="F561" s="16" t="s">
        <v>1356</v>
      </c>
      <c r="G561" s="17" t="s">
        <v>238</v>
      </c>
    </row>
    <row r="562" spans="1:7" ht="13.5" thickBot="1">
      <c r="A562" s="19" t="s">
        <v>1348</v>
      </c>
      <c r="B562" s="16" t="s">
        <v>13</v>
      </c>
      <c r="C562" s="16" t="s">
        <v>1357</v>
      </c>
      <c r="D562" s="16" t="s">
        <v>95</v>
      </c>
      <c r="E562" s="16" t="s">
        <v>33</v>
      </c>
      <c r="F562" s="16" t="s">
        <v>1357</v>
      </c>
      <c r="G562" s="17" t="s">
        <v>238</v>
      </c>
    </row>
    <row r="563" spans="1:7" ht="13.5" thickBot="1">
      <c r="A563" s="14" t="s">
        <v>1349</v>
      </c>
      <c r="B563" s="15" t="s">
        <v>14</v>
      </c>
      <c r="C563" s="16" t="s">
        <v>154</v>
      </c>
      <c r="D563" s="16" t="s">
        <v>25</v>
      </c>
      <c r="E563" s="16" t="s">
        <v>170</v>
      </c>
      <c r="F563" s="16" t="s">
        <v>187</v>
      </c>
      <c r="G563" s="17" t="s">
        <v>43</v>
      </c>
    </row>
    <row r="564" spans="1:7" ht="13.5" thickBot="1">
      <c r="A564" s="19" t="s">
        <v>1350</v>
      </c>
      <c r="B564" s="16" t="s">
        <v>14</v>
      </c>
      <c r="C564" s="16" t="s">
        <v>155</v>
      </c>
      <c r="D564" s="16" t="s">
        <v>25</v>
      </c>
      <c r="E564" s="16" t="s">
        <v>171</v>
      </c>
      <c r="F564" s="16" t="s">
        <v>188</v>
      </c>
      <c r="G564" s="17" t="s">
        <v>43</v>
      </c>
    </row>
    <row r="565" spans="1:7" ht="13.5" thickBot="1">
      <c r="A565" s="19" t="s">
        <v>1351</v>
      </c>
      <c r="B565" s="16" t="s">
        <v>13</v>
      </c>
      <c r="C565" s="16" t="s">
        <v>1358</v>
      </c>
      <c r="D565" s="16" t="s">
        <v>25</v>
      </c>
      <c r="E565" s="16" t="s">
        <v>1363</v>
      </c>
      <c r="F565" s="16" t="s">
        <v>1372</v>
      </c>
      <c r="G565" s="17" t="s">
        <v>44</v>
      </c>
    </row>
    <row r="566" spans="1:7" ht="13.5" thickBot="1">
      <c r="A566" s="19" t="s">
        <v>1373</v>
      </c>
      <c r="B566" s="16" t="s">
        <v>13</v>
      </c>
      <c r="C566" s="16" t="s">
        <v>1386</v>
      </c>
      <c r="D566" s="16" t="s">
        <v>25</v>
      </c>
      <c r="E566" s="16" t="s">
        <v>1394</v>
      </c>
      <c r="F566" s="16" t="s">
        <v>1405</v>
      </c>
      <c r="G566" s="31" t="s">
        <v>44</v>
      </c>
    </row>
    <row r="567" spans="1:7" ht="13.5" thickBot="1">
      <c r="A567" s="19" t="s">
        <v>1374</v>
      </c>
      <c r="B567" s="16" t="s">
        <v>205</v>
      </c>
      <c r="C567" s="16" t="s">
        <v>1387</v>
      </c>
      <c r="D567" s="16" t="s">
        <v>218</v>
      </c>
      <c r="E567" s="16" t="s">
        <v>1395</v>
      </c>
      <c r="F567" s="16" t="s">
        <v>1406</v>
      </c>
      <c r="G567" s="31" t="s">
        <v>46</v>
      </c>
    </row>
    <row r="568" spans="1:7" ht="13.5" thickBot="1">
      <c r="A568" s="84" t="s">
        <v>139</v>
      </c>
      <c r="B568" s="1" t="s">
        <v>14</v>
      </c>
      <c r="C568" s="15" t="s">
        <v>156</v>
      </c>
      <c r="D568" s="16" t="s">
        <v>25</v>
      </c>
      <c r="E568" s="16" t="s">
        <v>172</v>
      </c>
      <c r="F568" s="16" t="s">
        <v>189</v>
      </c>
      <c r="G568" s="31" t="s">
        <v>43</v>
      </c>
    </row>
    <row r="569" spans="1:7" ht="13.5" thickBot="1">
      <c r="A569" s="63" t="s">
        <v>1375</v>
      </c>
      <c r="B569" s="7" t="s">
        <v>647</v>
      </c>
      <c r="C569" s="8" t="s">
        <v>1080</v>
      </c>
      <c r="D569" s="8" t="s">
        <v>24</v>
      </c>
      <c r="E569" s="8" t="s">
        <v>1396</v>
      </c>
      <c r="F569" s="8" t="s">
        <v>1407</v>
      </c>
      <c r="G569" s="30" t="s">
        <v>43</v>
      </c>
    </row>
    <row r="570" spans="1:7" ht="23.25" thickBot="1">
      <c r="A570" s="63" t="s">
        <v>1376</v>
      </c>
      <c r="B570" s="7" t="s">
        <v>647</v>
      </c>
      <c r="C570" s="8" t="s">
        <v>1126</v>
      </c>
      <c r="D570" s="8" t="s">
        <v>24</v>
      </c>
      <c r="E570" s="8" t="s">
        <v>1397</v>
      </c>
      <c r="F570" s="8" t="s">
        <v>1408</v>
      </c>
      <c r="G570" s="30" t="s">
        <v>43</v>
      </c>
    </row>
    <row r="571" spans="1:7" ht="13.5" thickBot="1">
      <c r="A571" s="63" t="s">
        <v>1377</v>
      </c>
      <c r="B571" s="8" t="s">
        <v>205</v>
      </c>
      <c r="C571" s="8" t="s">
        <v>1388</v>
      </c>
      <c r="D571" s="8" t="s">
        <v>218</v>
      </c>
      <c r="E571" s="8" t="s">
        <v>1398</v>
      </c>
      <c r="F571" s="8" t="s">
        <v>1409</v>
      </c>
      <c r="G571" s="30" t="s">
        <v>46</v>
      </c>
    </row>
    <row r="572" spans="1:7" ht="23.25" thickBot="1">
      <c r="A572" s="63" t="s">
        <v>1378</v>
      </c>
      <c r="B572" s="8" t="s">
        <v>14</v>
      </c>
      <c r="C572" s="8" t="s">
        <v>693</v>
      </c>
      <c r="D572" s="8" t="s">
        <v>24</v>
      </c>
      <c r="E572" s="8" t="s">
        <v>33</v>
      </c>
      <c r="F572" s="8" t="s">
        <v>693</v>
      </c>
      <c r="G572" s="30" t="s">
        <v>239</v>
      </c>
    </row>
    <row r="573" spans="1:7" ht="13.5" thickBot="1">
      <c r="A573" s="10" t="s">
        <v>1379</v>
      </c>
      <c r="B573" s="7" t="s">
        <v>647</v>
      </c>
      <c r="C573" s="8" t="s">
        <v>261</v>
      </c>
      <c r="D573" s="8" t="s">
        <v>95</v>
      </c>
      <c r="E573" s="8" t="s">
        <v>1399</v>
      </c>
      <c r="F573" s="8" t="s">
        <v>1410</v>
      </c>
      <c r="G573" s="30" t="s">
        <v>60</v>
      </c>
    </row>
    <row r="574" spans="1:7" ht="13.5" thickBot="1">
      <c r="A574" s="19" t="s">
        <v>1380</v>
      </c>
      <c r="B574" s="16" t="s">
        <v>13</v>
      </c>
      <c r="C574" s="16" t="s">
        <v>1389</v>
      </c>
      <c r="D574" s="16" t="s">
        <v>219</v>
      </c>
      <c r="E574" s="16" t="s">
        <v>226</v>
      </c>
      <c r="F574" s="16" t="s">
        <v>1411</v>
      </c>
      <c r="G574" s="31" t="s">
        <v>43</v>
      </c>
    </row>
    <row r="575" spans="1:7" ht="15" thickBot="1">
      <c r="A575" s="10" t="s">
        <v>1381</v>
      </c>
      <c r="B575" s="7" t="s">
        <v>12</v>
      </c>
      <c r="C575" s="8" t="s">
        <v>1390</v>
      </c>
      <c r="D575" s="8" t="s">
        <v>219</v>
      </c>
      <c r="E575" s="8" t="s">
        <v>1400</v>
      </c>
      <c r="F575" s="8" t="s">
        <v>1412</v>
      </c>
      <c r="G575" s="30" t="s">
        <v>60</v>
      </c>
    </row>
    <row r="576" spans="1:7" ht="15" thickBot="1">
      <c r="A576" s="10" t="s">
        <v>1382</v>
      </c>
      <c r="B576" s="7" t="s">
        <v>647</v>
      </c>
      <c r="C576" s="8" t="s">
        <v>1391</v>
      </c>
      <c r="D576" s="8" t="s">
        <v>219</v>
      </c>
      <c r="E576" s="8" t="s">
        <v>1401</v>
      </c>
      <c r="F576" s="8" t="s">
        <v>1413</v>
      </c>
      <c r="G576" s="30" t="s">
        <v>60</v>
      </c>
    </row>
    <row r="577" spans="1:7" ht="26.25" thickBot="1">
      <c r="A577" s="6" t="s">
        <v>1383</v>
      </c>
      <c r="B577" s="7" t="s">
        <v>12</v>
      </c>
      <c r="C577" s="8" t="s">
        <v>1392</v>
      </c>
      <c r="D577" s="8" t="s">
        <v>24</v>
      </c>
      <c r="E577" s="8" t="s">
        <v>1402</v>
      </c>
      <c r="F577" s="8" t="s">
        <v>1414</v>
      </c>
      <c r="G577" s="30" t="s">
        <v>43</v>
      </c>
    </row>
    <row r="578" spans="1:7" ht="15" thickBot="1">
      <c r="A578" s="19" t="s">
        <v>1384</v>
      </c>
      <c r="B578" s="16" t="s">
        <v>14</v>
      </c>
      <c r="C578" s="16" t="s">
        <v>916</v>
      </c>
      <c r="D578" s="16" t="s">
        <v>95</v>
      </c>
      <c r="E578" s="16" t="s">
        <v>1403</v>
      </c>
      <c r="F578" s="16" t="s">
        <v>1415</v>
      </c>
      <c r="G578" s="31" t="s">
        <v>60</v>
      </c>
    </row>
    <row r="579" spans="1:7" ht="26.25" thickBot="1">
      <c r="A579" s="6" t="s">
        <v>1385</v>
      </c>
      <c r="B579" s="8" t="s">
        <v>13</v>
      </c>
      <c r="C579" s="8" t="s">
        <v>1393</v>
      </c>
      <c r="D579" s="8" t="s">
        <v>24</v>
      </c>
      <c r="E579" s="8" t="s">
        <v>1404</v>
      </c>
      <c r="F579" s="8" t="s">
        <v>1416</v>
      </c>
      <c r="G579" s="30" t="s">
        <v>43</v>
      </c>
    </row>
    <row r="580" spans="1:7" ht="13.5" thickBot="1">
      <c r="A580" s="10" t="s">
        <v>1417</v>
      </c>
      <c r="B580" s="7" t="s">
        <v>647</v>
      </c>
      <c r="C580" s="8" t="s">
        <v>1428</v>
      </c>
      <c r="D580" s="8" t="s">
        <v>25</v>
      </c>
      <c r="E580" s="8" t="s">
        <v>1436</v>
      </c>
      <c r="F580" s="8" t="s">
        <v>1442</v>
      </c>
      <c r="G580" s="30" t="s">
        <v>43</v>
      </c>
    </row>
    <row r="581" spans="1:7" ht="23.25" thickBot="1">
      <c r="A581" s="6" t="s">
        <v>1418</v>
      </c>
      <c r="B581" s="7" t="s">
        <v>647</v>
      </c>
      <c r="C581" s="8" t="s">
        <v>1429</v>
      </c>
      <c r="D581" s="8" t="s">
        <v>24</v>
      </c>
      <c r="E581" s="8" t="s">
        <v>844</v>
      </c>
      <c r="F581" s="8" t="s">
        <v>1443</v>
      </c>
      <c r="G581" s="30" t="s">
        <v>43</v>
      </c>
    </row>
    <row r="582" spans="1:7" ht="23.25" thickBot="1">
      <c r="A582" s="6" t="s">
        <v>1419</v>
      </c>
      <c r="B582" s="7" t="s">
        <v>647</v>
      </c>
      <c r="C582" s="8" t="s">
        <v>1430</v>
      </c>
      <c r="D582" s="8" t="s">
        <v>95</v>
      </c>
      <c r="E582" s="8" t="s">
        <v>1437</v>
      </c>
      <c r="F582" s="8" t="s">
        <v>1444</v>
      </c>
      <c r="G582" s="30" t="s">
        <v>60</v>
      </c>
    </row>
    <row r="583" spans="1:7" ht="13.5" thickBot="1">
      <c r="A583" s="6" t="s">
        <v>1420</v>
      </c>
      <c r="B583" s="7" t="s">
        <v>647</v>
      </c>
      <c r="C583" s="8" t="s">
        <v>1431</v>
      </c>
      <c r="D583" s="8" t="s">
        <v>25</v>
      </c>
      <c r="E583" s="8" t="s">
        <v>1438</v>
      </c>
      <c r="F583" s="8" t="s">
        <v>1445</v>
      </c>
      <c r="G583" s="30" t="s">
        <v>43</v>
      </c>
    </row>
    <row r="584" spans="1:7" ht="13.5" thickBot="1">
      <c r="A584" s="10" t="s">
        <v>1421</v>
      </c>
      <c r="B584" s="7" t="s">
        <v>647</v>
      </c>
      <c r="C584" s="8" t="s">
        <v>1432</v>
      </c>
      <c r="D584" s="8" t="s">
        <v>95</v>
      </c>
      <c r="E584" s="8" t="s">
        <v>1439</v>
      </c>
      <c r="F584" s="8" t="s">
        <v>1446</v>
      </c>
      <c r="G584" s="30" t="s">
        <v>60</v>
      </c>
    </row>
    <row r="585" spans="1:7" ht="34.5" thickBot="1">
      <c r="A585" s="6" t="s">
        <v>1422</v>
      </c>
      <c r="B585" s="8" t="s">
        <v>14</v>
      </c>
      <c r="C585" s="8" t="s">
        <v>560</v>
      </c>
      <c r="D585" s="8" t="s">
        <v>221</v>
      </c>
      <c r="E585" s="8" t="s">
        <v>97</v>
      </c>
      <c r="F585" s="8" t="s">
        <v>1200</v>
      </c>
      <c r="G585" s="93" t="s">
        <v>240</v>
      </c>
    </row>
    <row r="586" spans="1:7" ht="13.5" thickBot="1">
      <c r="A586" s="10" t="s">
        <v>1423</v>
      </c>
      <c r="B586" s="7" t="s">
        <v>647</v>
      </c>
      <c r="C586" s="8" t="s">
        <v>1433</v>
      </c>
      <c r="D586" s="8" t="s">
        <v>24</v>
      </c>
      <c r="E586" s="8" t="s">
        <v>98</v>
      </c>
      <c r="F586" s="8" t="s">
        <v>1447</v>
      </c>
      <c r="G586" s="30" t="s">
        <v>43</v>
      </c>
    </row>
    <row r="587" spans="1:7" ht="13.5" thickBot="1">
      <c r="A587" s="10" t="s">
        <v>511</v>
      </c>
      <c r="B587" s="7" t="s">
        <v>12</v>
      </c>
      <c r="C587" s="8" t="s">
        <v>517</v>
      </c>
      <c r="D587" s="8" t="s">
        <v>520</v>
      </c>
      <c r="E587" s="8" t="s">
        <v>33</v>
      </c>
      <c r="F587" s="8" t="s">
        <v>517</v>
      </c>
      <c r="G587" s="30" t="s">
        <v>531</v>
      </c>
    </row>
    <row r="588" spans="1:7" ht="13.5" thickBot="1">
      <c r="A588" s="108" t="s">
        <v>1424</v>
      </c>
      <c r="B588" s="109"/>
      <c r="C588" s="109"/>
      <c r="D588" s="109"/>
      <c r="E588" s="109"/>
      <c r="F588" s="109"/>
      <c r="G588" s="110"/>
    </row>
    <row r="589" spans="1:7" ht="24.75" thickBot="1">
      <c r="A589" s="6" t="s">
        <v>1425</v>
      </c>
      <c r="B589" s="7" t="s">
        <v>12</v>
      </c>
      <c r="C589" s="8" t="s">
        <v>1434</v>
      </c>
      <c r="D589" s="8" t="s">
        <v>25</v>
      </c>
      <c r="E589" s="8" t="s">
        <v>1440</v>
      </c>
      <c r="F589" s="8" t="s">
        <v>1448</v>
      </c>
      <c r="G589" s="30" t="s">
        <v>44</v>
      </c>
    </row>
    <row r="590" spans="1:7" ht="13.5" thickBot="1">
      <c r="A590" s="10" t="s">
        <v>1426</v>
      </c>
      <c r="B590" s="7" t="s">
        <v>647</v>
      </c>
      <c r="C590" s="8" t="s">
        <v>1435</v>
      </c>
      <c r="D590" s="8" t="s">
        <v>24</v>
      </c>
      <c r="E590" s="8" t="s">
        <v>1051</v>
      </c>
      <c r="F590" s="8" t="s">
        <v>1449</v>
      </c>
      <c r="G590" s="30" t="s">
        <v>43</v>
      </c>
    </row>
    <row r="591" spans="1:7">
      <c r="A591" s="94" t="s">
        <v>1427</v>
      </c>
      <c r="B591" s="95" t="s">
        <v>13</v>
      </c>
      <c r="C591" s="95" t="s">
        <v>1080</v>
      </c>
      <c r="D591" s="95" t="s">
        <v>219</v>
      </c>
      <c r="E591" s="95" t="s">
        <v>1441</v>
      </c>
      <c r="F591" s="95" t="s">
        <v>1450</v>
      </c>
      <c r="G591" s="96" t="s">
        <v>43</v>
      </c>
    </row>
  </sheetData>
  <mergeCells count="21">
    <mergeCell ref="A588:G588"/>
    <mergeCell ref="A482:G482"/>
    <mergeCell ref="A500:G500"/>
    <mergeCell ref="A509:G509"/>
    <mergeCell ref="A416:G416"/>
    <mergeCell ref="A423:G423"/>
    <mergeCell ref="A304:G304"/>
    <mergeCell ref="A411:D411"/>
    <mergeCell ref="A286:G286"/>
    <mergeCell ref="A253:G253"/>
    <mergeCell ref="A171:G171"/>
    <mergeCell ref="A203:B203"/>
    <mergeCell ref="A8:G8"/>
    <mergeCell ref="A123:B123"/>
    <mergeCell ref="C123:E123"/>
    <mergeCell ref="A127:G127"/>
    <mergeCell ref="A139:G139"/>
    <mergeCell ref="A104:G104"/>
    <mergeCell ref="A109:B109"/>
    <mergeCell ref="A114:B114"/>
    <mergeCell ref="A116:G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1CC7-B4B5-45BB-9986-47A53DA515F7}">
  <dimension ref="A1:E168"/>
  <sheetViews>
    <sheetView tabSelected="1" topLeftCell="A62" zoomScale="145" zoomScaleNormal="145" workbookViewId="0">
      <selection activeCell="D69" sqref="D69"/>
    </sheetView>
  </sheetViews>
  <sheetFormatPr defaultRowHeight="12.75"/>
  <cols>
    <col min="1" max="1" width="25.140625" customWidth="1"/>
  </cols>
  <sheetData>
    <row r="1" spans="1:5" s="106" customFormat="1" ht="28.5" customHeight="1" thickBot="1">
      <c r="A1" s="106" t="s">
        <v>1662</v>
      </c>
      <c r="B1" s="106" t="s">
        <v>1660</v>
      </c>
      <c r="C1" s="106" t="s">
        <v>1661</v>
      </c>
      <c r="D1" s="106" t="s">
        <v>1659</v>
      </c>
      <c r="E1" s="106" t="s">
        <v>1663</v>
      </c>
    </row>
    <row r="2" spans="1:5" ht="13.5" thickBot="1">
      <c r="A2" s="103" t="s">
        <v>1458</v>
      </c>
      <c r="B2" s="104" t="s">
        <v>1459</v>
      </c>
      <c r="C2" s="104">
        <v>6.62</v>
      </c>
      <c r="D2" s="104" t="s">
        <v>1460</v>
      </c>
      <c r="E2">
        <f>1/C2</f>
        <v>0.15105740181268881</v>
      </c>
    </row>
    <row r="3" spans="1:5" ht="13.5" thickBot="1">
      <c r="A3" s="104" t="s">
        <v>1461</v>
      </c>
      <c r="B3" s="104" t="s">
        <v>1462</v>
      </c>
      <c r="C3" s="104">
        <v>9.8000000000000004E-2</v>
      </c>
      <c r="D3" s="104" t="s">
        <v>1463</v>
      </c>
      <c r="E3">
        <f t="shared" ref="E3:E66" si="0">1/C3</f>
        <v>10.204081632653061</v>
      </c>
    </row>
    <row r="4" spans="1:5" ht="13.5" thickBot="1">
      <c r="A4" s="104" t="s">
        <v>1464</v>
      </c>
      <c r="B4" s="104" t="s">
        <v>1462</v>
      </c>
      <c r="C4" s="104">
        <v>0.17199999999999999</v>
      </c>
      <c r="D4" s="104" t="s">
        <v>1463</v>
      </c>
      <c r="E4">
        <f t="shared" si="0"/>
        <v>5.8139534883720936</v>
      </c>
    </row>
    <row r="5" spans="1:5" ht="13.5" thickBot="1">
      <c r="A5" s="104" t="s">
        <v>1465</v>
      </c>
      <c r="B5" s="104" t="s">
        <v>1462</v>
      </c>
      <c r="C5" s="104">
        <v>112.2</v>
      </c>
      <c r="D5" s="104" t="s">
        <v>1460</v>
      </c>
      <c r="E5">
        <f t="shared" si="0"/>
        <v>8.9126559714795012E-3</v>
      </c>
    </row>
    <row r="6" spans="1:5" ht="13.5" thickBot="1">
      <c r="A6" s="104" t="s">
        <v>1466</v>
      </c>
      <c r="B6" s="104" t="s">
        <v>1467</v>
      </c>
      <c r="C6" s="104">
        <v>10</v>
      </c>
      <c r="D6" s="104" t="s">
        <v>1468</v>
      </c>
      <c r="E6">
        <f t="shared" si="0"/>
        <v>0.1</v>
      </c>
    </row>
    <row r="7" spans="1:5" ht="13.5" thickBot="1">
      <c r="A7" s="104" t="s">
        <v>1469</v>
      </c>
      <c r="B7" s="104" t="s">
        <v>1470</v>
      </c>
      <c r="C7" s="104">
        <v>2.7699999999999999E-2</v>
      </c>
      <c r="D7" s="104" t="s">
        <v>1471</v>
      </c>
      <c r="E7">
        <f t="shared" si="0"/>
        <v>36.101083032490976</v>
      </c>
    </row>
    <row r="8" spans="1:5" ht="13.5" thickBot="1">
      <c r="A8" s="104" t="s">
        <v>1472</v>
      </c>
      <c r="B8" s="104" t="s">
        <v>1473</v>
      </c>
      <c r="C8" s="104">
        <v>3.7100000000000001E-2</v>
      </c>
      <c r="D8" s="104" t="s">
        <v>1460</v>
      </c>
      <c r="E8">
        <f t="shared" si="0"/>
        <v>26.954177897574123</v>
      </c>
    </row>
    <row r="9" spans="1:5" ht="13.5" thickBot="1">
      <c r="A9" s="104" t="s">
        <v>1474</v>
      </c>
      <c r="B9" s="104" t="s">
        <v>1462</v>
      </c>
      <c r="C9" s="104">
        <v>97</v>
      </c>
      <c r="D9" s="104" t="s">
        <v>1460</v>
      </c>
      <c r="E9">
        <f t="shared" si="0"/>
        <v>1.0309278350515464E-2</v>
      </c>
    </row>
    <row r="10" spans="1:5" ht="13.5" thickBot="1">
      <c r="A10" s="104" t="s">
        <v>1475</v>
      </c>
      <c r="B10" s="104" t="s">
        <v>1473</v>
      </c>
      <c r="C10" s="104">
        <v>3.61</v>
      </c>
      <c r="D10" s="104" t="s">
        <v>1471</v>
      </c>
      <c r="E10">
        <f t="shared" si="0"/>
        <v>0.2770083102493075</v>
      </c>
    </row>
    <row r="11" spans="1:5" ht="13.5" thickBot="1">
      <c r="A11" s="104" t="s">
        <v>1476</v>
      </c>
      <c r="B11" s="104" t="s">
        <v>1477</v>
      </c>
      <c r="C11" s="104">
        <v>0.58699999999999997</v>
      </c>
      <c r="D11" s="104" t="s">
        <v>1460</v>
      </c>
      <c r="E11">
        <f t="shared" si="0"/>
        <v>1.7035775127768313</v>
      </c>
    </row>
    <row r="12" spans="1:5" ht="13.5" thickBot="1">
      <c r="A12" s="104" t="s">
        <v>1478</v>
      </c>
      <c r="B12" s="104" t="s">
        <v>1470</v>
      </c>
      <c r="C12" s="104">
        <v>3.49E-2</v>
      </c>
      <c r="D12" s="104" t="s">
        <v>1471</v>
      </c>
      <c r="E12">
        <f t="shared" si="0"/>
        <v>28.653295128939828</v>
      </c>
    </row>
    <row r="13" spans="1:5" ht="13.5" thickBot="1">
      <c r="A13" s="104" t="s">
        <v>1479</v>
      </c>
      <c r="B13" s="104" t="s">
        <v>1480</v>
      </c>
      <c r="C13" s="104">
        <v>0.77200000000000002</v>
      </c>
      <c r="D13" s="104" t="s">
        <v>1481</v>
      </c>
      <c r="E13">
        <f t="shared" si="0"/>
        <v>1.2953367875647668</v>
      </c>
    </row>
    <row r="14" spans="1:5" ht="13.5" thickBot="1">
      <c r="A14" s="104" t="s">
        <v>1482</v>
      </c>
      <c r="B14" s="104" t="s">
        <v>1480</v>
      </c>
      <c r="C14" s="104">
        <v>0.95699999999999996</v>
      </c>
      <c r="D14" s="104" t="s">
        <v>1481</v>
      </c>
      <c r="E14">
        <f t="shared" si="0"/>
        <v>1.044932079414838</v>
      </c>
    </row>
    <row r="15" spans="1:5" ht="13.5" thickBot="1">
      <c r="A15" s="104" t="s">
        <v>1483</v>
      </c>
      <c r="B15" s="104" t="s">
        <v>1484</v>
      </c>
      <c r="C15" s="104">
        <v>1</v>
      </c>
      <c r="D15" s="104" t="s">
        <v>1463</v>
      </c>
      <c r="E15">
        <f t="shared" si="0"/>
        <v>1</v>
      </c>
    </row>
    <row r="16" spans="1:5" ht="13.5" thickBot="1">
      <c r="A16" s="104" t="s">
        <v>1485</v>
      </c>
      <c r="B16" s="104" t="s">
        <v>1480</v>
      </c>
      <c r="C16" s="104">
        <v>0.92300000000000004</v>
      </c>
      <c r="D16" s="104" t="s">
        <v>1481</v>
      </c>
      <c r="E16">
        <f t="shared" si="0"/>
        <v>1.0834236186348862</v>
      </c>
    </row>
    <row r="17" spans="1:5" ht="13.5" thickBot="1">
      <c r="A17" s="104" t="s">
        <v>1486</v>
      </c>
      <c r="B17" s="104" t="s">
        <v>1462</v>
      </c>
      <c r="C17" s="104">
        <v>10</v>
      </c>
      <c r="D17" s="104" t="s">
        <v>1487</v>
      </c>
      <c r="E17">
        <f t="shared" si="0"/>
        <v>0.1</v>
      </c>
    </row>
    <row r="18" spans="1:5" ht="13.5" thickBot="1">
      <c r="A18" s="104" t="s">
        <v>1488</v>
      </c>
      <c r="B18" s="104" t="s">
        <v>1462</v>
      </c>
      <c r="C18" s="104">
        <v>0.184</v>
      </c>
      <c r="D18" s="104" t="s">
        <v>1460</v>
      </c>
      <c r="E18">
        <f t="shared" si="0"/>
        <v>5.4347826086956523</v>
      </c>
    </row>
    <row r="19" spans="1:5" ht="13.5" thickBot="1">
      <c r="A19" s="104" t="s">
        <v>1489</v>
      </c>
      <c r="B19" s="104" t="s">
        <v>1462</v>
      </c>
      <c r="C19" s="104">
        <v>0.01</v>
      </c>
      <c r="D19" s="104" t="s">
        <v>1468</v>
      </c>
      <c r="E19">
        <f t="shared" si="0"/>
        <v>100</v>
      </c>
    </row>
    <row r="20" spans="1:5" ht="13.5" thickBot="1">
      <c r="A20" s="104" t="s">
        <v>1490</v>
      </c>
      <c r="B20" s="104" t="s">
        <v>1462</v>
      </c>
      <c r="C20" s="104">
        <v>0.01</v>
      </c>
      <c r="D20" s="104" t="s">
        <v>1468</v>
      </c>
      <c r="E20">
        <f t="shared" si="0"/>
        <v>100</v>
      </c>
    </row>
    <row r="21" spans="1:5" ht="13.5" thickBot="1">
      <c r="A21" s="104" t="s">
        <v>1491</v>
      </c>
      <c r="B21" s="104" t="s">
        <v>1462</v>
      </c>
      <c r="C21" s="104">
        <v>57.4</v>
      </c>
      <c r="D21" s="104" t="s">
        <v>1460</v>
      </c>
      <c r="E21">
        <f t="shared" si="0"/>
        <v>1.7421602787456445E-2</v>
      </c>
    </row>
    <row r="22" spans="1:5" ht="13.5" thickBot="1">
      <c r="A22" s="104" t="s">
        <v>1492</v>
      </c>
      <c r="B22" s="104" t="s">
        <v>1462</v>
      </c>
      <c r="C22" s="104">
        <v>75.7</v>
      </c>
      <c r="D22" s="104" t="s">
        <v>1460</v>
      </c>
      <c r="E22">
        <f t="shared" si="0"/>
        <v>1.3210039630118889E-2</v>
      </c>
    </row>
    <row r="23" spans="1:5" ht="13.5" thickBot="1">
      <c r="A23" s="103" t="s">
        <v>1493</v>
      </c>
      <c r="B23" s="104" t="s">
        <v>1484</v>
      </c>
      <c r="C23" s="104">
        <v>1</v>
      </c>
      <c r="D23" s="104" t="s">
        <v>1463</v>
      </c>
      <c r="E23">
        <f t="shared" si="0"/>
        <v>1</v>
      </c>
    </row>
    <row r="24" spans="1:5" ht="13.5" thickBot="1">
      <c r="A24" s="104" t="s">
        <v>1494</v>
      </c>
      <c r="B24" s="104" t="s">
        <v>1462</v>
      </c>
      <c r="C24" s="104">
        <v>17.100000000000001</v>
      </c>
      <c r="D24" s="104" t="s">
        <v>1460</v>
      </c>
      <c r="E24">
        <f t="shared" si="0"/>
        <v>5.8479532163742687E-2</v>
      </c>
    </row>
    <row r="25" spans="1:5" ht="13.5" thickBot="1">
      <c r="A25" s="104" t="s">
        <v>1495</v>
      </c>
      <c r="B25" s="104" t="s">
        <v>1462</v>
      </c>
      <c r="C25" s="104">
        <v>0.125</v>
      </c>
      <c r="D25" s="104" t="s">
        <v>1463</v>
      </c>
      <c r="E25">
        <f t="shared" si="0"/>
        <v>8</v>
      </c>
    </row>
    <row r="26" spans="1:5" ht="13.5" thickBot="1">
      <c r="A26" s="103" t="s">
        <v>1496</v>
      </c>
      <c r="B26" s="104" t="s">
        <v>1473</v>
      </c>
      <c r="C26" s="104">
        <v>0.33300000000000002</v>
      </c>
      <c r="D26" s="104" t="s">
        <v>1471</v>
      </c>
      <c r="E26">
        <f t="shared" si="0"/>
        <v>3.0030030030030028</v>
      </c>
    </row>
    <row r="27" spans="1:5" ht="13.5" thickBot="1">
      <c r="A27" s="104" t="s">
        <v>1497</v>
      </c>
      <c r="B27" s="104" t="s">
        <v>1462</v>
      </c>
      <c r="C27" s="104">
        <v>10</v>
      </c>
      <c r="D27" s="104" t="s">
        <v>1487</v>
      </c>
      <c r="E27">
        <f t="shared" si="0"/>
        <v>0.1</v>
      </c>
    </row>
    <row r="28" spans="1:5" ht="13.5" thickBot="1">
      <c r="A28" s="104" t="s">
        <v>1498</v>
      </c>
      <c r="B28" s="104" t="s">
        <v>1462</v>
      </c>
      <c r="C28" s="104">
        <v>0.01</v>
      </c>
      <c r="D28" s="104" t="s">
        <v>1468</v>
      </c>
      <c r="E28">
        <f t="shared" si="0"/>
        <v>100</v>
      </c>
    </row>
    <row r="29" spans="1:5" ht="13.5" thickBot="1">
      <c r="A29" s="104" t="s">
        <v>1499</v>
      </c>
      <c r="B29" s="104" t="s">
        <v>1462</v>
      </c>
      <c r="C29" s="104">
        <v>0.01</v>
      </c>
      <c r="D29" s="104" t="s">
        <v>1468</v>
      </c>
      <c r="E29">
        <f t="shared" si="0"/>
        <v>100</v>
      </c>
    </row>
    <row r="30" spans="1:5" ht="13.5" thickBot="1">
      <c r="A30" s="104" t="s">
        <v>1500</v>
      </c>
      <c r="B30" s="104" t="s">
        <v>1480</v>
      </c>
      <c r="C30" s="104">
        <v>1</v>
      </c>
      <c r="D30" s="104" t="s">
        <v>1501</v>
      </c>
      <c r="E30">
        <f t="shared" si="0"/>
        <v>1</v>
      </c>
    </row>
    <row r="31" spans="1:5" ht="13.5" thickBot="1">
      <c r="A31" s="104" t="s">
        <v>1502</v>
      </c>
      <c r="B31" s="104" t="s">
        <v>1462</v>
      </c>
      <c r="C31" s="104">
        <v>0.25</v>
      </c>
      <c r="D31" s="104" t="s">
        <v>1463</v>
      </c>
      <c r="E31">
        <f t="shared" si="0"/>
        <v>4</v>
      </c>
    </row>
    <row r="32" spans="1:5" ht="13.5" thickBot="1">
      <c r="A32" s="104"/>
      <c r="B32" s="104" t="s">
        <v>1484</v>
      </c>
      <c r="C32" s="104">
        <v>0.5</v>
      </c>
      <c r="D32" s="104" t="s">
        <v>1463</v>
      </c>
      <c r="E32">
        <f t="shared" si="0"/>
        <v>2</v>
      </c>
    </row>
    <row r="33" spans="1:5" ht="13.5" thickBot="1">
      <c r="A33" s="104" t="s">
        <v>1503</v>
      </c>
      <c r="B33" s="104" t="s">
        <v>1484</v>
      </c>
      <c r="C33" s="104">
        <v>1</v>
      </c>
      <c r="D33" s="104" t="s">
        <v>1463</v>
      </c>
      <c r="E33">
        <f t="shared" si="0"/>
        <v>1</v>
      </c>
    </row>
    <row r="34" spans="1:5" ht="13.5" thickBot="1">
      <c r="A34" s="104" t="s">
        <v>1504</v>
      </c>
      <c r="B34" s="104" t="s">
        <v>1477</v>
      </c>
      <c r="C34" s="104">
        <v>1.8599999999999998E-2</v>
      </c>
      <c r="D34" s="104" t="s">
        <v>1460</v>
      </c>
      <c r="E34">
        <f t="shared" si="0"/>
        <v>53.763440860215056</v>
      </c>
    </row>
    <row r="35" spans="1:5" ht="13.5" thickBot="1">
      <c r="A35" s="104" t="s">
        <v>1505</v>
      </c>
      <c r="B35" s="104" t="s">
        <v>1462</v>
      </c>
      <c r="C35" s="104">
        <v>10</v>
      </c>
      <c r="D35" s="104" t="s">
        <v>1487</v>
      </c>
      <c r="E35">
        <f t="shared" si="0"/>
        <v>0.1</v>
      </c>
    </row>
    <row r="36" spans="1:5" ht="13.5" thickBot="1">
      <c r="A36" s="104" t="s">
        <v>1506</v>
      </c>
      <c r="B36" s="104" t="s">
        <v>1484</v>
      </c>
      <c r="C36" s="104">
        <v>1</v>
      </c>
      <c r="D36" s="104" t="s">
        <v>1463</v>
      </c>
      <c r="E36">
        <f t="shared" si="0"/>
        <v>1</v>
      </c>
    </row>
    <row r="37" spans="1:5" ht="13.5" thickBot="1">
      <c r="A37" s="104" t="s">
        <v>1507</v>
      </c>
      <c r="B37" s="104" t="s">
        <v>1462</v>
      </c>
      <c r="C37" s="104">
        <v>2.5899999999999999E-2</v>
      </c>
      <c r="D37" s="104" t="s">
        <v>1463</v>
      </c>
      <c r="E37">
        <f t="shared" si="0"/>
        <v>38.610038610038607</v>
      </c>
    </row>
    <row r="38" spans="1:5" ht="13.5" thickBot="1">
      <c r="A38" s="104" t="s">
        <v>1508</v>
      </c>
      <c r="B38" s="104" t="s">
        <v>1462</v>
      </c>
      <c r="C38" s="104">
        <v>52.05</v>
      </c>
      <c r="D38" s="104" t="s">
        <v>1460</v>
      </c>
      <c r="E38">
        <f t="shared" si="0"/>
        <v>1.921229586935639E-2</v>
      </c>
    </row>
    <row r="39" spans="1:5" ht="13.5" thickBot="1">
      <c r="A39" s="104" t="s">
        <v>1509</v>
      </c>
      <c r="B39" s="104" t="s">
        <v>1477</v>
      </c>
      <c r="C39" s="104">
        <v>0.157</v>
      </c>
      <c r="D39" s="104" t="s">
        <v>1510</v>
      </c>
      <c r="E39">
        <f t="shared" si="0"/>
        <v>6.369426751592357</v>
      </c>
    </row>
    <row r="40" spans="1:5" ht="13.5" thickBot="1">
      <c r="A40" s="104" t="s">
        <v>1511</v>
      </c>
      <c r="B40" s="104" t="s">
        <v>1512</v>
      </c>
      <c r="C40" s="104">
        <v>1.5269999999999999</v>
      </c>
      <c r="D40" s="104" t="s">
        <v>1513</v>
      </c>
      <c r="E40">
        <f t="shared" si="0"/>
        <v>0.65487884741322855</v>
      </c>
    </row>
    <row r="41" spans="1:5" ht="13.5" thickBot="1">
      <c r="A41" s="104" t="s">
        <v>1514</v>
      </c>
      <c r="B41" s="104" t="s">
        <v>1480</v>
      </c>
      <c r="C41" s="104">
        <v>0.22</v>
      </c>
      <c r="D41" s="104" t="s">
        <v>1481</v>
      </c>
      <c r="E41">
        <f t="shared" si="0"/>
        <v>4.5454545454545459</v>
      </c>
    </row>
    <row r="42" spans="1:5" ht="13.5" thickBot="1">
      <c r="A42" s="104" t="s">
        <v>1515</v>
      </c>
      <c r="B42" s="104" t="s">
        <v>1477</v>
      </c>
      <c r="C42" s="104">
        <v>27.59</v>
      </c>
      <c r="D42" s="104" t="s">
        <v>1471</v>
      </c>
      <c r="E42">
        <f t="shared" si="0"/>
        <v>3.6245016310257339E-2</v>
      </c>
    </row>
    <row r="43" spans="1:5" ht="13.5" thickBot="1">
      <c r="A43" s="104" t="s">
        <v>1516</v>
      </c>
      <c r="B43" s="104" t="s">
        <v>1473</v>
      </c>
      <c r="C43" s="104">
        <v>5.68</v>
      </c>
      <c r="D43" s="104" t="s">
        <v>1471</v>
      </c>
      <c r="E43">
        <f t="shared" si="0"/>
        <v>0.17605633802816903</v>
      </c>
    </row>
    <row r="44" spans="1:5" ht="13.5" thickBot="1">
      <c r="A44" s="104" t="s">
        <v>1517</v>
      </c>
      <c r="B44" s="104" t="s">
        <v>1462</v>
      </c>
      <c r="C44" s="104">
        <v>76.260000000000005</v>
      </c>
      <c r="D44" s="104" t="s">
        <v>1460</v>
      </c>
      <c r="E44">
        <f t="shared" si="0"/>
        <v>1.3113034356150011E-2</v>
      </c>
    </row>
    <row r="45" spans="1:5" ht="13.5" thickBot="1">
      <c r="A45" s="104" t="s">
        <v>1518</v>
      </c>
      <c r="B45" s="104" t="s">
        <v>1462</v>
      </c>
      <c r="C45" s="104">
        <v>88.4</v>
      </c>
      <c r="D45" s="104" t="s">
        <v>1460</v>
      </c>
      <c r="E45">
        <f t="shared" si="0"/>
        <v>1.1312217194570135E-2</v>
      </c>
    </row>
    <row r="46" spans="1:5" ht="13.5" thickBot="1">
      <c r="A46" s="104" t="s">
        <v>1519</v>
      </c>
      <c r="B46" s="104" t="s">
        <v>1520</v>
      </c>
      <c r="C46" s="104">
        <v>1.67E-2</v>
      </c>
      <c r="D46" s="104" t="s">
        <v>1521</v>
      </c>
      <c r="E46">
        <f t="shared" si="0"/>
        <v>59.880239520958085</v>
      </c>
    </row>
    <row r="47" spans="1:5" ht="13.5" thickBot="1">
      <c r="A47" s="104" t="s">
        <v>1522</v>
      </c>
      <c r="B47" s="104" t="s">
        <v>1487</v>
      </c>
      <c r="C47" s="104">
        <v>23.24</v>
      </c>
      <c r="D47" s="104" t="s">
        <v>1460</v>
      </c>
      <c r="E47">
        <f t="shared" si="0"/>
        <v>4.3029259896729781E-2</v>
      </c>
    </row>
    <row r="48" spans="1:5" ht="26.25" thickBot="1">
      <c r="A48" s="103" t="s">
        <v>1523</v>
      </c>
      <c r="B48" s="104" t="s">
        <v>1473</v>
      </c>
      <c r="C48" s="104">
        <v>3.47</v>
      </c>
      <c r="D48" s="104" t="s">
        <v>1471</v>
      </c>
      <c r="E48">
        <f t="shared" si="0"/>
        <v>0.28818443804034583</v>
      </c>
    </row>
    <row r="49" spans="1:5" ht="13.5" thickBot="1">
      <c r="A49" s="104" t="s">
        <v>1524</v>
      </c>
      <c r="B49" s="104" t="s">
        <v>1473</v>
      </c>
      <c r="C49" s="104">
        <v>3.75</v>
      </c>
      <c r="D49" s="104" t="s">
        <v>1471</v>
      </c>
      <c r="E49">
        <f t="shared" si="0"/>
        <v>0.26666666666666666</v>
      </c>
    </row>
    <row r="50" spans="1:5" ht="13.5" thickBot="1">
      <c r="A50" s="104" t="s">
        <v>1525</v>
      </c>
      <c r="B50" s="104" t="s">
        <v>1459</v>
      </c>
      <c r="C50" s="104">
        <v>3.512</v>
      </c>
      <c r="D50" s="104" t="s">
        <v>1460</v>
      </c>
      <c r="E50">
        <f t="shared" si="0"/>
        <v>0.2847380410022779</v>
      </c>
    </row>
    <row r="51" spans="1:5" ht="13.5" thickBot="1">
      <c r="A51" s="104" t="s">
        <v>1526</v>
      </c>
      <c r="B51" s="104" t="s">
        <v>1473</v>
      </c>
      <c r="C51" s="104">
        <v>1.2809999999999999</v>
      </c>
      <c r="D51" s="104" t="s">
        <v>1471</v>
      </c>
      <c r="E51">
        <f t="shared" si="0"/>
        <v>0.78064012490242007</v>
      </c>
    </row>
    <row r="52" spans="1:5" ht="13.5" thickBot="1">
      <c r="A52" s="103" t="s">
        <v>1527</v>
      </c>
      <c r="B52" s="104" t="s">
        <v>1480</v>
      </c>
      <c r="C52" s="104">
        <v>5.46</v>
      </c>
      <c r="D52" s="104" t="s">
        <v>1481</v>
      </c>
      <c r="E52">
        <f t="shared" si="0"/>
        <v>0.18315018315018314</v>
      </c>
    </row>
    <row r="53" spans="1:5" ht="13.5" thickBot="1">
      <c r="A53" s="104" t="s">
        <v>1528</v>
      </c>
      <c r="B53" s="104" t="s">
        <v>1480</v>
      </c>
      <c r="C53" s="104">
        <v>3.6709999999999998</v>
      </c>
      <c r="D53" s="104" t="s">
        <v>1481</v>
      </c>
      <c r="E53">
        <f t="shared" si="0"/>
        <v>0.27240533914464726</v>
      </c>
    </row>
    <row r="54" spans="1:5" ht="13.5" thickBot="1">
      <c r="A54" s="104" t="s">
        <v>1529</v>
      </c>
      <c r="B54" s="104" t="s">
        <v>1473</v>
      </c>
      <c r="C54" s="104">
        <v>3.4670000000000001</v>
      </c>
      <c r="D54" s="104" t="s">
        <v>1471</v>
      </c>
      <c r="E54">
        <f t="shared" si="0"/>
        <v>0.2884338044418806</v>
      </c>
    </row>
    <row r="55" spans="1:5" ht="13.5" thickBot="1">
      <c r="A55" s="104" t="s">
        <v>1530</v>
      </c>
      <c r="B55" s="104" t="s">
        <v>1470</v>
      </c>
      <c r="C55" s="104">
        <v>37</v>
      </c>
      <c r="D55" s="104" t="s">
        <v>1531</v>
      </c>
      <c r="E55">
        <f t="shared" si="0"/>
        <v>2.7027027027027029E-2</v>
      </c>
    </row>
    <row r="56" spans="1:5" ht="13.5" thickBot="1">
      <c r="A56" s="104" t="s">
        <v>1532</v>
      </c>
      <c r="B56" s="104" t="s">
        <v>1462</v>
      </c>
      <c r="C56" s="104">
        <v>0.217</v>
      </c>
      <c r="D56" s="104" t="s">
        <v>1463</v>
      </c>
      <c r="E56">
        <f t="shared" si="0"/>
        <v>4.6082949308755765</v>
      </c>
    </row>
    <row r="57" spans="1:5" ht="13.5" thickBot="1">
      <c r="A57" s="104" t="s">
        <v>1533</v>
      </c>
      <c r="B57" s="104" t="s">
        <v>1487</v>
      </c>
      <c r="C57" s="104">
        <v>16.11</v>
      </c>
      <c r="D57" s="104" t="s">
        <v>1460</v>
      </c>
      <c r="E57">
        <f t="shared" si="0"/>
        <v>6.2073246430788334E-2</v>
      </c>
    </row>
    <row r="58" spans="1:5" ht="13.5" thickBot="1">
      <c r="A58" s="103" t="s">
        <v>1534</v>
      </c>
      <c r="B58" s="104" t="s">
        <v>1473</v>
      </c>
      <c r="C58" s="104">
        <v>2.2469999999999999</v>
      </c>
      <c r="D58" s="104" t="s">
        <v>1481</v>
      </c>
      <c r="E58">
        <f t="shared" si="0"/>
        <v>0.44503782821539833</v>
      </c>
    </row>
    <row r="59" spans="1:5" ht="13.5" thickBot="1">
      <c r="A59" s="104" t="s">
        <v>1535</v>
      </c>
      <c r="B59" s="104" t="s">
        <v>1473</v>
      </c>
      <c r="C59" s="104">
        <v>1</v>
      </c>
      <c r="D59" s="104" t="s">
        <v>1536</v>
      </c>
      <c r="E59">
        <f t="shared" si="0"/>
        <v>1</v>
      </c>
    </row>
    <row r="60" spans="1:5" ht="13.5" thickBot="1">
      <c r="A60" s="104" t="s">
        <v>1537</v>
      </c>
      <c r="B60" s="104" t="s">
        <v>1462</v>
      </c>
      <c r="C60" s="104">
        <v>2.9399999999999999E-2</v>
      </c>
      <c r="D60" s="104" t="s">
        <v>1460</v>
      </c>
      <c r="E60">
        <f t="shared" si="0"/>
        <v>34.013605442176875</v>
      </c>
    </row>
    <row r="61" spans="1:5" ht="13.5" thickBot="1">
      <c r="A61" s="104" t="s">
        <v>1538</v>
      </c>
      <c r="B61" s="104" t="s">
        <v>1459</v>
      </c>
      <c r="C61" s="104">
        <v>52.6</v>
      </c>
      <c r="D61" s="104" t="s">
        <v>1460</v>
      </c>
      <c r="E61">
        <f t="shared" si="0"/>
        <v>1.9011406844106463E-2</v>
      </c>
    </row>
    <row r="62" spans="1:5" ht="13.5" thickBot="1">
      <c r="A62" s="104" t="s">
        <v>1539</v>
      </c>
      <c r="B62" s="104" t="s">
        <v>1473</v>
      </c>
      <c r="C62" s="104">
        <v>2.266</v>
      </c>
      <c r="D62" s="104" t="s">
        <v>1471</v>
      </c>
      <c r="E62">
        <f t="shared" si="0"/>
        <v>0.44130626654898497</v>
      </c>
    </row>
    <row r="63" spans="1:5" ht="13.5" thickBot="1">
      <c r="A63" s="104" t="s">
        <v>1540</v>
      </c>
      <c r="B63" s="104" t="s">
        <v>1541</v>
      </c>
      <c r="C63" s="104">
        <v>1</v>
      </c>
      <c r="D63" s="104" t="s">
        <v>1542</v>
      </c>
      <c r="E63">
        <f t="shared" si="0"/>
        <v>1</v>
      </c>
    </row>
    <row r="64" spans="1:5" ht="13.5" thickBot="1">
      <c r="A64" s="104" t="s">
        <v>1543</v>
      </c>
      <c r="B64" s="104" t="s">
        <v>1462</v>
      </c>
      <c r="C64" s="104">
        <v>55.5</v>
      </c>
      <c r="D64" s="104" t="s">
        <v>1460</v>
      </c>
      <c r="E64">
        <f t="shared" si="0"/>
        <v>1.8018018018018018E-2</v>
      </c>
    </row>
    <row r="65" spans="1:5" ht="13.5" thickBot="1">
      <c r="A65" s="103" t="s">
        <v>1544</v>
      </c>
      <c r="B65" s="104" t="s">
        <v>1462</v>
      </c>
      <c r="C65" s="104">
        <v>55.506</v>
      </c>
      <c r="D65" s="104" t="s">
        <v>1460</v>
      </c>
      <c r="E65">
        <f t="shared" si="0"/>
        <v>1.8016070334738586E-2</v>
      </c>
    </row>
    <row r="66" spans="1:5" ht="13.5" thickBot="1">
      <c r="A66" s="104" t="s">
        <v>1545</v>
      </c>
      <c r="B66" s="104" t="s">
        <v>1480</v>
      </c>
      <c r="C66" s="104">
        <v>1</v>
      </c>
      <c r="D66" s="104" t="s">
        <v>1501</v>
      </c>
      <c r="E66">
        <f t="shared" si="0"/>
        <v>1</v>
      </c>
    </row>
    <row r="67" spans="1:5" ht="13.5" thickBot="1">
      <c r="A67" s="104" t="s">
        <v>1546</v>
      </c>
      <c r="B67" s="104" t="s">
        <v>1462</v>
      </c>
      <c r="C67" s="104">
        <v>5.5500000000000001E-2</v>
      </c>
      <c r="D67" s="104" t="s">
        <v>1463</v>
      </c>
      <c r="E67">
        <f t="shared" ref="E67:E125" si="1">1/C67</f>
        <v>18.018018018018019</v>
      </c>
    </row>
    <row r="68" spans="1:5" ht="13.5" thickBot="1">
      <c r="A68" s="104" t="s">
        <v>1547</v>
      </c>
      <c r="B68" s="104" t="s">
        <v>1462</v>
      </c>
      <c r="C68" s="104">
        <v>68.42</v>
      </c>
      <c r="D68" s="104" t="s">
        <v>1460</v>
      </c>
      <c r="E68">
        <f t="shared" si="1"/>
        <v>1.4615609470914937E-2</v>
      </c>
    </row>
    <row r="69" spans="1:5" ht="63.75" customHeight="1" thickBot="1">
      <c r="A69" s="105" t="s">
        <v>1666</v>
      </c>
      <c r="B69" s="105" t="s">
        <v>1548</v>
      </c>
      <c r="C69" s="107">
        <v>0.01</v>
      </c>
      <c r="D69" s="105" t="s">
        <v>1549</v>
      </c>
      <c r="E69">
        <f t="shared" si="1"/>
        <v>100</v>
      </c>
    </row>
    <row r="70" spans="1:5" ht="13.5" thickBot="1">
      <c r="A70" s="104" t="s">
        <v>1550</v>
      </c>
      <c r="B70" s="104" t="s">
        <v>1462</v>
      </c>
      <c r="C70" s="104">
        <v>108.59</v>
      </c>
      <c r="D70" s="104" t="s">
        <v>1460</v>
      </c>
      <c r="E70">
        <f t="shared" si="1"/>
        <v>9.2089511004696568E-3</v>
      </c>
    </row>
    <row r="71" spans="1:5" ht="13.5" thickBot="1">
      <c r="A71" s="104" t="s">
        <v>1551</v>
      </c>
      <c r="B71" s="104" t="s">
        <v>1462</v>
      </c>
      <c r="C71" s="104">
        <v>133.30000000000001</v>
      </c>
      <c r="D71" s="104" t="s">
        <v>1460</v>
      </c>
      <c r="E71">
        <f t="shared" si="1"/>
        <v>7.5018754688672157E-3</v>
      </c>
    </row>
    <row r="72" spans="1:5" ht="13.5" thickBot="1">
      <c r="A72" s="103" t="s">
        <v>1552</v>
      </c>
      <c r="B72" s="104" t="s">
        <v>1462</v>
      </c>
      <c r="C72" s="104">
        <v>0.1</v>
      </c>
      <c r="D72" s="104" t="s">
        <v>1460</v>
      </c>
      <c r="E72">
        <f t="shared" si="1"/>
        <v>10</v>
      </c>
    </row>
    <row r="73" spans="1:5" ht="36" customHeight="1" thickBot="1">
      <c r="A73" s="107" t="s">
        <v>1553</v>
      </c>
      <c r="B73" s="107" t="s">
        <v>1554</v>
      </c>
      <c r="C73" s="107">
        <v>0.01</v>
      </c>
      <c r="D73" s="105" t="s">
        <v>1575</v>
      </c>
      <c r="E73">
        <f t="shared" si="1"/>
        <v>100</v>
      </c>
    </row>
    <row r="74" spans="1:5" ht="51" customHeight="1" thickBot="1">
      <c r="A74" s="105" t="s">
        <v>1555</v>
      </c>
      <c r="B74" s="107" t="s">
        <v>1467</v>
      </c>
      <c r="C74" s="107">
        <v>10</v>
      </c>
      <c r="D74" s="107" t="s">
        <v>1468</v>
      </c>
      <c r="E74">
        <f t="shared" si="1"/>
        <v>0.1</v>
      </c>
    </row>
    <row r="75" spans="1:5" ht="26.25" thickBot="1">
      <c r="A75" s="104" t="s">
        <v>1664</v>
      </c>
      <c r="B75" s="104" t="s">
        <v>1462</v>
      </c>
      <c r="C75" s="104">
        <v>2.5899999999999999E-2</v>
      </c>
      <c r="D75" s="104" t="s">
        <v>1463</v>
      </c>
      <c r="E75">
        <f t="shared" si="1"/>
        <v>38.610038610038607</v>
      </c>
    </row>
    <row r="76" spans="1:5" ht="13.5" thickBot="1">
      <c r="A76" s="104" t="s">
        <v>1556</v>
      </c>
      <c r="B76" s="104" t="s">
        <v>1462</v>
      </c>
      <c r="C76" s="104">
        <v>64.45</v>
      </c>
      <c r="D76" s="104" t="s">
        <v>1460</v>
      </c>
      <c r="E76">
        <f t="shared" si="1"/>
        <v>1.5515903801396431E-2</v>
      </c>
    </row>
    <row r="77" spans="1:5" ht="13.5" thickBot="1">
      <c r="A77" s="104" t="s">
        <v>1557</v>
      </c>
      <c r="B77" s="104" t="s">
        <v>1487</v>
      </c>
      <c r="C77" s="104">
        <v>7.3970000000000002</v>
      </c>
      <c r="D77" s="104" t="s">
        <v>1460</v>
      </c>
      <c r="E77">
        <f t="shared" si="1"/>
        <v>0.135189941868325</v>
      </c>
    </row>
    <row r="78" spans="1:5" ht="26.25" thickBot="1">
      <c r="A78" s="104" t="s">
        <v>1558</v>
      </c>
      <c r="B78" s="104" t="s">
        <v>1559</v>
      </c>
      <c r="C78" s="104">
        <v>1</v>
      </c>
      <c r="D78" s="104" t="s">
        <v>1542</v>
      </c>
      <c r="E78">
        <f t="shared" si="1"/>
        <v>1</v>
      </c>
    </row>
    <row r="79" spans="1:5" ht="13.5" thickBot="1">
      <c r="A79" s="104" t="s">
        <v>1560</v>
      </c>
      <c r="B79" s="104" t="s">
        <v>1462</v>
      </c>
      <c r="C79" s="104">
        <v>96.05</v>
      </c>
      <c r="D79" s="104" t="s">
        <v>1460</v>
      </c>
      <c r="E79">
        <f t="shared" si="1"/>
        <v>1.0411244143675169E-2</v>
      </c>
    </row>
    <row r="80" spans="1:5" ht="13.5" thickBot="1">
      <c r="A80" s="104" t="s">
        <v>1561</v>
      </c>
      <c r="B80" s="104" t="s">
        <v>1462</v>
      </c>
      <c r="C80" s="104">
        <v>76.3</v>
      </c>
      <c r="D80" s="104" t="s">
        <v>1460</v>
      </c>
      <c r="E80">
        <f t="shared" si="1"/>
        <v>1.3106159895150722E-2</v>
      </c>
    </row>
    <row r="81" spans="1:5" ht="13.5" thickBot="1">
      <c r="A81" s="103" t="s">
        <v>1562</v>
      </c>
      <c r="B81" s="104" t="s">
        <v>1462</v>
      </c>
      <c r="C81" s="104">
        <v>0.01</v>
      </c>
      <c r="D81" s="104" t="s">
        <v>1468</v>
      </c>
      <c r="E81">
        <f t="shared" si="1"/>
        <v>100</v>
      </c>
    </row>
    <row r="82" spans="1:5" ht="13.5" thickBot="1">
      <c r="A82" s="104" t="s">
        <v>1563</v>
      </c>
      <c r="B82" s="104" t="s">
        <v>1462</v>
      </c>
      <c r="C82" s="104">
        <v>10</v>
      </c>
      <c r="D82" s="104" t="s">
        <v>1487</v>
      </c>
      <c r="E82">
        <f t="shared" si="1"/>
        <v>0.1</v>
      </c>
    </row>
    <row r="83" spans="1:5" ht="13.5" thickBot="1">
      <c r="A83" s="104" t="s">
        <v>1564</v>
      </c>
      <c r="B83" s="104" t="s">
        <v>1462</v>
      </c>
      <c r="C83" s="104">
        <v>10</v>
      </c>
      <c r="D83" s="104" t="s">
        <v>1487</v>
      </c>
      <c r="E83">
        <f t="shared" si="1"/>
        <v>0.1</v>
      </c>
    </row>
    <row r="84" spans="1:5" ht="13.5" thickBot="1">
      <c r="A84" s="104" t="s">
        <v>1565</v>
      </c>
      <c r="B84" s="104" t="s">
        <v>1462</v>
      </c>
      <c r="C84" s="104">
        <v>0.01</v>
      </c>
      <c r="D84" s="104" t="s">
        <v>1468</v>
      </c>
      <c r="E84">
        <f t="shared" si="1"/>
        <v>100</v>
      </c>
    </row>
    <row r="85" spans="1:5" ht="13.5" thickBot="1">
      <c r="A85" s="104" t="s">
        <v>1566</v>
      </c>
      <c r="B85" s="104" t="s">
        <v>1462</v>
      </c>
      <c r="C85" s="104">
        <v>0.01</v>
      </c>
      <c r="D85" s="104" t="s">
        <v>1468</v>
      </c>
      <c r="E85">
        <f t="shared" si="1"/>
        <v>100</v>
      </c>
    </row>
    <row r="86" spans="1:5" ht="13.5" thickBot="1">
      <c r="A86" s="104" t="s">
        <v>1567</v>
      </c>
      <c r="B86" s="104" t="s">
        <v>1568</v>
      </c>
      <c r="C86" s="104">
        <v>6.9450000000000003</v>
      </c>
      <c r="D86" s="104" t="s">
        <v>1481</v>
      </c>
      <c r="E86">
        <f t="shared" si="1"/>
        <v>0.14398848092152627</v>
      </c>
    </row>
    <row r="87" spans="1:5" ht="13.5" thickBot="1">
      <c r="A87" s="104" t="s">
        <v>1569</v>
      </c>
      <c r="B87" s="104" t="s">
        <v>1477</v>
      </c>
      <c r="C87" s="104">
        <v>0.17899999999999999</v>
      </c>
      <c r="D87" s="104" t="s">
        <v>1460</v>
      </c>
      <c r="E87">
        <f t="shared" si="1"/>
        <v>5.5865921787709496</v>
      </c>
    </row>
    <row r="88" spans="1:5" ht="13.5" thickBot="1">
      <c r="A88" s="104" t="s">
        <v>1570</v>
      </c>
      <c r="B88" s="104" t="s">
        <v>1477</v>
      </c>
      <c r="C88" s="104">
        <v>0.17899999999999999</v>
      </c>
      <c r="D88" s="104" t="s">
        <v>1460</v>
      </c>
      <c r="E88">
        <f t="shared" si="1"/>
        <v>5.5865921787709496</v>
      </c>
    </row>
    <row r="89" spans="1:5" ht="13.5" thickBot="1">
      <c r="A89" s="104" t="s">
        <v>1571</v>
      </c>
      <c r="B89" s="104" t="s">
        <v>1462</v>
      </c>
      <c r="C89" s="104">
        <v>76.239999999999995</v>
      </c>
      <c r="D89" s="104" t="s">
        <v>1460</v>
      </c>
      <c r="E89">
        <f t="shared" si="1"/>
        <v>1.311647429171039E-2</v>
      </c>
    </row>
    <row r="90" spans="1:5" ht="13.5" thickBot="1">
      <c r="A90" s="104" t="s">
        <v>1572</v>
      </c>
      <c r="B90" s="104" t="s">
        <v>1487</v>
      </c>
      <c r="C90" s="104">
        <v>1.66E-2</v>
      </c>
      <c r="D90" s="104" t="s">
        <v>1463</v>
      </c>
      <c r="E90">
        <f t="shared" si="1"/>
        <v>60.240963855421683</v>
      </c>
    </row>
    <row r="91" spans="1:5" ht="13.5" thickBot="1">
      <c r="A91" s="103" t="s">
        <v>1573</v>
      </c>
      <c r="B91" s="104" t="s">
        <v>1462</v>
      </c>
      <c r="C91" s="104">
        <v>0.111</v>
      </c>
      <c r="D91" s="104" t="s">
        <v>1463</v>
      </c>
      <c r="E91">
        <f t="shared" si="1"/>
        <v>9.0090090090090094</v>
      </c>
    </row>
    <row r="92" spans="1:5" ht="38.25" customHeight="1" thickBot="1">
      <c r="A92" s="105" t="s">
        <v>1574</v>
      </c>
      <c r="B92" s="107" t="s">
        <v>1554</v>
      </c>
      <c r="C92" s="107">
        <v>0.01</v>
      </c>
      <c r="D92" s="107" t="s">
        <v>1575</v>
      </c>
      <c r="E92">
        <f t="shared" si="1"/>
        <v>100</v>
      </c>
    </row>
    <row r="93" spans="1:5" ht="13.5" thickBot="1">
      <c r="A93" s="104" t="s">
        <v>1576</v>
      </c>
      <c r="B93" s="104" t="s">
        <v>1477</v>
      </c>
      <c r="C93" s="104">
        <v>4.8300000000000003E-2</v>
      </c>
      <c r="D93" s="104" t="s">
        <v>1460</v>
      </c>
      <c r="E93">
        <f t="shared" si="1"/>
        <v>20.703933747412009</v>
      </c>
    </row>
    <row r="94" spans="1:5" ht="13.5" thickBot="1">
      <c r="A94" s="104" t="s">
        <v>1577</v>
      </c>
      <c r="B94" s="104" t="s">
        <v>1462</v>
      </c>
      <c r="C94" s="104">
        <v>76.236999999999995</v>
      </c>
      <c r="D94" s="104" t="s">
        <v>1460</v>
      </c>
      <c r="E94">
        <f t="shared" si="1"/>
        <v>1.3116990437713971E-2</v>
      </c>
    </row>
    <row r="95" spans="1:5" ht="13.5" thickBot="1">
      <c r="A95" s="104" t="s">
        <v>1578</v>
      </c>
      <c r="B95" s="104" t="s">
        <v>1462</v>
      </c>
      <c r="C95" s="104">
        <v>0.01</v>
      </c>
      <c r="D95" s="104" t="s">
        <v>1468</v>
      </c>
      <c r="E95">
        <f t="shared" si="1"/>
        <v>100</v>
      </c>
    </row>
    <row r="96" spans="1:5" ht="13.5" thickBot="1">
      <c r="A96" s="104" t="s">
        <v>1579</v>
      </c>
      <c r="B96" s="104" t="s">
        <v>1462</v>
      </c>
      <c r="C96" s="104">
        <v>3.5700000000000003E-2</v>
      </c>
      <c r="D96" s="104" t="s">
        <v>1460</v>
      </c>
      <c r="E96">
        <f t="shared" si="1"/>
        <v>28.011204481792713</v>
      </c>
    </row>
    <row r="97" spans="1:5" ht="13.5" thickBot="1">
      <c r="A97" s="104" t="s">
        <v>1580</v>
      </c>
      <c r="B97" s="104" t="s">
        <v>1484</v>
      </c>
      <c r="C97" s="104">
        <v>1</v>
      </c>
      <c r="D97" s="104" t="s">
        <v>1463</v>
      </c>
      <c r="E97">
        <f t="shared" si="1"/>
        <v>1</v>
      </c>
    </row>
    <row r="98" spans="1:5" ht="13.5" thickBot="1">
      <c r="A98" s="105" t="s">
        <v>1581</v>
      </c>
      <c r="B98" s="107" t="s">
        <v>1462</v>
      </c>
      <c r="C98" s="107">
        <v>2.5899999999999999E-2</v>
      </c>
      <c r="D98" s="107" t="s">
        <v>1463</v>
      </c>
      <c r="E98">
        <f t="shared" si="1"/>
        <v>38.610038610038607</v>
      </c>
    </row>
    <row r="99" spans="1:5" ht="13.5" thickBot="1">
      <c r="A99" s="104" t="s">
        <v>1582</v>
      </c>
      <c r="B99" s="104" t="s">
        <v>1462</v>
      </c>
      <c r="C99" s="104">
        <v>68.5</v>
      </c>
      <c r="D99" s="104" t="s">
        <v>1460</v>
      </c>
      <c r="E99">
        <f t="shared" si="1"/>
        <v>1.4598540145985401E-2</v>
      </c>
    </row>
    <row r="100" spans="1:5" ht="13.5" thickBot="1">
      <c r="A100" s="103" t="s">
        <v>1583</v>
      </c>
      <c r="B100" s="104" t="s">
        <v>1462</v>
      </c>
      <c r="C100" s="104">
        <v>0.41099999999999998</v>
      </c>
      <c r="D100" s="104" t="s">
        <v>1463</v>
      </c>
      <c r="E100">
        <f t="shared" si="1"/>
        <v>2.4330900243309004</v>
      </c>
    </row>
    <row r="101" spans="1:5" ht="13.5" thickBot="1">
      <c r="A101" s="104"/>
      <c r="B101" s="104" t="s">
        <v>1484</v>
      </c>
      <c r="C101" s="104">
        <v>0.5</v>
      </c>
      <c r="D101" s="104" t="s">
        <v>1463</v>
      </c>
      <c r="E101">
        <f t="shared" si="1"/>
        <v>2</v>
      </c>
    </row>
    <row r="102" spans="1:5" ht="13.5" thickBot="1">
      <c r="A102" s="104" t="s">
        <v>1584</v>
      </c>
      <c r="B102" s="104" t="s">
        <v>1473</v>
      </c>
      <c r="C102" s="104">
        <v>18.2</v>
      </c>
      <c r="D102" s="104" t="s">
        <v>1471</v>
      </c>
      <c r="E102">
        <f t="shared" si="1"/>
        <v>5.4945054945054944E-2</v>
      </c>
    </row>
    <row r="103" spans="1:5" ht="13.5" thickBot="1">
      <c r="A103" s="104" t="s">
        <v>1585</v>
      </c>
      <c r="B103" s="104" t="s">
        <v>1487</v>
      </c>
      <c r="C103" s="104">
        <v>3.1199999999999999E-2</v>
      </c>
      <c r="D103" s="104" t="s">
        <v>1463</v>
      </c>
      <c r="E103">
        <f t="shared" si="1"/>
        <v>32.051282051282051</v>
      </c>
    </row>
    <row r="104" spans="1:5" ht="13.5" thickBot="1">
      <c r="A104" s="104" t="s">
        <v>1586</v>
      </c>
      <c r="B104" s="104" t="s">
        <v>1462</v>
      </c>
      <c r="C104" s="104">
        <v>67.02</v>
      </c>
      <c r="D104" s="104" t="s">
        <v>1460</v>
      </c>
      <c r="E104">
        <f t="shared" si="1"/>
        <v>1.4920919128618324E-2</v>
      </c>
    </row>
    <row r="105" spans="1:5" ht="13.5" thickBot="1">
      <c r="A105" s="104" t="s">
        <v>1587</v>
      </c>
      <c r="B105" s="104" t="s">
        <v>1536</v>
      </c>
      <c r="C105" s="104">
        <v>5.7099999999999998E-2</v>
      </c>
      <c r="D105" s="104" t="s">
        <v>1471</v>
      </c>
      <c r="E105">
        <f t="shared" si="1"/>
        <v>17.513134851138354</v>
      </c>
    </row>
    <row r="106" spans="1:5" ht="13.5" thickBot="1">
      <c r="A106" s="103" t="s">
        <v>1588</v>
      </c>
      <c r="B106" s="104" t="s">
        <v>1487</v>
      </c>
      <c r="C106" s="104">
        <v>6.1639999999999997</v>
      </c>
      <c r="D106" s="104" t="s">
        <v>1460</v>
      </c>
      <c r="E106">
        <f t="shared" si="1"/>
        <v>0.16223231667748217</v>
      </c>
    </row>
    <row r="107" spans="1:5" ht="13.5" thickBot="1">
      <c r="A107" s="104" t="s">
        <v>1589</v>
      </c>
      <c r="B107" s="104" t="s">
        <v>1462</v>
      </c>
      <c r="C107" s="104">
        <v>0.71399999999999997</v>
      </c>
      <c r="D107" s="104" t="s">
        <v>1463</v>
      </c>
      <c r="E107">
        <f t="shared" si="1"/>
        <v>1.400560224089636</v>
      </c>
    </row>
    <row r="108" spans="1:5" ht="13.5" thickBot="1">
      <c r="A108" s="104" t="s">
        <v>1590</v>
      </c>
      <c r="B108" s="104" t="s">
        <v>1480</v>
      </c>
      <c r="C108" s="104">
        <v>5.9100000000000003E-3</v>
      </c>
      <c r="D108" s="104" t="s">
        <v>1471</v>
      </c>
      <c r="E108">
        <f t="shared" si="1"/>
        <v>169.2047377326565</v>
      </c>
    </row>
    <row r="109" spans="1:5" ht="13.5" thickBot="1">
      <c r="A109" s="103" t="s">
        <v>1591</v>
      </c>
      <c r="B109" s="104" t="s">
        <v>1462</v>
      </c>
      <c r="C109" s="104">
        <v>75.67</v>
      </c>
      <c r="D109" s="104" t="s">
        <v>1460</v>
      </c>
      <c r="E109">
        <f t="shared" si="1"/>
        <v>1.3215276860050218E-2</v>
      </c>
    </row>
    <row r="110" spans="1:5" ht="13.5" thickBot="1">
      <c r="A110" s="104" t="s">
        <v>1592</v>
      </c>
      <c r="B110" s="104" t="s">
        <v>1536</v>
      </c>
      <c r="C110" s="104">
        <v>0.17100000000000001</v>
      </c>
      <c r="D110" s="104" t="s">
        <v>1471</v>
      </c>
      <c r="E110">
        <f t="shared" si="1"/>
        <v>5.8479532163742682</v>
      </c>
    </row>
    <row r="111" spans="1:5" ht="13.5" thickBot="1">
      <c r="A111" s="104" t="s">
        <v>1593</v>
      </c>
      <c r="B111" s="104" t="s">
        <v>1487</v>
      </c>
      <c r="C111" s="104">
        <v>11.1</v>
      </c>
      <c r="D111" s="104" t="s">
        <v>1460</v>
      </c>
      <c r="E111">
        <f t="shared" si="1"/>
        <v>9.00900900900901E-2</v>
      </c>
    </row>
    <row r="112" spans="1:5" ht="13.5" thickBot="1">
      <c r="A112" s="103" t="s">
        <v>1594</v>
      </c>
      <c r="B112" s="104" t="s">
        <v>1480</v>
      </c>
      <c r="C112" s="104">
        <v>1</v>
      </c>
      <c r="D112" s="104" t="s">
        <v>1501</v>
      </c>
      <c r="E112">
        <f t="shared" si="1"/>
        <v>1</v>
      </c>
    </row>
    <row r="113" spans="1:5" ht="13.5" thickBot="1">
      <c r="A113" s="104" t="s">
        <v>1595</v>
      </c>
      <c r="B113" s="104" t="s">
        <v>1487</v>
      </c>
      <c r="C113" s="104">
        <v>4.3099999999999996</v>
      </c>
      <c r="D113" s="104" t="s">
        <v>1460</v>
      </c>
      <c r="E113">
        <f t="shared" si="1"/>
        <v>0.23201856148491881</v>
      </c>
    </row>
    <row r="114" spans="1:5" ht="13.5" thickBot="1">
      <c r="A114" s="104" t="s">
        <v>1596</v>
      </c>
      <c r="B114" s="104" t="s">
        <v>1462</v>
      </c>
      <c r="C114" s="104">
        <v>60.54</v>
      </c>
      <c r="D114" s="104" t="s">
        <v>1460</v>
      </c>
      <c r="E114">
        <f t="shared" si="1"/>
        <v>1.6518004625041296E-2</v>
      </c>
    </row>
    <row r="115" spans="1:5" ht="13.5" thickBot="1">
      <c r="A115" s="104" t="s">
        <v>1597</v>
      </c>
      <c r="B115" s="104" t="s">
        <v>1459</v>
      </c>
      <c r="C115" s="104">
        <v>3.96</v>
      </c>
      <c r="D115" s="104" t="s">
        <v>1510</v>
      </c>
      <c r="E115">
        <f t="shared" si="1"/>
        <v>0.25252525252525254</v>
      </c>
    </row>
    <row r="116" spans="1:5" ht="13.5" thickBot="1">
      <c r="A116" s="104" t="s">
        <v>1598</v>
      </c>
      <c r="B116" s="104" t="s">
        <v>1462</v>
      </c>
      <c r="C116" s="104">
        <v>0.32300000000000001</v>
      </c>
      <c r="D116" s="104" t="s">
        <v>1463</v>
      </c>
      <c r="E116">
        <f t="shared" si="1"/>
        <v>3.0959752321981422</v>
      </c>
    </row>
    <row r="117" spans="1:5" ht="13.5" thickBot="1">
      <c r="A117" s="104" t="s">
        <v>1599</v>
      </c>
      <c r="B117" s="104" t="s">
        <v>1462</v>
      </c>
      <c r="C117" s="104">
        <v>0.113</v>
      </c>
      <c r="D117" s="104" t="s">
        <v>1460</v>
      </c>
      <c r="E117">
        <f t="shared" si="1"/>
        <v>8.8495575221238933</v>
      </c>
    </row>
    <row r="118" spans="1:5" ht="26.25" thickBot="1">
      <c r="A118" s="104" t="s">
        <v>1600</v>
      </c>
      <c r="B118" s="104" t="s">
        <v>1541</v>
      </c>
      <c r="C118" s="104">
        <v>1</v>
      </c>
      <c r="D118" s="104" t="s">
        <v>1542</v>
      </c>
      <c r="E118">
        <f t="shared" si="1"/>
        <v>1</v>
      </c>
    </row>
    <row r="119" spans="1:5" ht="13.5" thickBot="1">
      <c r="A119" s="104" t="s">
        <v>1601</v>
      </c>
      <c r="B119" s="104" t="s">
        <v>1602</v>
      </c>
      <c r="C119" s="104">
        <v>1</v>
      </c>
      <c r="D119" s="104" t="s">
        <v>1603</v>
      </c>
      <c r="E119">
        <f t="shared" si="1"/>
        <v>1</v>
      </c>
    </row>
    <row r="120" spans="1:5" ht="13.5" thickBot="1">
      <c r="A120" s="104" t="s">
        <v>1604</v>
      </c>
      <c r="B120" s="104" t="s">
        <v>1484</v>
      </c>
      <c r="C120" s="104">
        <v>1</v>
      </c>
      <c r="D120" s="104" t="s">
        <v>1463</v>
      </c>
      <c r="E120">
        <f t="shared" si="1"/>
        <v>1</v>
      </c>
    </row>
    <row r="121" spans="1:5" ht="13.5" thickBot="1">
      <c r="A121" s="104" t="s">
        <v>1605</v>
      </c>
      <c r="B121" s="104" t="s">
        <v>1606</v>
      </c>
      <c r="C121" s="104">
        <v>2.97</v>
      </c>
      <c r="D121" s="104" t="s">
        <v>1607</v>
      </c>
      <c r="E121">
        <f t="shared" si="1"/>
        <v>0.33670033670033667</v>
      </c>
    </row>
    <row r="122" spans="1:5" ht="13.5" thickBot="1">
      <c r="A122" s="104" t="s">
        <v>1608</v>
      </c>
      <c r="B122" s="104" t="s">
        <v>1473</v>
      </c>
      <c r="C122" s="104">
        <v>3.18</v>
      </c>
      <c r="D122" s="104" t="s">
        <v>1471</v>
      </c>
      <c r="E122">
        <f t="shared" si="1"/>
        <v>0.31446540880503143</v>
      </c>
    </row>
    <row r="123" spans="1:5" ht="13.5" thickBot="1">
      <c r="A123" s="104" t="s">
        <v>1609</v>
      </c>
      <c r="B123" s="104" t="s">
        <v>1536</v>
      </c>
      <c r="C123" s="104">
        <v>43.478000000000002</v>
      </c>
      <c r="D123" s="104" t="s">
        <v>1610</v>
      </c>
      <c r="E123">
        <f t="shared" si="1"/>
        <v>2.3000138000828004E-2</v>
      </c>
    </row>
    <row r="124" spans="1:5" ht="13.5" thickBot="1">
      <c r="A124" s="104" t="s">
        <v>1611</v>
      </c>
      <c r="B124" s="104" t="s">
        <v>1462</v>
      </c>
      <c r="C124" s="104">
        <v>86.86</v>
      </c>
      <c r="D124" s="104" t="s">
        <v>1460</v>
      </c>
      <c r="E124">
        <f t="shared" si="1"/>
        <v>1.1512779184895234E-2</v>
      </c>
    </row>
    <row r="125" spans="1:5" ht="13.5" thickBot="1">
      <c r="A125" s="104" t="s">
        <v>1612</v>
      </c>
      <c r="B125" s="104" t="s">
        <v>1473</v>
      </c>
      <c r="C125" s="104">
        <v>1</v>
      </c>
      <c r="D125" s="104" t="s">
        <v>1536</v>
      </c>
      <c r="E125">
        <f t="shared" si="1"/>
        <v>1</v>
      </c>
    </row>
    <row r="126" spans="1:5" ht="13.5" thickBot="1">
      <c r="A126" s="104" t="s">
        <v>1613</v>
      </c>
      <c r="B126" s="104" t="s">
        <v>1467</v>
      </c>
      <c r="C126" s="104">
        <v>10</v>
      </c>
      <c r="D126" s="104" t="s">
        <v>1468</v>
      </c>
      <c r="E126">
        <f t="shared" ref="E126:E168" si="2">1/C126</f>
        <v>0.1</v>
      </c>
    </row>
    <row r="127" spans="1:5" ht="13.5" thickBot="1">
      <c r="A127" s="104" t="s">
        <v>1614</v>
      </c>
      <c r="B127" s="104" t="s">
        <v>1468</v>
      </c>
      <c r="C127" s="104">
        <v>13.888999999999999</v>
      </c>
      <c r="D127" s="104" t="s">
        <v>1460</v>
      </c>
      <c r="E127">
        <f t="shared" si="2"/>
        <v>7.1999424004607973E-2</v>
      </c>
    </row>
    <row r="128" spans="1:5" ht="13.5" thickBot="1">
      <c r="A128" s="104" t="s">
        <v>1615</v>
      </c>
      <c r="B128" s="104" t="s">
        <v>1477</v>
      </c>
      <c r="C128" s="104">
        <v>1.7770000000000001E-2</v>
      </c>
      <c r="D128" s="104" t="s">
        <v>1460</v>
      </c>
      <c r="E128">
        <f t="shared" si="2"/>
        <v>56.274620146314007</v>
      </c>
    </row>
    <row r="129" spans="1:5" ht="13.5" thickBot="1">
      <c r="A129" s="104" t="s">
        <v>1616</v>
      </c>
      <c r="B129" s="104" t="s">
        <v>1462</v>
      </c>
      <c r="C129" s="104">
        <v>113.6</v>
      </c>
      <c r="D129" s="104" t="s">
        <v>1510</v>
      </c>
      <c r="E129">
        <f t="shared" si="2"/>
        <v>8.8028169014084511E-3</v>
      </c>
    </row>
    <row r="130" spans="1:5" ht="13.5" thickBot="1">
      <c r="A130" s="103" t="s">
        <v>1617</v>
      </c>
      <c r="B130" s="104" t="s">
        <v>1459</v>
      </c>
      <c r="C130" s="104">
        <v>3.08</v>
      </c>
      <c r="D130" s="104" t="s">
        <v>1460</v>
      </c>
      <c r="E130">
        <f t="shared" si="2"/>
        <v>0.32467532467532467</v>
      </c>
    </row>
    <row r="131" spans="1:5" ht="13.5" thickBot="1">
      <c r="A131" s="103" t="s">
        <v>1618</v>
      </c>
      <c r="B131" s="104" t="s">
        <v>1619</v>
      </c>
      <c r="C131" s="104">
        <v>1</v>
      </c>
      <c r="D131" s="104" t="s">
        <v>1620</v>
      </c>
      <c r="E131">
        <f t="shared" si="2"/>
        <v>1</v>
      </c>
    </row>
    <row r="132" spans="1:5" ht="13.5" thickBot="1">
      <c r="A132" s="104" t="s">
        <v>1621</v>
      </c>
      <c r="B132" s="104" t="s">
        <v>1480</v>
      </c>
      <c r="C132" s="104">
        <v>2.3699999999999999E-2</v>
      </c>
      <c r="D132" s="104" t="s">
        <v>1481</v>
      </c>
      <c r="E132">
        <f t="shared" si="2"/>
        <v>42.194092827004219</v>
      </c>
    </row>
    <row r="133" spans="1:5" ht="13.5" thickBot="1">
      <c r="A133" s="103" t="s">
        <v>1622</v>
      </c>
      <c r="B133" s="104" t="s">
        <v>1487</v>
      </c>
      <c r="C133" s="104">
        <v>7.2399999999999999E-3</v>
      </c>
      <c r="D133" s="104" t="s">
        <v>1463</v>
      </c>
      <c r="E133">
        <f t="shared" si="2"/>
        <v>138.12154696132598</v>
      </c>
    </row>
    <row r="134" spans="1:5" ht="13.5" thickBot="1">
      <c r="A134" s="104" t="s">
        <v>1623</v>
      </c>
      <c r="B134" s="104" t="s">
        <v>1462</v>
      </c>
      <c r="C134" s="104">
        <v>95.2</v>
      </c>
      <c r="D134" s="104" t="s">
        <v>1460</v>
      </c>
      <c r="E134">
        <f t="shared" si="2"/>
        <v>1.0504201680672268E-2</v>
      </c>
    </row>
    <row r="135" spans="1:5" ht="26.25" thickBot="1">
      <c r="A135" s="104" t="s">
        <v>1624</v>
      </c>
      <c r="B135" s="104" t="s">
        <v>1473</v>
      </c>
      <c r="C135" s="104">
        <v>5.6800000000000002E-3</v>
      </c>
      <c r="D135" s="104" t="s">
        <v>1460</v>
      </c>
      <c r="E135">
        <f t="shared" si="2"/>
        <v>176.05633802816902</v>
      </c>
    </row>
    <row r="136" spans="1:5" ht="13.5" thickBot="1">
      <c r="A136" s="104" t="s">
        <v>1625</v>
      </c>
      <c r="B136" s="104" t="s">
        <v>1484</v>
      </c>
      <c r="C136" s="104">
        <v>1</v>
      </c>
      <c r="D136" s="104" t="s">
        <v>1463</v>
      </c>
      <c r="E136">
        <f t="shared" si="2"/>
        <v>1</v>
      </c>
    </row>
    <row r="137" spans="1:5" ht="51.75" thickBot="1">
      <c r="A137" s="104" t="s">
        <v>1626</v>
      </c>
      <c r="B137" s="104" t="s">
        <v>1473</v>
      </c>
      <c r="C137" s="104">
        <v>0.13100000000000001</v>
      </c>
      <c r="D137" s="104" t="s">
        <v>1627</v>
      </c>
      <c r="E137">
        <f t="shared" si="2"/>
        <v>7.6335877862595414</v>
      </c>
    </row>
    <row r="138" spans="1:5" ht="13.5" thickBot="1">
      <c r="A138" s="104" t="s">
        <v>1628</v>
      </c>
      <c r="B138" s="104" t="s">
        <v>1480</v>
      </c>
      <c r="C138" s="104">
        <v>0.61099999999999999</v>
      </c>
      <c r="D138" s="104" t="s">
        <v>1481</v>
      </c>
      <c r="E138">
        <f t="shared" si="2"/>
        <v>1.6366612111292962</v>
      </c>
    </row>
    <row r="139" spans="1:5" ht="13.5" thickBot="1">
      <c r="A139" s="103" t="s">
        <v>1629</v>
      </c>
      <c r="B139" s="104" t="s">
        <v>1470</v>
      </c>
      <c r="C139" s="104">
        <v>3.4700000000000002E-2</v>
      </c>
      <c r="D139" s="104" t="s">
        <v>1471</v>
      </c>
      <c r="E139">
        <f t="shared" si="2"/>
        <v>28.81844380403458</v>
      </c>
    </row>
    <row r="140" spans="1:5" ht="13.5" thickBot="1">
      <c r="A140" s="104" t="s">
        <v>1630</v>
      </c>
      <c r="B140" s="104" t="s">
        <v>1459</v>
      </c>
      <c r="C140" s="104">
        <v>5.55</v>
      </c>
      <c r="D140" s="104" t="s">
        <v>1460</v>
      </c>
      <c r="E140">
        <f t="shared" si="2"/>
        <v>0.1801801801801802</v>
      </c>
    </row>
    <row r="141" spans="1:5" ht="13.5" thickBot="1">
      <c r="A141" s="104" t="s">
        <v>1631</v>
      </c>
      <c r="B141" s="104" t="s">
        <v>1487</v>
      </c>
      <c r="C141" s="104">
        <v>17.2</v>
      </c>
      <c r="D141" s="104" t="s">
        <v>1460</v>
      </c>
      <c r="E141">
        <f t="shared" si="2"/>
        <v>5.8139534883720929E-2</v>
      </c>
    </row>
    <row r="142" spans="1:5" ht="13.5" thickBot="1">
      <c r="A142" s="104" t="s">
        <v>1632</v>
      </c>
      <c r="B142" s="104" t="s">
        <v>1462</v>
      </c>
      <c r="C142" s="104">
        <v>83.95</v>
      </c>
      <c r="D142" s="104" t="s">
        <v>1460</v>
      </c>
      <c r="E142">
        <f t="shared" si="2"/>
        <v>1.1911852293031567E-2</v>
      </c>
    </row>
    <row r="143" spans="1:5" ht="13.5" thickBot="1">
      <c r="A143" s="104" t="s">
        <v>1633</v>
      </c>
      <c r="B143" s="104" t="s">
        <v>1473</v>
      </c>
      <c r="C143" s="104">
        <v>1</v>
      </c>
      <c r="D143" s="104" t="s">
        <v>1536</v>
      </c>
      <c r="E143">
        <f t="shared" si="2"/>
        <v>1</v>
      </c>
    </row>
    <row r="144" spans="1:5" ht="13.5" thickBot="1">
      <c r="A144" s="104" t="s">
        <v>1634</v>
      </c>
      <c r="B144" s="104" t="s">
        <v>1470</v>
      </c>
      <c r="C144" s="104">
        <v>12.87</v>
      </c>
      <c r="D144" s="104" t="s">
        <v>1481</v>
      </c>
      <c r="E144">
        <f t="shared" si="2"/>
        <v>7.770007770007771E-2</v>
      </c>
    </row>
    <row r="145" spans="1:5" ht="13.5" thickBot="1">
      <c r="A145" s="104" t="s">
        <v>1635</v>
      </c>
      <c r="B145" s="104" t="s">
        <v>1477</v>
      </c>
      <c r="C145" s="104">
        <v>12.87</v>
      </c>
      <c r="D145" s="104" t="s">
        <v>1471</v>
      </c>
      <c r="E145">
        <f t="shared" si="2"/>
        <v>7.770007770007771E-2</v>
      </c>
    </row>
    <row r="146" spans="1:5" ht="13.5" thickBot="1">
      <c r="A146" s="104" t="s">
        <v>1636</v>
      </c>
      <c r="B146" s="104" t="s">
        <v>1462</v>
      </c>
      <c r="C146" s="104">
        <v>0.01</v>
      </c>
      <c r="D146" s="104" t="s">
        <v>1468</v>
      </c>
      <c r="E146">
        <f t="shared" si="2"/>
        <v>100</v>
      </c>
    </row>
    <row r="147" spans="1:5" ht="13.5" thickBot="1">
      <c r="A147" s="104" t="s">
        <v>1637</v>
      </c>
      <c r="B147" s="104" t="s">
        <v>1462</v>
      </c>
      <c r="C147" s="104">
        <v>1.1299999999999999E-2</v>
      </c>
      <c r="D147" s="104" t="s">
        <v>1463</v>
      </c>
      <c r="E147">
        <f t="shared" si="2"/>
        <v>88.495575221238937</v>
      </c>
    </row>
    <row r="148" spans="1:5" ht="13.5" thickBot="1">
      <c r="A148" s="104" t="s">
        <v>1638</v>
      </c>
      <c r="B148" s="104" t="s">
        <v>1639</v>
      </c>
      <c r="C148" s="104">
        <v>1.54E-2</v>
      </c>
      <c r="D148" s="104" t="s">
        <v>1481</v>
      </c>
      <c r="E148">
        <f t="shared" si="2"/>
        <v>64.935064935064929</v>
      </c>
    </row>
    <row r="149" spans="1:5" ht="13.5" thickBot="1">
      <c r="A149" s="104" t="s">
        <v>1640</v>
      </c>
      <c r="B149" s="104" t="s">
        <v>1470</v>
      </c>
      <c r="C149" s="104">
        <v>1.54E-2</v>
      </c>
      <c r="D149" s="104" t="s">
        <v>1471</v>
      </c>
      <c r="E149">
        <f t="shared" si="2"/>
        <v>64.935064935064929</v>
      </c>
    </row>
    <row r="150" spans="1:5" ht="13.5" thickBot="1">
      <c r="A150" s="104" t="s">
        <v>1641</v>
      </c>
      <c r="B150" s="104" t="s">
        <v>1473</v>
      </c>
      <c r="C150" s="104">
        <v>1</v>
      </c>
      <c r="D150" s="104" t="s">
        <v>1536</v>
      </c>
      <c r="E150">
        <f t="shared" si="2"/>
        <v>1</v>
      </c>
    </row>
    <row r="151" spans="1:5" ht="13.5" thickBot="1">
      <c r="A151" s="104" t="s">
        <v>1642</v>
      </c>
      <c r="B151" s="104" t="s">
        <v>1473</v>
      </c>
      <c r="C151" s="104">
        <v>1</v>
      </c>
      <c r="D151" s="104" t="s">
        <v>1536</v>
      </c>
      <c r="E151">
        <f t="shared" si="2"/>
        <v>1</v>
      </c>
    </row>
    <row r="152" spans="1:5" ht="13.5" thickBot="1">
      <c r="A152" s="104" t="s">
        <v>1643</v>
      </c>
      <c r="B152" s="104" t="s">
        <v>1462</v>
      </c>
      <c r="C152" s="104">
        <v>48.97</v>
      </c>
      <c r="D152" s="104" t="s">
        <v>1460</v>
      </c>
      <c r="E152">
        <f t="shared" si="2"/>
        <v>2.0420665713702268E-2</v>
      </c>
    </row>
    <row r="153" spans="1:5" ht="13.5" thickBot="1">
      <c r="A153" s="104" t="s">
        <v>1644</v>
      </c>
      <c r="B153" s="104" t="s">
        <v>1462</v>
      </c>
      <c r="C153" s="104">
        <v>55.19</v>
      </c>
      <c r="D153" s="104" t="s">
        <v>1460</v>
      </c>
      <c r="E153">
        <f t="shared" si="2"/>
        <v>1.811922449719152E-2</v>
      </c>
    </row>
    <row r="154" spans="1:5" ht="13.5" thickBot="1">
      <c r="A154" s="103" t="s">
        <v>1645</v>
      </c>
      <c r="B154" s="104" t="s">
        <v>1462</v>
      </c>
      <c r="C154" s="104">
        <v>0.35699999999999998</v>
      </c>
      <c r="D154" s="104" t="s">
        <v>1463</v>
      </c>
      <c r="E154">
        <f t="shared" si="2"/>
        <v>2.801120448179272</v>
      </c>
    </row>
    <row r="155" spans="1:5" ht="13.5" thickBot="1">
      <c r="A155" s="104" t="s">
        <v>1646</v>
      </c>
      <c r="B155" s="104" t="s">
        <v>1462</v>
      </c>
      <c r="C155" s="104">
        <v>59.48</v>
      </c>
      <c r="D155" s="104" t="s">
        <v>1460</v>
      </c>
      <c r="E155">
        <f t="shared" si="2"/>
        <v>1.6812373907195696E-2</v>
      </c>
    </row>
    <row r="156" spans="1:5" ht="13.5" thickBot="1">
      <c r="A156" s="103" t="s">
        <v>1647</v>
      </c>
      <c r="B156" s="104" t="s">
        <v>1462</v>
      </c>
      <c r="C156" s="104">
        <v>85.5</v>
      </c>
      <c r="D156" s="104" t="s">
        <v>1460</v>
      </c>
      <c r="E156">
        <f t="shared" si="2"/>
        <v>1.1695906432748537E-2</v>
      </c>
    </row>
    <row r="157" spans="1:5" ht="38.25" customHeight="1" thickBot="1">
      <c r="A157" s="105" t="s">
        <v>1665</v>
      </c>
      <c r="B157" s="107" t="s">
        <v>1480</v>
      </c>
      <c r="C157" s="107">
        <v>1</v>
      </c>
      <c r="D157" s="107" t="s">
        <v>1501</v>
      </c>
      <c r="E157">
        <f t="shared" si="2"/>
        <v>1</v>
      </c>
    </row>
    <row r="158" spans="1:5" ht="13.5" thickBot="1">
      <c r="A158" s="104" t="s">
        <v>1648</v>
      </c>
      <c r="B158" s="104" t="s">
        <v>1477</v>
      </c>
      <c r="C158" s="104">
        <v>3.49E-2</v>
      </c>
      <c r="D158" s="104" t="s">
        <v>1510</v>
      </c>
      <c r="E158">
        <f t="shared" si="2"/>
        <v>28.653295128939828</v>
      </c>
    </row>
    <row r="159" spans="1:5" ht="13.5" thickBot="1">
      <c r="A159" s="104" t="s">
        <v>1649</v>
      </c>
      <c r="B159" s="104" t="s">
        <v>1473</v>
      </c>
      <c r="C159" s="104">
        <v>4.0460000000000003</v>
      </c>
      <c r="D159" s="104" t="s">
        <v>1471</v>
      </c>
      <c r="E159">
        <f t="shared" si="2"/>
        <v>0.24715768660405338</v>
      </c>
    </row>
    <row r="160" spans="1:5" ht="26.25" thickBot="1">
      <c r="A160" s="104" t="s">
        <v>1650</v>
      </c>
      <c r="B160" s="104" t="s">
        <v>1480</v>
      </c>
      <c r="C160" s="104">
        <v>0.73799999999999999</v>
      </c>
      <c r="D160" s="104" t="s">
        <v>1481</v>
      </c>
      <c r="E160">
        <f t="shared" si="2"/>
        <v>1.3550135501355014</v>
      </c>
    </row>
    <row r="161" spans="1:5" ht="13.5" thickBot="1">
      <c r="A161" s="104" t="s">
        <v>1651</v>
      </c>
      <c r="B161" s="104" t="s">
        <v>1462</v>
      </c>
      <c r="C161" s="104">
        <v>56.78</v>
      </c>
      <c r="D161" s="104" t="s">
        <v>1460</v>
      </c>
      <c r="E161">
        <f t="shared" si="2"/>
        <v>1.7611835153222965E-2</v>
      </c>
    </row>
    <row r="162" spans="1:5" ht="13.5" thickBot="1">
      <c r="A162" s="104" t="s">
        <v>1652</v>
      </c>
      <c r="B162" s="104" t="s">
        <v>1480</v>
      </c>
      <c r="C162" s="104">
        <v>2.6</v>
      </c>
      <c r="D162" s="104" t="s">
        <v>1481</v>
      </c>
      <c r="E162">
        <f t="shared" si="2"/>
        <v>0.38461538461538458</v>
      </c>
    </row>
    <row r="163" spans="1:5" ht="13.5" thickBot="1">
      <c r="A163" s="104" t="s">
        <v>1653</v>
      </c>
      <c r="B163" s="104" t="s">
        <v>1473</v>
      </c>
      <c r="C163" s="104">
        <v>2.496</v>
      </c>
      <c r="D163" s="104" t="s">
        <v>1471</v>
      </c>
      <c r="E163">
        <f t="shared" si="2"/>
        <v>0.40064102564102566</v>
      </c>
    </row>
    <row r="164" spans="1:5" ht="13.5" thickBot="1">
      <c r="A164" s="104" t="s">
        <v>1654</v>
      </c>
      <c r="B164" s="104" t="s">
        <v>1462</v>
      </c>
      <c r="C164" s="104">
        <v>23.22</v>
      </c>
      <c r="D164" s="104" t="s">
        <v>1510</v>
      </c>
      <c r="E164">
        <f t="shared" si="2"/>
        <v>4.3066322136089581E-2</v>
      </c>
    </row>
    <row r="165" spans="1:5" ht="13.5" thickBot="1">
      <c r="A165" s="104" t="s">
        <v>1655</v>
      </c>
      <c r="B165" s="104" t="s">
        <v>1473</v>
      </c>
      <c r="C165" s="104">
        <v>2.2200000000000002</v>
      </c>
      <c r="D165" s="104" t="s">
        <v>1471</v>
      </c>
      <c r="E165">
        <f t="shared" si="2"/>
        <v>0.4504504504504504</v>
      </c>
    </row>
    <row r="166" spans="1:5" ht="13.5" thickBot="1">
      <c r="A166" s="103" t="s">
        <v>1656</v>
      </c>
      <c r="B166" s="104" t="s">
        <v>1459</v>
      </c>
      <c r="C166" s="104">
        <v>3.2469999999999999</v>
      </c>
      <c r="D166" s="104" t="s">
        <v>1460</v>
      </c>
      <c r="E166">
        <f t="shared" si="2"/>
        <v>0.30797659377887282</v>
      </c>
    </row>
    <row r="167" spans="1:5" ht="13.5" thickBot="1">
      <c r="A167" s="104" t="s">
        <v>1657</v>
      </c>
      <c r="B167" s="104" t="s">
        <v>1602</v>
      </c>
      <c r="C167" s="104">
        <v>1</v>
      </c>
      <c r="D167" s="104" t="s">
        <v>1603</v>
      </c>
      <c r="E167">
        <f t="shared" si="2"/>
        <v>1</v>
      </c>
    </row>
    <row r="168" spans="1:5" ht="13.5" thickBot="1">
      <c r="A168" s="103" t="s">
        <v>1658</v>
      </c>
      <c r="B168" s="104" t="s">
        <v>1477</v>
      </c>
      <c r="C168" s="104">
        <v>0.153</v>
      </c>
      <c r="D168" s="104" t="s">
        <v>1510</v>
      </c>
      <c r="E168">
        <f t="shared" si="2"/>
        <v>6.5359477124183005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Sheet1</vt:lpstr>
      <vt:lpstr>Sheet2</vt:lpstr>
      <vt:lpstr>Sheet2!Acetaminophen</vt:lpstr>
      <vt:lpstr>Sheet2!Bicarbonate</vt:lpstr>
      <vt:lpstr>Sheet2!Epinephrine</vt:lpstr>
      <vt:lpstr>Sheet2!Ferritin</vt:lpstr>
      <vt:lpstr>Sheet2!Galactose</vt:lpstr>
      <vt:lpstr>Sheet2!Haptoglobin</vt:lpstr>
      <vt:lpstr>Sheet2!Immunoglobulin</vt:lpstr>
      <vt:lpstr>Sheet2!Lactate</vt:lpstr>
      <vt:lpstr>Sheet2!Magnesium</vt:lpstr>
      <vt:lpstr>Sheet2!Nicotine</vt:lpstr>
      <vt:lpstr>Sheet2!Ornithine</vt:lpstr>
      <vt:lpstr>Sheet2!Parathyroid</vt:lpstr>
      <vt:lpstr>Sheet2!Quinidine</vt:lpstr>
      <vt:lpstr>Sheet2!Red</vt:lpstr>
      <vt:lpstr>Sheet2!Salicylate</vt:lpstr>
      <vt:lpstr>Sheet2!Testosterone</vt:lpstr>
      <vt:lpstr>Sheet2!Urea</vt:lpstr>
      <vt:lpstr>Sheet2!Valine</vt:lpstr>
      <vt:lpstr>Sheet2!Warfarin</vt:lpstr>
      <vt:lpstr>Sheet2!Zinc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888</cp:lastModifiedBy>
  <dcterms:modified xsi:type="dcterms:W3CDTF">2024-02-09T21:24:14Z</dcterms:modified>
</cp:coreProperties>
</file>