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ira\Desktop\DAEN690\Alexis\"/>
    </mc:Choice>
  </mc:AlternateContent>
  <xr:revisionPtr revIDLastSave="0" documentId="13_ncr:1_{88E8B913-6B2D-42CF-85BE-DB866C6F1D42}" xr6:coauthVersionLast="45" xr6:coauthVersionMax="45" xr10:uidLastSave="{00000000-0000-0000-0000-000000000000}"/>
  <bookViews>
    <workbookView xWindow="-108" yWindow="-108" windowWidth="23256" windowHeight="12576" tabRatio="635" xr2:uid="{00000000-000D-0000-FFFF-FFFF00000000}"/>
  </bookViews>
  <sheets>
    <sheet name="Transformation_Rules" sheetId="4" r:id="rId1"/>
    <sheet name="Join_Conditions" sheetId="2" r:id="rId2"/>
    <sheet name="List_of_Values" sheetId="5" r:id="rId3"/>
    <sheet name="Reverse_Engineer_TPrep" sheetId="1" r:id="rId4"/>
    <sheet name="Example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6" l="1"/>
  <c r="E6" i="6" s="1"/>
  <c r="D7" i="6"/>
  <c r="E7" i="6" s="1"/>
  <c r="D8" i="6"/>
  <c r="E8" i="6" s="1"/>
  <c r="D9" i="6"/>
  <c r="E9" i="6" s="1"/>
</calcChain>
</file>

<file path=xl/sharedStrings.xml><?xml version="1.0" encoding="utf-8"?>
<sst xmlns="http://schemas.openxmlformats.org/spreadsheetml/2006/main" count="744" uniqueCount="259">
  <si>
    <t>Operation</t>
  </si>
  <si>
    <t>DPI SEP_2018_JUNE_2019_SBP_MEAL_PARTIC - Strength</t>
  </si>
  <si>
    <t>Raw File Name</t>
  </si>
  <si>
    <t>Raw Field Name</t>
  </si>
  <si>
    <t>AGENCY_CODE</t>
  </si>
  <si>
    <t>Rename to District ID</t>
  </si>
  <si>
    <t>AGENCY_NAME</t>
  </si>
  <si>
    <t>DPI_SITE_CODE</t>
  </si>
  <si>
    <t>SCHOOL_NAME</t>
  </si>
  <si>
    <t>PROGRAM</t>
  </si>
  <si>
    <t>DATE_CLAIM</t>
  </si>
  <si>
    <t>CEP_PARTICIPATION</t>
  </si>
  <si>
    <t>ENROLLMENT</t>
  </si>
  <si>
    <t>DAYS_OPERATING</t>
  </si>
  <si>
    <t>FOOD_FREE</t>
  </si>
  <si>
    <t>FOOD_REDUCED_PRICED</t>
  </si>
  <si>
    <t>FOOD_FULL_PRICE</t>
  </si>
  <si>
    <t>TRADITIONAL_MODEL</t>
  </si>
  <si>
    <t>MID_MORNING_MODEL</t>
  </si>
  <si>
    <t>CLASSROOM_MODEL</t>
  </si>
  <si>
    <t>REDUCED_PRICE_MODEL</t>
  </si>
  <si>
    <t>GRAB_N_GO_MODEL</t>
  </si>
  <si>
    <t>FREE_MODEL</t>
  </si>
  <si>
    <t>Rename to District Name</t>
  </si>
  <si>
    <t>Rename to School ID</t>
  </si>
  <si>
    <t>Rename to School Name</t>
  </si>
  <si>
    <t>Remove Field</t>
  </si>
  <si>
    <t>Rename to Claim Date</t>
  </si>
  <si>
    <t>Rename to Enrollment-Total</t>
  </si>
  <si>
    <t>Rename to Operating Days-Breakfast Only</t>
  </si>
  <si>
    <t>Rename to Breakfast Meals-Free</t>
  </si>
  <si>
    <t>Rename to CEP (Y/N)</t>
  </si>
  <si>
    <t>Rename to Breakfast Meals-Reduced</t>
  </si>
  <si>
    <t>Rename to Breakfast Meals-Paid</t>
  </si>
  <si>
    <t>Operation 1</t>
  </si>
  <si>
    <t>Operation 2</t>
  </si>
  <si>
    <t>Replace Y with TRADITIONAL_MODEL</t>
  </si>
  <si>
    <t>Replace Y with MID_MORNING_MODEL</t>
  </si>
  <si>
    <t>Replace Y with CLASSROOM_MODEL</t>
  </si>
  <si>
    <t>Replace Y with REDUCED_PRICE_MODEL</t>
  </si>
  <si>
    <t>Replace Y with GRAB_N_GO_MODEL</t>
  </si>
  <si>
    <t>Replace Y with FREE_MODEL</t>
  </si>
  <si>
    <t>Breakfast Delivery Model from State Agency Tracking-Original</t>
  </si>
  <si>
    <t>Calculated Fields</t>
  </si>
  <si>
    <t>[TRADITIONAL_MODEL]+","+
[MID_MORNING_MODEL]+","+
[CLASSROOM_MODEL]+","+
[REDUCED_PRICE_MODEL]+","+
[GRAB_N_GO_MODEL]+","+
[FREE_MODEL]</t>
  </si>
  <si>
    <t>REPLACE([Breakfast Delivery Model from State Agency Tracking-Original],"N,","")
REPLACE([Breakfast Delivery Model from State Agency Tracking-Original],",N","")</t>
  </si>
  <si>
    <t>Prefix 0s if length &lt; 4</t>
  </si>
  <si>
    <t>Prefix 0s if length &lt; 6</t>
  </si>
  <si>
    <t>Operation 3</t>
  </si>
  <si>
    <t>Replace N with NULL</t>
  </si>
  <si>
    <t>Unique ID</t>
  </si>
  <si>
    <t>Agency Code</t>
  </si>
  <si>
    <t>School District Name</t>
  </si>
  <si>
    <t>Site ID</t>
  </si>
  <si>
    <t>School Name</t>
  </si>
  <si>
    <t>Program</t>
  </si>
  <si>
    <t>Date Claim (Month)</t>
  </si>
  <si>
    <t>Enrollment</t>
  </si>
  <si>
    <t>Number Operating Days of Service</t>
  </si>
  <si>
    <t>Free Eligible Enrollment</t>
  </si>
  <si>
    <t>Reduced Price Eligible Enrollment</t>
  </si>
  <si>
    <t>Total Free Lunch Served</t>
  </si>
  <si>
    <t>Total Reduced Price Lunch Served</t>
  </si>
  <si>
    <t>Total Paid Lunch Served</t>
  </si>
  <si>
    <t>Type of School</t>
  </si>
  <si>
    <t>School Street Address</t>
  </si>
  <si>
    <t>City</t>
  </si>
  <si>
    <t>Zip</t>
  </si>
  <si>
    <t>County</t>
  </si>
  <si>
    <t>Public (Y/N)</t>
  </si>
  <si>
    <t>Provision 2</t>
  </si>
  <si>
    <t>CEP Participation</t>
  </si>
  <si>
    <t>Identified Student Percentage</t>
  </si>
  <si>
    <t>SEP_2018_JUNE_2019_NSLP_MEAL_PARTICIPATION - Strength</t>
  </si>
  <si>
    <t>Change to String Type</t>
  </si>
  <si>
    <t>Operation 4</t>
  </si>
  <si>
    <t>Rename to Operating Days-Lunch Only</t>
  </si>
  <si>
    <t>Rename to Enrollment-Free</t>
  </si>
  <si>
    <t>Rename to Enrollment-Reduced</t>
  </si>
  <si>
    <t>Rename to Lunch Meals-Free</t>
  </si>
  <si>
    <t>Rename to Lunch Meals-Reduced</t>
  </si>
  <si>
    <t>Rename to Lunch Meals-Paid</t>
  </si>
  <si>
    <t>Enrollment-Paid</t>
  </si>
  <si>
    <t>[Enrollment-Total]-[Enrollment-Free]-[Enrollment-Reduced]</t>
  </si>
  <si>
    <t>School Type-Original</t>
  </si>
  <si>
    <t>IF [Public (Y/N)]=="YES" AND [Type of School]!="RCCI"
THEN "Public"
ELSEIF [Public (Y/N)]=="NO" AND [Type of School]!="RCCI"
THEN "Nonpublic"
ELSEIF [Public (Y/N)]=="YES" AND [Type of School]=="RCCI"
THEN "Public RCCI"
ELSEIF [Public (Y/N)]=="NO" AND [Public (Y/N)]=="RCCI"
THEN "Nonpublic RCCI"
END</t>
  </si>
  <si>
    <t>Rename to School Level-Original</t>
  </si>
  <si>
    <t>Rename to Street Address-Line 1</t>
  </si>
  <si>
    <t>Rename to Zip Code</t>
  </si>
  <si>
    <t>Change to Date format "MM/DD/YYYY"</t>
  </si>
  <si>
    <t>Provision 2 (Y/N)</t>
  </si>
  <si>
    <t>NULL</t>
  </si>
  <si>
    <t>Rename to ISP</t>
  </si>
  <si>
    <t>Change to Decimal Type</t>
  </si>
  <si>
    <t>Full Join</t>
  </si>
  <si>
    <t>District ID</t>
  </si>
  <si>
    <t>School ID</t>
  </si>
  <si>
    <t>Claim Date</t>
  </si>
  <si>
    <t>Merge with District Name</t>
  </si>
  <si>
    <t>Merge with School Name</t>
  </si>
  <si>
    <t>Merge with District ID</t>
  </si>
  <si>
    <t>Merge with School ID</t>
  </si>
  <si>
    <t>Merge with Claim Date</t>
  </si>
  <si>
    <t>Merge with CEP (Y/N)</t>
  </si>
  <si>
    <t>Merge with Enrollment-Total</t>
  </si>
  <si>
    <t>WI NCES School Data, SY15-16</t>
  </si>
  <si>
    <t>School ID - NCES Assigned (Public School) Latest available year</t>
  </si>
  <si>
    <t>Agency Name (Public School) 2015-16</t>
  </si>
  <si>
    <t>District Name</t>
  </si>
  <si>
    <t>Left Outer Join</t>
  </si>
  <si>
    <t>School Name (Public School) 2015-16</t>
  </si>
  <si>
    <t>Raw File Name 1</t>
  </si>
  <si>
    <t>Raw File Name 2</t>
  </si>
  <si>
    <t>Field Name 1</t>
  </si>
  <si>
    <t>Field Name 2</t>
  </si>
  <si>
    <t>Rename to NCES ID</t>
  </si>
  <si>
    <t>State-Physical</t>
  </si>
  <si>
    <t>Street Address-Line 2</t>
  </si>
  <si>
    <t>Provision 1 (Y/N)</t>
  </si>
  <si>
    <t>Provision 3 (Y/N)</t>
  </si>
  <si>
    <t>Universal Free (Y/N)</t>
  </si>
  <si>
    <t>Claim Month</t>
  </si>
  <si>
    <t>Month(Claim Date)</t>
  </si>
  <si>
    <t>Claim Year</t>
  </si>
  <si>
    <t>Year(Claim Year)</t>
  </si>
  <si>
    <t>Enrollment-Free and Reduced</t>
  </si>
  <si>
    <t>Lunch Meals-Free and Reduced</t>
  </si>
  <si>
    <t>Breakfast Meals-Free and Reduced</t>
  </si>
  <si>
    <t>Operating Days</t>
  </si>
  <si>
    <t>Change to Number(decimal) Type</t>
  </si>
  <si>
    <t>IF ISNULL([Operating Days-Breakfast Only]) AND ISNULL([Operating Days]) 
THEN 18.5
ELSEIF ISNULL([Operating Days-Breakfast Only]) AND NOT ISNULL([Operating Days]) 
THEN [Operating Days]
ELSE [Operating Days-Breakfast Only]
END</t>
  </si>
  <si>
    <t>IF ISNULL([Operating Days-Lunch Only]) AND ISNULL([Operating Days]) 
THEN 18.5
ELSEIF ISNULL([Operating Days-Lunch Only]) AND NOT ISNULL([Operating Days]) 
THEN [Operating Days]
ELSE [Operating Days-Lunch Only]
END</t>
  </si>
  <si>
    <t>Breakfast Delivery Model from Campaign Tracking Data-Original</t>
  </si>
  <si>
    <t>Breakfast Delivery Model from Other Source, Note Source Here</t>
  </si>
  <si>
    <t>BAB Implementation Date from Campaign Tracking Data</t>
  </si>
  <si>
    <t>BAB Implementation Date from Other Source</t>
  </si>
  <si>
    <t>BAB Implementation Date from State Agency Tracking</t>
  </si>
  <si>
    <t>BAB Implementation Date Other Source, Note Source Here</t>
  </si>
  <si>
    <t>State-Reporting</t>
  </si>
  <si>
    <t>Set to "WI"</t>
  </si>
  <si>
    <t>Change to Number(Whole)</t>
  </si>
  <si>
    <t>FR Lunch Meals</t>
  </si>
  <si>
    <t>IF ISNULL([Lunch Meals-Free]) AND ISNULL([Lunch Meals-Reduced]) THEN
	IF ISNULL([Lunch Meals-Free and Reduced])
	THEN NULL
    ELSE
	[Lunch Meals-Free and Reduced]
	END
ELSE
IFNULL([Lunch Meals-Free],0) + IFNULL([Lunch Meals-Reduced],0)
END</t>
  </si>
  <si>
    <t>IF ISNULL([FR Lunch Meals]) THEN NULL
ELSEIF ISNULL([Operating Days-Lunch Only]) AND ISNULL([Operating Days]) THEN NULL
ELSE
 IF ISNULL([Operating Days-Lunch Only]) AND NOT ISNULL([Operating Days]) THEN 
  [FR Lunch Meals] /[Operating Days] 
 ELSE
  [FR Lunch Meals]/[Operating Days-Lunch Only]
  END
END</t>
  </si>
  <si>
    <t>FR Lunch ADP</t>
  </si>
  <si>
    <t>IF
ISNULL([Breakfast Meals-Free]) AND ISNULL([Breakfast Meals-Reduced]) THEN NULL
ELSEIF
ISNULL([Breakfast Meals-Free]) AND NOT ISNULL([Breakfast Meals-Reduced]) THEN [Breakfast Meals-Reduced]
ELSEIF
ISNULL([Breakfast Meals-Reduced]) AND NOT ISNULL([Breakfast Meals-Free]) THEN [Breakfast Meals-Free]
ELSE
IFNULL([Breakfast Meals-Free],0)+ IFNULL([Breakfast Meals-Reduced],0)
END</t>
  </si>
  <si>
    <t>FR Breakfast Meals</t>
  </si>
  <si>
    <t xml:space="preserve">
IF ISNULL([FR Breakfast Meals]) THEN NULL
ELSEIF ISNULL([Operating Days-Breakfast Only]) AND ISNULL([Operating Days]) THEN NULL
ELSE
 IF ISNULL([Operating Days-Breakfast Only]) AND NOT ISNULL([Operating Days]) THEN 
  [FR Breakfast Meals] /[Operating Days] 
 ELSE
  [FR Breakfast Meals]/[Operating Days-Breakfast Only]
  END
END</t>
  </si>
  <si>
    <t>FR Breakfast ADP</t>
  </si>
  <si>
    <t>[State-Reporting]+"@"+
STR([School ID])+"@"+
STR([District ID])</t>
  </si>
  <si>
    <t>School Year</t>
  </si>
  <si>
    <t>Set to "SY18-19"</t>
  </si>
  <si>
    <t>Target Area</t>
  </si>
  <si>
    <t>FR Enrollment</t>
  </si>
  <si>
    <t xml:space="preserve">IF ISNULL([Enrollment-Free and Reduced])
THEN 
	IF ISNULL([Enrollment-Free]) AND 		           ISNULL([Enrollment-Reduced])
    THEN NULL
    ELSE
    IFNULL([Enrollment-Free],0)+IFNULL([Enrollment-Reduced],0)
    END
ELSE 
[Enrollment-Free and Reduced]
END
</t>
  </si>
  <si>
    <t>FR Enrollment Percentage</t>
  </si>
  <si>
    <t>IF([CEP (Y/N)] == "N") THEN
  [FR Enrollment] / [Enrollment-Total]
ELSEIF ([CEP (Y/N)] == "Y") THEN
  IF ISNULL([Lunch Meals-Free]) AND ISNULL([Lunch Meals-Paid]) THEN 
  	NULL
  ELSE
  	IFNULL([Lunch Meals-Free],0) / (IFNULL([Lunch Meals-Free],0) + IFNULL([Lunch Meals-Paid],0))
  END
ELSE
  NULL
END</t>
  </si>
  <si>
    <t>School Level-Standardized</t>
  </si>
  <si>
    <t>[School Level-Original]</t>
  </si>
  <si>
    <t>School Type-Standardized</t>
  </si>
  <si>
    <t>[School Type-Original]</t>
  </si>
  <si>
    <t>Breakfast Delivery Model from Grants Data-Standardized</t>
  </si>
  <si>
    <t>Breakfast Delivery Model from Innovations Data-Standardized</t>
  </si>
  <si>
    <t>Breakfast Delivery Model from Campaign Tracking Data-Standardized</t>
  </si>
  <si>
    <t>[Breakfast Delivery Model from Campaign Tracking Data-Original]</t>
  </si>
  <si>
    <t>Breakfast Delivery Model from State Agency Tracking-Standardized</t>
  </si>
  <si>
    <t>[Breakfast Delivery Model from State Agency Tracking-Original]</t>
  </si>
  <si>
    <t>Breakfast Delivery Model from Other Source-Standardized</t>
  </si>
  <si>
    <t>[Breakfast Delivery Model from Other Source-Original]</t>
  </si>
  <si>
    <t>BAB Implementation Date from Grants Data</t>
  </si>
  <si>
    <t>Enrollment-Total</t>
  </si>
  <si>
    <t>Sequence</t>
  </si>
  <si>
    <t>Y</t>
  </si>
  <si>
    <t>N</t>
  </si>
  <si>
    <t>Concatenate</t>
  </si>
  <si>
    <t>Prefix</t>
  </si>
  <si>
    <t>Remove</t>
  </si>
  <si>
    <t>Merge</t>
  </si>
  <si>
    <t>Rename</t>
  </si>
  <si>
    <t>DataType</t>
  </si>
  <si>
    <t>DateType</t>
  </si>
  <si>
    <t>SetValue</t>
  </si>
  <si>
    <t>ApplyFormula</t>
  </si>
  <si>
    <t>StringType</t>
  </si>
  <si>
    <t>TakeValue</t>
  </si>
  <si>
    <t>Calculation_Logic</t>
  </si>
  <si>
    <t>MergeNullColumn</t>
  </si>
  <si>
    <t>ACTION</t>
  </si>
  <si>
    <t>C:\Users\Saira\Desktop\DAEN690\ShareOurStrength-master\Data\Wisconsin_WI\Raw_Data\DPI SEP_2018_JUNE_2019_SBP_MEAL_PARTIC - Strength.xls</t>
  </si>
  <si>
    <t>C:\Users\Saira\Desktop\DAEN690\ShareOurStrength-master\Data\Wisconsin_WI\Raw_Data\SEP_2018_JUNE_2019_NSLP_MEAL_PARTICIPATION - Strength.xls</t>
  </si>
  <si>
    <t>CEP (Y/N)</t>
  </si>
  <si>
    <t>School_Name</t>
  </si>
  <si>
    <t>PREFIX_ZEROES</t>
  </si>
  <si>
    <t>CHANGETYPE</t>
  </si>
  <si>
    <t>RENAME</t>
  </si>
  <si>
    <t>SETNULL</t>
  </si>
  <si>
    <t>EnrollmentPaidFormula</t>
  </si>
  <si>
    <t>Enrollment-Reduced</t>
  </si>
  <si>
    <t>Enrollment-Free</t>
  </si>
  <si>
    <t>Calculation_Logic3</t>
  </si>
  <si>
    <t>Calculation_Logic2</t>
  </si>
  <si>
    <t>REMOVECOLUMN</t>
  </si>
  <si>
    <t>NCES ID</t>
  </si>
  <si>
    <t>Operating Days-Breakfast Only</t>
  </si>
  <si>
    <t>float</t>
  </si>
  <si>
    <t>Operating Days-Lunch Only</t>
  </si>
  <si>
    <t>Lunch Meals-Free</t>
  </si>
  <si>
    <t>Lunch Meals-Reduced</t>
  </si>
  <si>
    <t>Lunch Meals-Paid</t>
  </si>
  <si>
    <t>School Level-Original</t>
  </si>
  <si>
    <t>Street Address-Line 1</t>
  </si>
  <si>
    <t>Zip Code</t>
  </si>
  <si>
    <t>ISP</t>
  </si>
  <si>
    <t>Breakfast Meals-Free</t>
  </si>
  <si>
    <t>int</t>
  </si>
  <si>
    <t>Breakfast Meals-Reduced</t>
  </si>
  <si>
    <t>Breakfast Meals-Paid</t>
  </si>
  <si>
    <t>School ID - NCES Assigned [Public School] Latest available year</t>
  </si>
  <si>
    <t>DefaultValue</t>
  </si>
  <si>
    <t>WI</t>
  </si>
  <si>
    <t>Calculation_Logic4</t>
  </si>
  <si>
    <t>SchoolTypeOriginalFormula</t>
  </si>
  <si>
    <t>FREnrollmentPercentageFormula</t>
  </si>
  <si>
    <t>Calculation_Logic5</t>
  </si>
  <si>
    <t>Calculation_Logic6</t>
  </si>
  <si>
    <t>frEnrollmentFormula</t>
  </si>
  <si>
    <t>Date_Claim_Month</t>
  </si>
  <si>
    <t xml:space="preserve">Change to Date format "MM/DD/YYYY" for  RF1 </t>
  </si>
  <si>
    <t>DATEMMDDYYY</t>
  </si>
  <si>
    <t>DATEMMDDYYYY</t>
  </si>
  <si>
    <t>SY18-19</t>
  </si>
  <si>
    <t xml:space="preserve">School Year </t>
  </si>
  <si>
    <t>CLAIMYEAR</t>
  </si>
  <si>
    <t>CLAIMMONTH</t>
  </si>
  <si>
    <t>Calculation_Logic7</t>
  </si>
  <si>
    <t>CONCATMODELS</t>
  </si>
  <si>
    <t>BreakfastOpDaysFormula</t>
  </si>
  <si>
    <t>LunchOpDaysFormula</t>
  </si>
  <si>
    <t>Key</t>
  </si>
  <si>
    <t>FullOuterJoin</t>
  </si>
  <si>
    <t>DPI_SEP</t>
  </si>
  <si>
    <t>RemoveCOLUMN</t>
  </si>
  <si>
    <t>LeftOuterJoin</t>
  </si>
  <si>
    <t>DPI_SEP_NCES</t>
  </si>
  <si>
    <t>Raw_File_Name_1</t>
  </si>
  <si>
    <t>Raw_File_Name_2</t>
  </si>
  <si>
    <t>GenerateKey</t>
  </si>
  <si>
    <t>key1</t>
  </si>
  <si>
    <t>GenerateSchoolKey</t>
  </si>
  <si>
    <t>str</t>
  </si>
  <si>
    <t>C:\Users\Saira\Desktop\DAEN690\ShareOurStrength-master\Data\Wisconsin_WI\Raw_Data\WI NCES School Data, SY15-16.xlsx</t>
  </si>
  <si>
    <t>FREnrollmentFormula</t>
  </si>
  <si>
    <t>FRBreakfastADPFormula</t>
  </si>
  <si>
    <t>FRBreakfastMealsFormula</t>
  </si>
  <si>
    <t>FRLunchADPFormula</t>
  </si>
  <si>
    <t>FRLunchMealsFormula</t>
  </si>
  <si>
    <t>Worksheet</t>
  </si>
  <si>
    <t>Sheet1</t>
  </si>
  <si>
    <t>Sheet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</si>
</sst>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3" borderId="0" xfId="1" applyFont="1" applyFill="1" applyAlignment="1">
      <alignment vertical="center" wrapText="1"/>
    </xf>
    <xf numFmtId="0" fontId="1" fillId="3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1" applyFont="1" applyFill="1" applyBorder="1" applyAlignment="1">
      <alignment vertical="center" wrapText="1"/>
    </xf>
    <xf numFmtId="0" fontId="1" fillId="3" borderId="1" xfId="1" applyFont="1" applyFill="1" applyBorder="1" applyAlignment="1">
      <alignment vertical="center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0" borderId="1" xfId="0" applyBorder="1"/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1" fillId="3" borderId="0" xfId="1" applyFont="1" applyFill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/>
    <xf numFmtId="0" fontId="5" fillId="0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6" fillId="0" borderId="2" xfId="0" applyFont="1" applyBorder="1" applyAlignment="1">
      <alignment horizontal="center" vertical="top"/>
    </xf>
    <xf numFmtId="0" fontId="1" fillId="3" borderId="0" xfId="1" applyFont="1" applyFill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7" borderId="0" xfId="0" applyFill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D443-1B44-4F25-ABBE-8FEEAD11B8F4}">
  <sheetPr codeName="Sheet2">
    <tabColor rgb="FF92D050"/>
  </sheetPr>
  <dimension ref="A1:M107"/>
  <sheetViews>
    <sheetView tabSelected="1" zoomScale="90" zoomScaleNormal="90" workbookViewId="0">
      <pane ySplit="1" topLeftCell="A2" activePane="bottomLeft" state="frozen"/>
      <selection pane="bottomLeft" activeCell="C4" sqref="C4"/>
    </sheetView>
  </sheetViews>
  <sheetFormatPr defaultRowHeight="14.4" x14ac:dyDescent="0.3"/>
  <cols>
    <col min="1" max="2" width="42.6640625" style="2" customWidth="1"/>
    <col min="3" max="3" width="27" style="2" customWidth="1"/>
    <col min="4" max="4" width="11.5546875" style="18" customWidth="1"/>
    <col min="5" max="5" width="24.5546875" style="18" customWidth="1"/>
    <col min="6" max="6" width="84" style="17" customWidth="1"/>
    <col min="7" max="7" width="21.5546875" bestFit="1" customWidth="1"/>
    <col min="8" max="11" width="17.109375" bestFit="1" customWidth="1"/>
    <col min="12" max="12" width="20.44140625" bestFit="1" customWidth="1"/>
  </cols>
  <sheetData>
    <row r="1" spans="1:13" s="1" customFormat="1" x14ac:dyDescent="0.3">
      <c r="A1" s="3" t="s">
        <v>244</v>
      </c>
      <c r="B1" s="3" t="s">
        <v>256</v>
      </c>
      <c r="C1" s="3" t="s">
        <v>245</v>
      </c>
      <c r="D1" s="16" t="s">
        <v>171</v>
      </c>
      <c r="E1" s="16" t="s">
        <v>187</v>
      </c>
      <c r="F1" s="29" t="s">
        <v>185</v>
      </c>
      <c r="G1" s="3" t="s">
        <v>200</v>
      </c>
      <c r="H1" s="3" t="s">
        <v>199</v>
      </c>
      <c r="I1" s="3" t="s">
        <v>220</v>
      </c>
      <c r="J1" s="3" t="s">
        <v>223</v>
      </c>
      <c r="K1" s="3" t="s">
        <v>224</v>
      </c>
      <c r="L1" s="3" t="s">
        <v>234</v>
      </c>
      <c r="M1" s="3"/>
    </row>
    <row r="2" spans="1:13" ht="72" x14ac:dyDescent="0.3">
      <c r="A2" s="38" t="s">
        <v>188</v>
      </c>
      <c r="B2" s="38" t="s">
        <v>257</v>
      </c>
      <c r="C2" s="38"/>
      <c r="D2" s="37">
        <v>1</v>
      </c>
      <c r="E2" s="37" t="s">
        <v>246</v>
      </c>
      <c r="F2" s="39" t="s">
        <v>247</v>
      </c>
      <c r="G2" t="s">
        <v>4</v>
      </c>
      <c r="H2" s="40" t="s">
        <v>7</v>
      </c>
      <c r="I2" s="40" t="s">
        <v>10</v>
      </c>
    </row>
    <row r="3" spans="1:13" ht="72" x14ac:dyDescent="0.3">
      <c r="A3" s="38" t="s">
        <v>189</v>
      </c>
      <c r="B3" s="38" t="s">
        <v>258</v>
      </c>
      <c r="C3" s="38"/>
      <c r="D3" s="37">
        <v>1</v>
      </c>
      <c r="E3" s="37" t="s">
        <v>246</v>
      </c>
      <c r="F3" s="39" t="s">
        <v>247</v>
      </c>
      <c r="G3" t="s">
        <v>51</v>
      </c>
      <c r="H3" s="40" t="s">
        <v>53</v>
      </c>
      <c r="I3" s="40" t="s">
        <v>56</v>
      </c>
    </row>
    <row r="4" spans="1:13" ht="43.2" x14ac:dyDescent="0.3">
      <c r="A4" s="38" t="s">
        <v>1</v>
      </c>
      <c r="B4" s="38"/>
      <c r="C4" s="38" t="s">
        <v>73</v>
      </c>
      <c r="D4" s="37">
        <v>1</v>
      </c>
      <c r="E4" s="37" t="s">
        <v>239</v>
      </c>
      <c r="F4" s="39" t="s">
        <v>247</v>
      </c>
    </row>
    <row r="5" spans="1:13" x14ac:dyDescent="0.3">
      <c r="A5" s="2" t="s">
        <v>240</v>
      </c>
      <c r="D5" s="18">
        <v>1</v>
      </c>
      <c r="E5" s="18" t="s">
        <v>186</v>
      </c>
      <c r="F5" s="17" t="s">
        <v>170</v>
      </c>
      <c r="G5" s="2" t="s">
        <v>57</v>
      </c>
      <c r="H5" s="2" t="s">
        <v>12</v>
      </c>
    </row>
    <row r="6" spans="1:13" ht="28.8" x14ac:dyDescent="0.3">
      <c r="A6" s="2" t="s">
        <v>240</v>
      </c>
      <c r="D6" s="18">
        <v>1</v>
      </c>
      <c r="E6" s="18" t="s">
        <v>186</v>
      </c>
      <c r="F6" s="17" t="s">
        <v>190</v>
      </c>
      <c r="G6" s="2" t="s">
        <v>71</v>
      </c>
      <c r="H6" s="2" t="s">
        <v>11</v>
      </c>
    </row>
    <row r="7" spans="1:13" x14ac:dyDescent="0.3">
      <c r="A7" s="2" t="s">
        <v>240</v>
      </c>
      <c r="D7" s="18">
        <v>1</v>
      </c>
      <c r="E7" s="18" t="s">
        <v>186</v>
      </c>
      <c r="F7" s="17" t="s">
        <v>97</v>
      </c>
      <c r="G7" s="2" t="s">
        <v>56</v>
      </c>
      <c r="H7" s="2" t="s">
        <v>10</v>
      </c>
    </row>
    <row r="8" spans="1:13" s="23" customFormat="1" x14ac:dyDescent="0.3">
      <c r="A8" s="2" t="s">
        <v>240</v>
      </c>
      <c r="B8" s="2"/>
      <c r="C8" s="2"/>
      <c r="D8" s="21">
        <v>1</v>
      </c>
      <c r="E8" s="21" t="s">
        <v>229</v>
      </c>
      <c r="F8" s="30" t="s">
        <v>97</v>
      </c>
      <c r="G8" s="17" t="s">
        <v>97</v>
      </c>
      <c r="H8" s="20" t="s">
        <v>10</v>
      </c>
    </row>
    <row r="9" spans="1:13" x14ac:dyDescent="0.3">
      <c r="A9" s="2" t="s">
        <v>240</v>
      </c>
      <c r="D9" s="18">
        <v>1</v>
      </c>
      <c r="E9" s="18" t="s">
        <v>186</v>
      </c>
      <c r="F9" s="17" t="s">
        <v>54</v>
      </c>
      <c r="G9" s="2" t="s">
        <v>54</v>
      </c>
      <c r="H9" s="2" t="s">
        <v>191</v>
      </c>
    </row>
    <row r="10" spans="1:13" x14ac:dyDescent="0.3">
      <c r="A10" s="2" t="s">
        <v>240</v>
      </c>
      <c r="D10" s="18">
        <v>1</v>
      </c>
      <c r="E10" s="18" t="s">
        <v>186</v>
      </c>
      <c r="F10" s="17" t="s">
        <v>96</v>
      </c>
      <c r="G10" s="2" t="s">
        <v>53</v>
      </c>
      <c r="H10" s="2" t="s">
        <v>7</v>
      </c>
    </row>
    <row r="11" spans="1:13" x14ac:dyDescent="0.3">
      <c r="A11" s="2" t="s">
        <v>240</v>
      </c>
      <c r="D11" s="18">
        <v>1</v>
      </c>
      <c r="E11" s="18" t="s">
        <v>193</v>
      </c>
      <c r="F11" s="17" t="s">
        <v>249</v>
      </c>
      <c r="G11" s="2" t="s">
        <v>96</v>
      </c>
      <c r="H11" s="2" t="s">
        <v>7</v>
      </c>
    </row>
    <row r="12" spans="1:13" x14ac:dyDescent="0.3">
      <c r="A12" s="2" t="s">
        <v>240</v>
      </c>
      <c r="D12" s="18">
        <v>1</v>
      </c>
      <c r="E12" s="18" t="s">
        <v>192</v>
      </c>
      <c r="F12" s="17">
        <v>4</v>
      </c>
      <c r="G12" s="17" t="s">
        <v>96</v>
      </c>
      <c r="H12" s="2" t="s">
        <v>7</v>
      </c>
    </row>
    <row r="13" spans="1:13" x14ac:dyDescent="0.3">
      <c r="A13" s="2" t="s">
        <v>240</v>
      </c>
      <c r="D13" s="18">
        <v>1</v>
      </c>
      <c r="E13" s="18" t="s">
        <v>186</v>
      </c>
      <c r="F13" s="17" t="s">
        <v>95</v>
      </c>
      <c r="G13" s="2" t="s">
        <v>51</v>
      </c>
      <c r="H13" s="2" t="s">
        <v>4</v>
      </c>
    </row>
    <row r="14" spans="1:13" x14ac:dyDescent="0.3">
      <c r="A14" s="2" t="s">
        <v>240</v>
      </c>
      <c r="D14" s="18">
        <v>1</v>
      </c>
      <c r="E14" s="18" t="s">
        <v>193</v>
      </c>
      <c r="F14" s="17" t="s">
        <v>249</v>
      </c>
      <c r="G14" s="17" t="s">
        <v>95</v>
      </c>
      <c r="H14" s="2" t="s">
        <v>4</v>
      </c>
    </row>
    <row r="15" spans="1:13" x14ac:dyDescent="0.3">
      <c r="A15" s="2" t="s">
        <v>240</v>
      </c>
      <c r="D15" s="18">
        <v>1</v>
      </c>
      <c r="E15" s="18" t="s">
        <v>192</v>
      </c>
      <c r="F15" s="17">
        <v>6</v>
      </c>
      <c r="G15" s="17" t="s">
        <v>95</v>
      </c>
      <c r="H15" s="2" t="s">
        <v>4</v>
      </c>
    </row>
    <row r="16" spans="1:13" x14ac:dyDescent="0.3">
      <c r="A16" s="2" t="s">
        <v>240</v>
      </c>
      <c r="D16" s="18">
        <v>1</v>
      </c>
      <c r="E16" s="18" t="s">
        <v>186</v>
      </c>
      <c r="F16" s="17" t="s">
        <v>108</v>
      </c>
      <c r="G16" s="2" t="s">
        <v>52</v>
      </c>
      <c r="H16" s="2" t="s">
        <v>6</v>
      </c>
    </row>
    <row r="17" spans="1:8" x14ac:dyDescent="0.3">
      <c r="A17" s="2" t="s">
        <v>240</v>
      </c>
      <c r="D17" s="18">
        <v>1</v>
      </c>
      <c r="E17" s="18" t="s">
        <v>195</v>
      </c>
      <c r="F17" s="17" t="s">
        <v>90</v>
      </c>
    </row>
    <row r="18" spans="1:8" ht="27" x14ac:dyDescent="0.3">
      <c r="A18" s="2" t="s">
        <v>240</v>
      </c>
      <c r="E18" s="18" t="s">
        <v>196</v>
      </c>
      <c r="F18" s="31" t="s">
        <v>170</v>
      </c>
      <c r="G18" t="s">
        <v>59</v>
      </c>
      <c r="H18" s="19" t="s">
        <v>60</v>
      </c>
    </row>
    <row r="19" spans="1:8" x14ac:dyDescent="0.3">
      <c r="A19" s="2" t="s">
        <v>240</v>
      </c>
      <c r="D19" s="18">
        <v>1</v>
      </c>
      <c r="E19" s="18" t="s">
        <v>195</v>
      </c>
      <c r="F19" s="17" t="s">
        <v>169</v>
      </c>
    </row>
    <row r="20" spans="1:8" x14ac:dyDescent="0.3">
      <c r="A20" s="2" t="s">
        <v>240</v>
      </c>
      <c r="D20" s="18">
        <v>1</v>
      </c>
      <c r="E20" s="18" t="s">
        <v>195</v>
      </c>
      <c r="F20" s="17" t="s">
        <v>167</v>
      </c>
    </row>
    <row r="21" spans="1:8" x14ac:dyDescent="0.3">
      <c r="A21" s="2" t="s">
        <v>240</v>
      </c>
      <c r="D21" s="18">
        <v>1</v>
      </c>
      <c r="E21" s="18" t="s">
        <v>195</v>
      </c>
      <c r="F21" s="17" t="s">
        <v>165</v>
      </c>
    </row>
    <row r="22" spans="1:8" x14ac:dyDescent="0.3">
      <c r="A22" s="2" t="s">
        <v>240</v>
      </c>
      <c r="D22" s="18">
        <v>1</v>
      </c>
      <c r="E22" s="18" t="s">
        <v>195</v>
      </c>
      <c r="F22" s="17" t="s">
        <v>163</v>
      </c>
    </row>
    <row r="23" spans="1:8" x14ac:dyDescent="0.3">
      <c r="A23" s="2" t="s">
        <v>240</v>
      </c>
      <c r="D23" s="18">
        <v>1</v>
      </c>
      <c r="E23" s="18" t="s">
        <v>195</v>
      </c>
      <c r="F23" s="17" t="s">
        <v>162</v>
      </c>
    </row>
    <row r="24" spans="1:8" x14ac:dyDescent="0.3">
      <c r="A24" s="2" t="s">
        <v>240</v>
      </c>
      <c r="D24" s="18">
        <v>1</v>
      </c>
      <c r="E24" s="18" t="s">
        <v>195</v>
      </c>
      <c r="F24" s="17" t="s">
        <v>161</v>
      </c>
    </row>
    <row r="25" spans="1:8" x14ac:dyDescent="0.3">
      <c r="A25" s="2" t="s">
        <v>240</v>
      </c>
      <c r="D25" s="18">
        <v>1</v>
      </c>
      <c r="E25" s="18" t="s">
        <v>195</v>
      </c>
      <c r="F25" s="17" t="s">
        <v>159</v>
      </c>
    </row>
    <row r="26" spans="1:8" x14ac:dyDescent="0.3">
      <c r="A26" s="2" t="s">
        <v>240</v>
      </c>
      <c r="D26" s="18">
        <v>1</v>
      </c>
      <c r="E26" s="18" t="s">
        <v>195</v>
      </c>
      <c r="F26" s="17" t="s">
        <v>157</v>
      </c>
    </row>
    <row r="27" spans="1:8" x14ac:dyDescent="0.3">
      <c r="A27" s="2" t="s">
        <v>240</v>
      </c>
      <c r="D27" s="18">
        <v>1</v>
      </c>
      <c r="E27" s="18" t="s">
        <v>195</v>
      </c>
      <c r="F27" s="17" t="s">
        <v>152</v>
      </c>
    </row>
    <row r="28" spans="1:8" x14ac:dyDescent="0.3">
      <c r="A28" s="2" t="s">
        <v>240</v>
      </c>
      <c r="D28" s="18">
        <v>1</v>
      </c>
      <c r="E28" s="18" t="s">
        <v>201</v>
      </c>
      <c r="F28" s="2" t="s">
        <v>50</v>
      </c>
    </row>
    <row r="29" spans="1:8" x14ac:dyDescent="0.3">
      <c r="A29" s="2" t="s">
        <v>240</v>
      </c>
      <c r="D29" s="18">
        <v>1</v>
      </c>
      <c r="E29" s="18" t="s">
        <v>195</v>
      </c>
      <c r="F29" s="17" t="s">
        <v>137</v>
      </c>
    </row>
    <row r="30" spans="1:8" x14ac:dyDescent="0.3">
      <c r="A30" s="2" t="s">
        <v>240</v>
      </c>
      <c r="D30" s="18">
        <v>1</v>
      </c>
      <c r="E30" s="18" t="s">
        <v>195</v>
      </c>
      <c r="F30" s="17" t="s">
        <v>136</v>
      </c>
    </row>
    <row r="31" spans="1:8" x14ac:dyDescent="0.3">
      <c r="A31" s="2" t="s">
        <v>240</v>
      </c>
      <c r="D31" s="18">
        <v>1</v>
      </c>
      <c r="E31" s="18" t="s">
        <v>195</v>
      </c>
      <c r="F31" s="17" t="s">
        <v>135</v>
      </c>
    </row>
    <row r="32" spans="1:8" x14ac:dyDescent="0.3">
      <c r="A32" s="2" t="s">
        <v>240</v>
      </c>
      <c r="D32" s="18">
        <v>1</v>
      </c>
      <c r="E32" s="18" t="s">
        <v>195</v>
      </c>
      <c r="F32" s="17" t="s">
        <v>134</v>
      </c>
    </row>
    <row r="33" spans="1:9" x14ac:dyDescent="0.3">
      <c r="A33" s="2" t="s">
        <v>240</v>
      </c>
      <c r="D33" s="18">
        <v>1</v>
      </c>
      <c r="E33" s="18" t="s">
        <v>195</v>
      </c>
      <c r="F33" s="17" t="s">
        <v>133</v>
      </c>
    </row>
    <row r="34" spans="1:9" x14ac:dyDescent="0.3">
      <c r="A34" s="2" t="s">
        <v>240</v>
      </c>
      <c r="D34" s="18">
        <v>1</v>
      </c>
      <c r="E34" s="18" t="s">
        <v>195</v>
      </c>
      <c r="F34" s="31" t="s">
        <v>168</v>
      </c>
    </row>
    <row r="35" spans="1:9" x14ac:dyDescent="0.3">
      <c r="A35" s="2" t="s">
        <v>240</v>
      </c>
      <c r="D35" s="18">
        <v>1</v>
      </c>
      <c r="E35" s="18" t="s">
        <v>195</v>
      </c>
      <c r="F35" s="17" t="s">
        <v>132</v>
      </c>
    </row>
    <row r="36" spans="1:9" x14ac:dyDescent="0.3">
      <c r="A36" s="2" t="s">
        <v>240</v>
      </c>
      <c r="D36" s="18">
        <v>1</v>
      </c>
      <c r="E36" s="18" t="s">
        <v>195</v>
      </c>
      <c r="F36" s="17" t="s">
        <v>128</v>
      </c>
    </row>
    <row r="37" spans="1:9" x14ac:dyDescent="0.3">
      <c r="A37" s="2" t="s">
        <v>240</v>
      </c>
      <c r="D37" s="18">
        <v>1</v>
      </c>
      <c r="E37" s="18" t="s">
        <v>195</v>
      </c>
      <c r="F37" s="17" t="s">
        <v>127</v>
      </c>
    </row>
    <row r="38" spans="1:9" x14ac:dyDescent="0.3">
      <c r="A38" s="2" t="s">
        <v>240</v>
      </c>
      <c r="D38" s="18">
        <v>1</v>
      </c>
      <c r="E38" s="18" t="s">
        <v>195</v>
      </c>
      <c r="F38" s="17" t="s">
        <v>126</v>
      </c>
    </row>
    <row r="39" spans="1:9" x14ac:dyDescent="0.3">
      <c r="A39" s="2" t="s">
        <v>240</v>
      </c>
      <c r="D39" s="18">
        <v>1</v>
      </c>
      <c r="E39" s="18" t="s">
        <v>195</v>
      </c>
      <c r="F39" s="17" t="s">
        <v>125</v>
      </c>
    </row>
    <row r="40" spans="1:9" x14ac:dyDescent="0.3">
      <c r="A40" s="2" t="s">
        <v>240</v>
      </c>
      <c r="D40" s="18">
        <v>1</v>
      </c>
      <c r="E40" s="18" t="s">
        <v>195</v>
      </c>
      <c r="F40" s="17" t="s">
        <v>120</v>
      </c>
    </row>
    <row r="41" spans="1:9" x14ac:dyDescent="0.3">
      <c r="A41" s="2" t="s">
        <v>240</v>
      </c>
      <c r="D41" s="18">
        <v>1</v>
      </c>
      <c r="E41" s="18" t="s">
        <v>195</v>
      </c>
      <c r="F41" s="17" t="s">
        <v>119</v>
      </c>
    </row>
    <row r="42" spans="1:9" x14ac:dyDescent="0.3">
      <c r="A42" s="2" t="s">
        <v>240</v>
      </c>
      <c r="D42" s="18">
        <v>1</v>
      </c>
      <c r="E42" s="18" t="s">
        <v>195</v>
      </c>
      <c r="F42" s="17" t="s">
        <v>118</v>
      </c>
    </row>
    <row r="43" spans="1:9" x14ac:dyDescent="0.3">
      <c r="A43" s="2" t="s">
        <v>240</v>
      </c>
      <c r="D43" s="18">
        <v>1</v>
      </c>
      <c r="E43" s="18" t="s">
        <v>195</v>
      </c>
      <c r="F43" s="17" t="s">
        <v>117</v>
      </c>
    </row>
    <row r="44" spans="1:9" x14ac:dyDescent="0.3">
      <c r="A44" s="2" t="s">
        <v>240</v>
      </c>
      <c r="D44" s="18">
        <v>1</v>
      </c>
      <c r="E44" s="18" t="s">
        <v>195</v>
      </c>
      <c r="F44" s="17" t="s">
        <v>116</v>
      </c>
    </row>
    <row r="45" spans="1:9" x14ac:dyDescent="0.3">
      <c r="A45" s="34" t="s">
        <v>240</v>
      </c>
      <c r="B45" s="34"/>
      <c r="C45" s="34"/>
      <c r="D45" s="18">
        <v>1</v>
      </c>
      <c r="E45" s="35" t="s">
        <v>241</v>
      </c>
      <c r="F45" s="36" t="s">
        <v>238</v>
      </c>
    </row>
    <row r="46" spans="1:9" x14ac:dyDescent="0.3">
      <c r="A46" s="34" t="s">
        <v>240</v>
      </c>
      <c r="B46" s="34"/>
      <c r="C46" s="34"/>
      <c r="D46" s="18">
        <v>1</v>
      </c>
      <c r="E46" s="35" t="s">
        <v>248</v>
      </c>
      <c r="F46" s="36" t="s">
        <v>238</v>
      </c>
      <c r="G46" t="s">
        <v>95</v>
      </c>
      <c r="H46" t="s">
        <v>96</v>
      </c>
      <c r="I46">
        <v>4</v>
      </c>
    </row>
    <row r="47" spans="1:9" ht="38.25" customHeight="1" x14ac:dyDescent="0.3">
      <c r="A47" s="34" t="s">
        <v>250</v>
      </c>
      <c r="B47" s="34" t="s">
        <v>105</v>
      </c>
      <c r="C47" s="34" t="s">
        <v>105</v>
      </c>
      <c r="D47" s="18">
        <v>1</v>
      </c>
      <c r="E47" s="35" t="s">
        <v>242</v>
      </c>
      <c r="F47" s="36" t="s">
        <v>238</v>
      </c>
      <c r="G47" s="34" t="s">
        <v>217</v>
      </c>
    </row>
    <row r="48" spans="1:9" x14ac:dyDescent="0.3">
      <c r="A48" s="34" t="s">
        <v>243</v>
      </c>
      <c r="B48" s="34"/>
      <c r="C48" s="34"/>
      <c r="D48" s="18">
        <v>1</v>
      </c>
      <c r="E48" s="35" t="s">
        <v>194</v>
      </c>
      <c r="F48" s="36" t="s">
        <v>202</v>
      </c>
      <c r="G48" s="34" t="s">
        <v>238</v>
      </c>
    </row>
    <row r="49" spans="1:7" x14ac:dyDescent="0.3">
      <c r="A49" s="2" t="s">
        <v>240</v>
      </c>
      <c r="D49" s="18">
        <v>1</v>
      </c>
      <c r="E49" s="18" t="s">
        <v>194</v>
      </c>
      <c r="F49" s="17" t="s">
        <v>203</v>
      </c>
      <c r="G49" s="2" t="s">
        <v>13</v>
      </c>
    </row>
    <row r="50" spans="1:7" ht="28.8" x14ac:dyDescent="0.3">
      <c r="A50" s="2" t="s">
        <v>240</v>
      </c>
      <c r="D50" s="18">
        <v>1</v>
      </c>
      <c r="E50" s="18" t="s">
        <v>193</v>
      </c>
      <c r="F50" s="17" t="s">
        <v>204</v>
      </c>
      <c r="G50" s="17" t="s">
        <v>203</v>
      </c>
    </row>
    <row r="51" spans="1:7" ht="28.8" x14ac:dyDescent="0.3">
      <c r="A51" s="2" t="s">
        <v>240</v>
      </c>
      <c r="D51" s="18">
        <v>1</v>
      </c>
      <c r="E51" s="18" t="s">
        <v>194</v>
      </c>
      <c r="F51" s="17" t="s">
        <v>205</v>
      </c>
      <c r="G51" s="2" t="s">
        <v>58</v>
      </c>
    </row>
    <row r="52" spans="1:7" x14ac:dyDescent="0.3">
      <c r="A52" s="2" t="s">
        <v>240</v>
      </c>
      <c r="D52" s="18">
        <v>1</v>
      </c>
      <c r="E52" s="18" t="s">
        <v>194</v>
      </c>
      <c r="F52" s="17" t="s">
        <v>198</v>
      </c>
      <c r="G52" s="2" t="s">
        <v>59</v>
      </c>
    </row>
    <row r="53" spans="1:7" ht="28.8" x14ac:dyDescent="0.3">
      <c r="A53" s="2" t="s">
        <v>240</v>
      </c>
      <c r="D53" s="18">
        <v>1</v>
      </c>
      <c r="E53" s="18" t="s">
        <v>194</v>
      </c>
      <c r="F53" s="17" t="s">
        <v>197</v>
      </c>
      <c r="G53" s="2" t="s">
        <v>60</v>
      </c>
    </row>
    <row r="54" spans="1:7" x14ac:dyDescent="0.3">
      <c r="A54" s="2" t="s">
        <v>240</v>
      </c>
      <c r="D54" s="18">
        <v>1</v>
      </c>
      <c r="E54" s="18" t="s">
        <v>194</v>
      </c>
      <c r="F54" s="17" t="s">
        <v>206</v>
      </c>
      <c r="G54" s="2" t="s">
        <v>61</v>
      </c>
    </row>
    <row r="55" spans="1:7" ht="28.8" x14ac:dyDescent="0.3">
      <c r="A55" s="2" t="s">
        <v>240</v>
      </c>
      <c r="D55" s="18">
        <v>1</v>
      </c>
      <c r="E55" s="18" t="s">
        <v>194</v>
      </c>
      <c r="F55" s="17" t="s">
        <v>207</v>
      </c>
      <c r="G55" s="2" t="s">
        <v>62</v>
      </c>
    </row>
    <row r="56" spans="1:7" x14ac:dyDescent="0.3">
      <c r="A56" s="2" t="s">
        <v>240</v>
      </c>
      <c r="D56" s="18">
        <v>1</v>
      </c>
      <c r="E56" s="18" t="s">
        <v>194</v>
      </c>
      <c r="F56" s="17" t="s">
        <v>208</v>
      </c>
      <c r="G56" s="2" t="s">
        <v>63</v>
      </c>
    </row>
    <row r="57" spans="1:7" x14ac:dyDescent="0.3">
      <c r="A57" s="2" t="s">
        <v>240</v>
      </c>
      <c r="D57" s="18">
        <v>1</v>
      </c>
      <c r="E57" s="18" t="s">
        <v>194</v>
      </c>
      <c r="F57" s="17" t="s">
        <v>209</v>
      </c>
      <c r="G57" s="2" t="s">
        <v>64</v>
      </c>
    </row>
    <row r="58" spans="1:7" x14ac:dyDescent="0.3">
      <c r="A58" s="2" t="s">
        <v>240</v>
      </c>
      <c r="D58" s="18">
        <v>1</v>
      </c>
      <c r="E58" s="18" t="s">
        <v>194</v>
      </c>
      <c r="F58" s="17" t="s">
        <v>210</v>
      </c>
      <c r="G58" s="2" t="s">
        <v>65</v>
      </c>
    </row>
    <row r="59" spans="1:7" x14ac:dyDescent="0.3">
      <c r="A59" s="2" t="s">
        <v>240</v>
      </c>
      <c r="D59" s="18">
        <v>1</v>
      </c>
      <c r="E59" s="18" t="s">
        <v>194</v>
      </c>
      <c r="F59" s="17" t="s">
        <v>66</v>
      </c>
      <c r="G59" s="2" t="s">
        <v>66</v>
      </c>
    </row>
    <row r="60" spans="1:7" x14ac:dyDescent="0.3">
      <c r="A60" s="2" t="s">
        <v>240</v>
      </c>
      <c r="D60" s="18">
        <v>1</v>
      </c>
      <c r="E60" s="18" t="s">
        <v>194</v>
      </c>
      <c r="F60" s="17" t="s">
        <v>211</v>
      </c>
      <c r="G60" s="2" t="s">
        <v>67</v>
      </c>
    </row>
    <row r="61" spans="1:7" x14ac:dyDescent="0.3">
      <c r="A61" s="2" t="s">
        <v>240</v>
      </c>
      <c r="D61" s="18">
        <v>1</v>
      </c>
      <c r="E61" s="18" t="s">
        <v>194</v>
      </c>
      <c r="F61" s="17" t="s">
        <v>68</v>
      </c>
      <c r="G61" s="2" t="s">
        <v>68</v>
      </c>
    </row>
    <row r="62" spans="1:7" ht="28.8" x14ac:dyDescent="0.3">
      <c r="A62" s="2" t="s">
        <v>240</v>
      </c>
      <c r="D62" s="18">
        <v>1</v>
      </c>
      <c r="E62" s="18" t="s">
        <v>194</v>
      </c>
      <c r="F62" s="17" t="s">
        <v>212</v>
      </c>
      <c r="G62" s="2" t="s">
        <v>72</v>
      </c>
    </row>
    <row r="63" spans="1:7" x14ac:dyDescent="0.3">
      <c r="A63" s="2" t="s">
        <v>240</v>
      </c>
      <c r="D63" s="18">
        <v>1</v>
      </c>
      <c r="E63" s="18" t="s">
        <v>194</v>
      </c>
      <c r="F63" s="17" t="s">
        <v>213</v>
      </c>
      <c r="G63" s="2" t="s">
        <v>14</v>
      </c>
    </row>
    <row r="64" spans="1:7" x14ac:dyDescent="0.3">
      <c r="A64" s="2" t="s">
        <v>240</v>
      </c>
      <c r="C64" s="20"/>
      <c r="D64" s="18">
        <v>1</v>
      </c>
      <c r="E64" s="21" t="s">
        <v>193</v>
      </c>
      <c r="F64" s="30" t="s">
        <v>214</v>
      </c>
      <c r="G64" s="17" t="s">
        <v>213</v>
      </c>
    </row>
    <row r="65" spans="1:13" ht="28.8" x14ac:dyDescent="0.3">
      <c r="A65" s="2" t="s">
        <v>240</v>
      </c>
      <c r="D65" s="18">
        <v>1</v>
      </c>
      <c r="E65" s="18" t="s">
        <v>194</v>
      </c>
      <c r="F65" s="17" t="s">
        <v>215</v>
      </c>
      <c r="G65" s="2" t="s">
        <v>15</v>
      </c>
    </row>
    <row r="66" spans="1:13" ht="28.8" x14ac:dyDescent="0.3">
      <c r="A66" s="2" t="s">
        <v>240</v>
      </c>
      <c r="D66" s="18">
        <v>1</v>
      </c>
      <c r="E66" s="18" t="s">
        <v>193</v>
      </c>
      <c r="F66" s="17" t="s">
        <v>214</v>
      </c>
      <c r="G66" s="17" t="s">
        <v>215</v>
      </c>
    </row>
    <row r="67" spans="1:13" x14ac:dyDescent="0.3">
      <c r="A67" s="2" t="s">
        <v>240</v>
      </c>
      <c r="D67" s="18">
        <v>1</v>
      </c>
      <c r="E67" s="18" t="s">
        <v>194</v>
      </c>
      <c r="F67" s="17" t="s">
        <v>216</v>
      </c>
      <c r="G67" s="2" t="s">
        <v>16</v>
      </c>
    </row>
    <row r="68" spans="1:13" x14ac:dyDescent="0.3">
      <c r="A68" s="2" t="s">
        <v>240</v>
      </c>
      <c r="D68" s="18">
        <v>1</v>
      </c>
      <c r="E68" s="18" t="s">
        <v>193</v>
      </c>
      <c r="F68" s="17" t="s">
        <v>214</v>
      </c>
      <c r="G68" s="17" t="s">
        <v>216</v>
      </c>
    </row>
    <row r="69" spans="1:13" s="23" customFormat="1" x14ac:dyDescent="0.3">
      <c r="A69" s="2" t="s">
        <v>240</v>
      </c>
      <c r="B69" s="2"/>
      <c r="C69" s="20"/>
      <c r="D69" s="18">
        <v>1</v>
      </c>
      <c r="E69" s="21" t="s">
        <v>218</v>
      </c>
      <c r="F69" s="30" t="s">
        <v>138</v>
      </c>
      <c r="G69" s="20" t="s">
        <v>219</v>
      </c>
      <c r="H69" s="20"/>
      <c r="I69" s="20"/>
      <c r="J69" s="20"/>
      <c r="K69" s="21"/>
      <c r="L69" s="21"/>
      <c r="M69" s="22"/>
    </row>
    <row r="70" spans="1:13" x14ac:dyDescent="0.3">
      <c r="A70" s="2" t="s">
        <v>240</v>
      </c>
      <c r="D70" s="18">
        <v>1</v>
      </c>
      <c r="E70" s="18" t="s">
        <v>174</v>
      </c>
      <c r="F70" s="31" t="s">
        <v>50</v>
      </c>
      <c r="G70" s="10" t="s">
        <v>138</v>
      </c>
      <c r="H70" s="2" t="s">
        <v>96</v>
      </c>
      <c r="I70" s="2" t="s">
        <v>95</v>
      </c>
    </row>
    <row r="71" spans="1:13" ht="28.8" x14ac:dyDescent="0.3">
      <c r="A71" s="2" t="s">
        <v>240</v>
      </c>
      <c r="D71" s="18">
        <v>1</v>
      </c>
      <c r="E71" s="18" t="s">
        <v>221</v>
      </c>
      <c r="F71" s="17" t="s">
        <v>84</v>
      </c>
      <c r="G71" s="10" t="s">
        <v>69</v>
      </c>
      <c r="H71" s="17" t="s">
        <v>209</v>
      </c>
    </row>
    <row r="72" spans="1:13" s="23" customFormat="1" x14ac:dyDescent="0.3">
      <c r="A72" s="2" t="s">
        <v>240</v>
      </c>
      <c r="B72" s="2"/>
      <c r="C72" s="20"/>
      <c r="D72" s="18">
        <v>1</v>
      </c>
      <c r="E72" s="21" t="s">
        <v>218</v>
      </c>
      <c r="F72" s="32" t="s">
        <v>231</v>
      </c>
      <c r="G72" s="27" t="s">
        <v>230</v>
      </c>
    </row>
    <row r="73" spans="1:13" x14ac:dyDescent="0.3">
      <c r="A73" s="2" t="s">
        <v>240</v>
      </c>
      <c r="D73" s="18">
        <v>1</v>
      </c>
      <c r="E73" s="18" t="s">
        <v>232</v>
      </c>
      <c r="F73" s="17" t="s">
        <v>123</v>
      </c>
      <c r="G73" s="2" t="s">
        <v>97</v>
      </c>
    </row>
    <row r="74" spans="1:13" x14ac:dyDescent="0.3">
      <c r="A74" s="2" t="s">
        <v>240</v>
      </c>
      <c r="D74" s="18">
        <v>1</v>
      </c>
      <c r="E74" s="18" t="s">
        <v>233</v>
      </c>
      <c r="F74" s="17" t="s">
        <v>121</v>
      </c>
      <c r="G74" s="2" t="s">
        <v>97</v>
      </c>
    </row>
    <row r="75" spans="1:13" x14ac:dyDescent="0.3">
      <c r="A75" s="2" t="s">
        <v>240</v>
      </c>
      <c r="C75" s="25"/>
      <c r="D75" s="18">
        <v>1</v>
      </c>
      <c r="E75" s="26" t="s">
        <v>235</v>
      </c>
      <c r="F75" s="33" t="s">
        <v>42</v>
      </c>
      <c r="G75" s="28" t="s">
        <v>17</v>
      </c>
      <c r="H75" s="28" t="s">
        <v>18</v>
      </c>
      <c r="I75" s="28" t="s">
        <v>19</v>
      </c>
      <c r="J75" s="28" t="s">
        <v>20</v>
      </c>
      <c r="K75" s="28" t="s">
        <v>21</v>
      </c>
      <c r="L75" s="28" t="s">
        <v>22</v>
      </c>
    </row>
    <row r="76" spans="1:13" x14ac:dyDescent="0.3">
      <c r="A76" s="2" t="s">
        <v>240</v>
      </c>
      <c r="C76" s="25"/>
      <c r="D76" s="18">
        <v>1</v>
      </c>
      <c r="E76" s="26" t="s">
        <v>236</v>
      </c>
      <c r="F76" s="33" t="s">
        <v>203</v>
      </c>
      <c r="G76" s="25" t="s">
        <v>128</v>
      </c>
    </row>
    <row r="77" spans="1:13" x14ac:dyDescent="0.3">
      <c r="A77" s="2" t="s">
        <v>240</v>
      </c>
      <c r="C77" s="25"/>
      <c r="D77" s="18">
        <v>1</v>
      </c>
      <c r="E77" s="26" t="s">
        <v>237</v>
      </c>
      <c r="F77" s="17" t="s">
        <v>205</v>
      </c>
      <c r="G77" s="25" t="s">
        <v>128</v>
      </c>
    </row>
    <row r="78" spans="1:13" x14ac:dyDescent="0.3">
      <c r="E78" s="18" t="s">
        <v>251</v>
      </c>
      <c r="F78" s="2" t="s">
        <v>153</v>
      </c>
      <c r="G78" t="s">
        <v>198</v>
      </c>
      <c r="H78" t="s">
        <v>197</v>
      </c>
      <c r="I78" t="s">
        <v>125</v>
      </c>
    </row>
    <row r="79" spans="1:13" ht="28.8" x14ac:dyDescent="0.3">
      <c r="E79" s="18" t="s">
        <v>222</v>
      </c>
      <c r="F79" s="2" t="s">
        <v>155</v>
      </c>
      <c r="G79" t="s">
        <v>190</v>
      </c>
      <c r="H79" t="s">
        <v>153</v>
      </c>
      <c r="I79" t="s">
        <v>170</v>
      </c>
      <c r="J79" t="s">
        <v>206</v>
      </c>
      <c r="K79" t="s">
        <v>208</v>
      </c>
    </row>
    <row r="80" spans="1:13" ht="28.8" x14ac:dyDescent="0.3">
      <c r="E80" s="2" t="s">
        <v>253</v>
      </c>
      <c r="F80" s="2" t="s">
        <v>146</v>
      </c>
      <c r="G80" t="s">
        <v>213</v>
      </c>
      <c r="H80" s="2" t="s">
        <v>215</v>
      </c>
    </row>
    <row r="81" spans="5:9" ht="28.8" x14ac:dyDescent="0.3">
      <c r="E81" s="2" t="s">
        <v>252</v>
      </c>
      <c r="F81" s="2" t="s">
        <v>148</v>
      </c>
      <c r="G81" s="2" t="s">
        <v>146</v>
      </c>
      <c r="H81" s="17" t="s">
        <v>203</v>
      </c>
      <c r="I81" s="17" t="s">
        <v>128</v>
      </c>
    </row>
    <row r="82" spans="5:9" ht="28.8" x14ac:dyDescent="0.3">
      <c r="E82" s="2" t="s">
        <v>255</v>
      </c>
      <c r="F82" s="2" t="s">
        <v>141</v>
      </c>
      <c r="G82" t="s">
        <v>206</v>
      </c>
      <c r="H82" s="2" t="s">
        <v>207</v>
      </c>
      <c r="I82" s="2"/>
    </row>
    <row r="83" spans="5:9" ht="28.8" x14ac:dyDescent="0.3">
      <c r="E83" s="2" t="s">
        <v>254</v>
      </c>
      <c r="F83" s="2" t="s">
        <v>144</v>
      </c>
      <c r="G83" s="2" t="s">
        <v>141</v>
      </c>
      <c r="H83" s="17" t="s">
        <v>205</v>
      </c>
      <c r="I83" s="17" t="s">
        <v>128</v>
      </c>
    </row>
    <row r="84" spans="5:9" x14ac:dyDescent="0.3">
      <c r="E84" s="18" t="s">
        <v>201</v>
      </c>
      <c r="F84" s="17" t="s">
        <v>9</v>
      </c>
    </row>
    <row r="85" spans="5:9" x14ac:dyDescent="0.3">
      <c r="E85" s="18" t="s">
        <v>201</v>
      </c>
      <c r="F85" s="17" t="s">
        <v>55</v>
      </c>
    </row>
    <row r="86" spans="5:9" x14ac:dyDescent="0.3">
      <c r="E86" s="18" t="s">
        <v>201</v>
      </c>
      <c r="F86" s="17" t="s">
        <v>247</v>
      </c>
    </row>
    <row r="87" spans="5:9" x14ac:dyDescent="0.3">
      <c r="E87" s="18" t="s">
        <v>201</v>
      </c>
      <c r="F87" t="s">
        <v>69</v>
      </c>
    </row>
    <row r="88" spans="5:9" x14ac:dyDescent="0.3">
      <c r="E88" s="18" t="s">
        <v>201</v>
      </c>
      <c r="F88" t="s">
        <v>70</v>
      </c>
    </row>
    <row r="89" spans="5:9" x14ac:dyDescent="0.3">
      <c r="E89" s="18" t="s">
        <v>201</v>
      </c>
      <c r="F89" t="s">
        <v>17</v>
      </c>
    </row>
    <row r="90" spans="5:9" x14ac:dyDescent="0.3">
      <c r="E90" s="18" t="s">
        <v>201</v>
      </c>
      <c r="F90" t="s">
        <v>18</v>
      </c>
    </row>
    <row r="91" spans="5:9" x14ac:dyDescent="0.3">
      <c r="E91" s="18" t="s">
        <v>201</v>
      </c>
      <c r="F91" t="s">
        <v>19</v>
      </c>
    </row>
    <row r="92" spans="5:9" x14ac:dyDescent="0.3">
      <c r="E92" s="18" t="s">
        <v>201</v>
      </c>
      <c r="F92" t="s">
        <v>20</v>
      </c>
    </row>
    <row r="93" spans="5:9" x14ac:dyDescent="0.3">
      <c r="E93" s="18" t="s">
        <v>201</v>
      </c>
      <c r="F93" t="s">
        <v>21</v>
      </c>
    </row>
    <row r="94" spans="5:9" x14ac:dyDescent="0.3">
      <c r="E94" s="18" t="s">
        <v>201</v>
      </c>
      <c r="F94" t="s">
        <v>22</v>
      </c>
    </row>
    <row r="95" spans="5:9" x14ac:dyDescent="0.3">
      <c r="E95" s="18" t="s">
        <v>201</v>
      </c>
      <c r="F95" s="17" t="s">
        <v>12</v>
      </c>
    </row>
    <row r="96" spans="5:9" x14ac:dyDescent="0.3">
      <c r="E96" s="18" t="s">
        <v>201</v>
      </c>
      <c r="F96" s="17" t="s">
        <v>57</v>
      </c>
    </row>
    <row r="97" spans="5:6" x14ac:dyDescent="0.3">
      <c r="E97" s="18" t="s">
        <v>201</v>
      </c>
      <c r="F97" s="2" t="s">
        <v>71</v>
      </c>
    </row>
    <row r="98" spans="5:6" x14ac:dyDescent="0.3">
      <c r="E98" s="18" t="s">
        <v>201</v>
      </c>
      <c r="F98" s="2" t="s">
        <v>11</v>
      </c>
    </row>
    <row r="99" spans="5:6" x14ac:dyDescent="0.3">
      <c r="E99" s="18" t="s">
        <v>201</v>
      </c>
      <c r="F99" s="2" t="s">
        <v>10</v>
      </c>
    </row>
    <row r="100" spans="5:6" x14ac:dyDescent="0.3">
      <c r="E100" s="18" t="s">
        <v>201</v>
      </c>
      <c r="F100" s="2" t="s">
        <v>56</v>
      </c>
    </row>
    <row r="101" spans="5:6" x14ac:dyDescent="0.3">
      <c r="E101" s="18" t="s">
        <v>201</v>
      </c>
      <c r="F101" s="2" t="s">
        <v>191</v>
      </c>
    </row>
    <row r="102" spans="5:6" x14ac:dyDescent="0.3">
      <c r="E102" s="18" t="s">
        <v>201</v>
      </c>
      <c r="F102" s="2" t="s">
        <v>7</v>
      </c>
    </row>
    <row r="103" spans="5:6" x14ac:dyDescent="0.3">
      <c r="E103" s="18" t="s">
        <v>201</v>
      </c>
      <c r="F103" s="2" t="s">
        <v>53</v>
      </c>
    </row>
    <row r="104" spans="5:6" x14ac:dyDescent="0.3">
      <c r="E104" s="18" t="s">
        <v>201</v>
      </c>
      <c r="F104" s="2" t="s">
        <v>4</v>
      </c>
    </row>
    <row r="105" spans="5:6" x14ac:dyDescent="0.3">
      <c r="E105" s="18" t="s">
        <v>201</v>
      </c>
      <c r="F105" s="2" t="s">
        <v>51</v>
      </c>
    </row>
    <row r="106" spans="5:6" x14ac:dyDescent="0.3">
      <c r="E106" s="18" t="s">
        <v>201</v>
      </c>
      <c r="F106" s="2" t="s">
        <v>6</v>
      </c>
    </row>
    <row r="107" spans="5:6" x14ac:dyDescent="0.3">
      <c r="E107" s="18" t="s">
        <v>201</v>
      </c>
      <c r="F107" s="2" t="s">
        <v>52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6378-DC91-476C-A259-4081DB750A39}">
  <sheetPr codeName="Sheet3">
    <tabColor rgb="FF92D050"/>
  </sheetPr>
  <dimension ref="A1:E7"/>
  <sheetViews>
    <sheetView zoomScale="90" zoomScaleNormal="90" workbookViewId="0">
      <pane ySplit="1" topLeftCell="A2" activePane="bottomLeft" state="frozen"/>
      <selection pane="bottomLeft" activeCell="E7" sqref="E7"/>
    </sheetView>
  </sheetViews>
  <sheetFormatPr defaultRowHeight="14.4" x14ac:dyDescent="0.3"/>
  <cols>
    <col min="1" max="1" width="51" bestFit="1" customWidth="1"/>
    <col min="2" max="2" width="16.44140625" customWidth="1"/>
    <col min="3" max="3" width="15.44140625" customWidth="1"/>
    <col min="4" max="4" width="56.33203125" bestFit="1" customWidth="1"/>
    <col min="5" max="5" width="41.5546875" customWidth="1"/>
  </cols>
  <sheetData>
    <row r="1" spans="1:5" s="5" customFormat="1" ht="21.75" customHeight="1" x14ac:dyDescent="0.3">
      <c r="A1" s="4" t="s">
        <v>111</v>
      </c>
      <c r="B1" s="4" t="s">
        <v>113</v>
      </c>
      <c r="C1" s="4" t="s">
        <v>0</v>
      </c>
      <c r="D1" s="4" t="s">
        <v>112</v>
      </c>
      <c r="E1" s="4" t="s">
        <v>114</v>
      </c>
    </row>
    <row r="2" spans="1:5" x14ac:dyDescent="0.3">
      <c r="A2" t="s">
        <v>1</v>
      </c>
      <c r="B2" t="s">
        <v>95</v>
      </c>
      <c r="C2" t="s">
        <v>94</v>
      </c>
      <c r="D2" t="s">
        <v>73</v>
      </c>
      <c r="E2" t="s">
        <v>95</v>
      </c>
    </row>
    <row r="3" spans="1:5" x14ac:dyDescent="0.3">
      <c r="A3" t="s">
        <v>1</v>
      </c>
      <c r="B3" t="s">
        <v>96</v>
      </c>
      <c r="C3" t="s">
        <v>94</v>
      </c>
      <c r="D3" t="s">
        <v>73</v>
      </c>
      <c r="E3" t="s">
        <v>96</v>
      </c>
    </row>
    <row r="4" spans="1:5" x14ac:dyDescent="0.3">
      <c r="A4" t="s">
        <v>1</v>
      </c>
      <c r="B4" t="s">
        <v>97</v>
      </c>
      <c r="C4" t="s">
        <v>94</v>
      </c>
      <c r="D4" t="s">
        <v>73</v>
      </c>
      <c r="E4" t="s">
        <v>97</v>
      </c>
    </row>
    <row r="6" spans="1:5" x14ac:dyDescent="0.3">
      <c r="A6" t="s">
        <v>1</v>
      </c>
      <c r="B6" t="s">
        <v>108</v>
      </c>
      <c r="C6" t="s">
        <v>109</v>
      </c>
      <c r="D6" t="s">
        <v>105</v>
      </c>
      <c r="E6" s="2" t="s">
        <v>107</v>
      </c>
    </row>
    <row r="7" spans="1:5" x14ac:dyDescent="0.3">
      <c r="A7" t="s">
        <v>1</v>
      </c>
      <c r="B7" t="s">
        <v>54</v>
      </c>
      <c r="C7" t="s">
        <v>109</v>
      </c>
      <c r="D7" t="s">
        <v>105</v>
      </c>
      <c r="E7" s="2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4238-E627-409C-92E2-BCAFC931DB1F}">
  <sheetPr codeName="Sheet4"/>
  <dimension ref="A1:A13"/>
  <sheetViews>
    <sheetView workbookViewId="0">
      <selection activeCell="A15" sqref="A15"/>
    </sheetView>
  </sheetViews>
  <sheetFormatPr defaultRowHeight="14.4" x14ac:dyDescent="0.3"/>
  <cols>
    <col min="1" max="1" width="20.44140625" bestFit="1" customWidth="1"/>
  </cols>
  <sheetData>
    <row r="1" spans="1:1" x14ac:dyDescent="0.3">
      <c r="A1" t="s">
        <v>177</v>
      </c>
    </row>
    <row r="3" spans="1:1" x14ac:dyDescent="0.3">
      <c r="A3" t="s">
        <v>180</v>
      </c>
    </row>
    <row r="4" spans="1:1" x14ac:dyDescent="0.3">
      <c r="A4" t="s">
        <v>181</v>
      </c>
    </row>
    <row r="5" spans="1:1" x14ac:dyDescent="0.3">
      <c r="A5" t="s">
        <v>182</v>
      </c>
    </row>
    <row r="6" spans="1:1" x14ac:dyDescent="0.3">
      <c r="A6" t="s">
        <v>175</v>
      </c>
    </row>
    <row r="7" spans="1:1" x14ac:dyDescent="0.3">
      <c r="A7" t="s">
        <v>174</v>
      </c>
    </row>
    <row r="8" spans="1:1" x14ac:dyDescent="0.3">
      <c r="A8" t="s">
        <v>179</v>
      </c>
    </row>
    <row r="9" spans="1:1" x14ac:dyDescent="0.3">
      <c r="A9" t="s">
        <v>183</v>
      </c>
    </row>
    <row r="10" spans="1:1" x14ac:dyDescent="0.3">
      <c r="A10" t="s">
        <v>176</v>
      </c>
    </row>
    <row r="11" spans="1:1" x14ac:dyDescent="0.3">
      <c r="A11" t="s">
        <v>184</v>
      </c>
    </row>
    <row r="12" spans="1:1" x14ac:dyDescent="0.3">
      <c r="A12" t="s">
        <v>178</v>
      </c>
    </row>
    <row r="13" spans="1:1" x14ac:dyDescent="0.3">
      <c r="A13" s="17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G86"/>
  <sheetViews>
    <sheetView zoomScale="70" zoomScaleNormal="70" workbookViewId="0">
      <pane ySplit="1" topLeftCell="A20" activePane="bottomLeft" state="frozen"/>
      <selection pane="bottomLeft" activeCell="D84" sqref="D84"/>
    </sheetView>
  </sheetViews>
  <sheetFormatPr defaultRowHeight="14.4" x14ac:dyDescent="0.3"/>
  <cols>
    <col min="1" max="1" width="40.109375" style="2" customWidth="1"/>
    <col min="2" max="2" width="32" style="2" customWidth="1"/>
    <col min="3" max="3" width="30.5546875" style="2" customWidth="1"/>
    <col min="4" max="4" width="30.109375" style="2" customWidth="1"/>
    <col min="5" max="5" width="55.33203125" customWidth="1"/>
    <col min="6" max="6" width="38.109375" style="2" customWidth="1"/>
    <col min="7" max="7" width="41" style="2" customWidth="1"/>
  </cols>
  <sheetData>
    <row r="1" spans="1:7" s="1" customFormat="1" ht="23.25" customHeight="1" x14ac:dyDescent="0.3">
      <c r="A1" s="6" t="s">
        <v>2</v>
      </c>
      <c r="B1" s="6" t="s">
        <v>3</v>
      </c>
      <c r="C1" s="6" t="s">
        <v>43</v>
      </c>
      <c r="D1" s="6" t="s">
        <v>34</v>
      </c>
      <c r="E1" s="7" t="s">
        <v>35</v>
      </c>
      <c r="F1" s="6" t="s">
        <v>48</v>
      </c>
      <c r="G1" s="6" t="s">
        <v>75</v>
      </c>
    </row>
    <row r="2" spans="1:7" ht="28.8" x14ac:dyDescent="0.3">
      <c r="A2" s="8" t="s">
        <v>1</v>
      </c>
      <c r="B2" s="8" t="s">
        <v>4</v>
      </c>
      <c r="C2" s="8"/>
      <c r="D2" s="8" t="s">
        <v>74</v>
      </c>
      <c r="E2" s="9" t="s">
        <v>5</v>
      </c>
      <c r="F2" s="8" t="s">
        <v>47</v>
      </c>
      <c r="G2" s="8"/>
    </row>
    <row r="3" spans="1:7" ht="28.8" x14ac:dyDescent="0.3">
      <c r="A3" s="8" t="s">
        <v>1</v>
      </c>
      <c r="B3" s="8" t="s">
        <v>6</v>
      </c>
      <c r="C3" s="8"/>
      <c r="D3" s="8"/>
      <c r="E3" s="9" t="s">
        <v>23</v>
      </c>
      <c r="F3" s="8"/>
      <c r="G3" s="8"/>
    </row>
    <row r="4" spans="1:7" ht="28.8" x14ac:dyDescent="0.3">
      <c r="A4" s="8" t="s">
        <v>1</v>
      </c>
      <c r="B4" s="8" t="s">
        <v>7</v>
      </c>
      <c r="C4" s="8"/>
      <c r="D4" s="8" t="s">
        <v>74</v>
      </c>
      <c r="E4" s="9" t="s">
        <v>24</v>
      </c>
      <c r="F4" s="8" t="s">
        <v>46</v>
      </c>
      <c r="G4" s="8"/>
    </row>
    <row r="5" spans="1:7" ht="28.8" x14ac:dyDescent="0.3">
      <c r="A5" s="8" t="s">
        <v>1</v>
      </c>
      <c r="B5" s="8" t="s">
        <v>8</v>
      </c>
      <c r="C5" s="8"/>
      <c r="D5" s="8"/>
      <c r="E5" s="9" t="s">
        <v>25</v>
      </c>
      <c r="F5" s="8"/>
      <c r="G5" s="8"/>
    </row>
    <row r="6" spans="1:7" ht="28.8" x14ac:dyDescent="0.3">
      <c r="A6" s="8" t="s">
        <v>1</v>
      </c>
      <c r="B6" s="8" t="s">
        <v>9</v>
      </c>
      <c r="C6" s="8"/>
      <c r="D6" s="8"/>
      <c r="E6" s="9" t="s">
        <v>26</v>
      </c>
      <c r="F6" s="8"/>
      <c r="G6" s="8"/>
    </row>
    <row r="7" spans="1:7" ht="28.8" x14ac:dyDescent="0.3">
      <c r="A7" s="8" t="s">
        <v>1</v>
      </c>
      <c r="B7" s="8" t="s">
        <v>10</v>
      </c>
      <c r="C7" s="8"/>
      <c r="D7" s="8"/>
      <c r="E7" s="9" t="s">
        <v>27</v>
      </c>
      <c r="F7" s="8" t="s">
        <v>89</v>
      </c>
      <c r="G7" s="8"/>
    </row>
    <row r="8" spans="1:7" ht="28.8" x14ac:dyDescent="0.3">
      <c r="A8" s="8" t="s">
        <v>1</v>
      </c>
      <c r="B8" s="8" t="s">
        <v>11</v>
      </c>
      <c r="C8" s="8"/>
      <c r="D8" s="8"/>
      <c r="E8" s="9" t="s">
        <v>31</v>
      </c>
      <c r="F8" s="8"/>
      <c r="G8" s="8"/>
    </row>
    <row r="9" spans="1:7" ht="28.8" x14ac:dyDescent="0.3">
      <c r="A9" s="8" t="s">
        <v>1</v>
      </c>
      <c r="B9" s="8" t="s">
        <v>12</v>
      </c>
      <c r="C9" s="8"/>
      <c r="D9" s="8"/>
      <c r="E9" s="9" t="s">
        <v>28</v>
      </c>
      <c r="F9" s="8"/>
      <c r="G9" s="8"/>
    </row>
    <row r="10" spans="1:7" ht="115.2" x14ac:dyDescent="0.3">
      <c r="A10" s="8" t="s">
        <v>1</v>
      </c>
      <c r="B10" s="8" t="s">
        <v>13</v>
      </c>
      <c r="C10" s="8"/>
      <c r="D10" s="8"/>
      <c r="E10" s="9" t="s">
        <v>29</v>
      </c>
      <c r="F10" s="8" t="s">
        <v>129</v>
      </c>
      <c r="G10" s="8" t="s">
        <v>130</v>
      </c>
    </row>
    <row r="11" spans="1:7" ht="28.8" x14ac:dyDescent="0.3">
      <c r="A11" s="8" t="s">
        <v>1</v>
      </c>
      <c r="B11" s="8" t="s">
        <v>14</v>
      </c>
      <c r="C11" s="8"/>
      <c r="D11" s="8"/>
      <c r="E11" s="9" t="s">
        <v>30</v>
      </c>
      <c r="F11" s="8" t="s">
        <v>140</v>
      </c>
      <c r="G11" s="8"/>
    </row>
    <row r="12" spans="1:7" ht="28.8" x14ac:dyDescent="0.3">
      <c r="A12" s="8" t="s">
        <v>1</v>
      </c>
      <c r="B12" s="8" t="s">
        <v>15</v>
      </c>
      <c r="C12" s="8"/>
      <c r="D12" s="8"/>
      <c r="E12" s="9" t="s">
        <v>32</v>
      </c>
      <c r="F12" s="8" t="s">
        <v>140</v>
      </c>
      <c r="G12" s="8"/>
    </row>
    <row r="13" spans="1:7" ht="28.8" x14ac:dyDescent="0.3">
      <c r="A13" s="8" t="s">
        <v>1</v>
      </c>
      <c r="B13" s="8" t="s">
        <v>16</v>
      </c>
      <c r="C13" s="8"/>
      <c r="D13" s="8"/>
      <c r="E13" s="9" t="s">
        <v>33</v>
      </c>
      <c r="F13" s="8" t="s">
        <v>140</v>
      </c>
      <c r="G13" s="8"/>
    </row>
    <row r="14" spans="1:7" ht="28.8" x14ac:dyDescent="0.3">
      <c r="A14" s="8" t="s">
        <v>1</v>
      </c>
      <c r="B14" s="8" t="s">
        <v>17</v>
      </c>
      <c r="C14" s="8"/>
      <c r="D14" s="8"/>
      <c r="E14" s="9" t="s">
        <v>36</v>
      </c>
      <c r="F14" s="8"/>
      <c r="G14" s="8" t="s">
        <v>26</v>
      </c>
    </row>
    <row r="15" spans="1:7" ht="28.8" x14ac:dyDescent="0.3">
      <c r="A15" s="8" t="s">
        <v>1</v>
      </c>
      <c r="B15" s="8" t="s">
        <v>18</v>
      </c>
      <c r="C15" s="8"/>
      <c r="D15" s="8"/>
      <c r="E15" s="9" t="s">
        <v>37</v>
      </c>
      <c r="F15" s="8"/>
      <c r="G15" s="8" t="s">
        <v>26</v>
      </c>
    </row>
    <row r="16" spans="1:7" ht="28.8" x14ac:dyDescent="0.3">
      <c r="A16" s="8" t="s">
        <v>1</v>
      </c>
      <c r="B16" s="8" t="s">
        <v>19</v>
      </c>
      <c r="C16" s="8"/>
      <c r="D16" s="8"/>
      <c r="E16" s="9" t="s">
        <v>38</v>
      </c>
      <c r="F16" s="8"/>
      <c r="G16" s="8" t="s">
        <v>26</v>
      </c>
    </row>
    <row r="17" spans="1:7" ht="28.8" x14ac:dyDescent="0.3">
      <c r="A17" s="8" t="s">
        <v>1</v>
      </c>
      <c r="B17" s="8" t="s">
        <v>20</v>
      </c>
      <c r="C17" s="8"/>
      <c r="D17" s="8"/>
      <c r="E17" s="9" t="s">
        <v>39</v>
      </c>
      <c r="F17" s="8"/>
      <c r="G17" s="8" t="s">
        <v>26</v>
      </c>
    </row>
    <row r="18" spans="1:7" ht="28.8" x14ac:dyDescent="0.3">
      <c r="A18" s="8" t="s">
        <v>1</v>
      </c>
      <c r="B18" s="8" t="s">
        <v>21</v>
      </c>
      <c r="C18" s="8"/>
      <c r="D18" s="8"/>
      <c r="E18" s="9" t="s">
        <v>40</v>
      </c>
      <c r="F18" s="8"/>
      <c r="G18" s="8" t="s">
        <v>26</v>
      </c>
    </row>
    <row r="19" spans="1:7" ht="28.8" x14ac:dyDescent="0.3">
      <c r="A19" s="8" t="s">
        <v>1</v>
      </c>
      <c r="B19" s="8" t="s">
        <v>22</v>
      </c>
      <c r="C19" s="8"/>
      <c r="D19" s="8"/>
      <c r="E19" s="9" t="s">
        <v>41</v>
      </c>
      <c r="F19" s="8"/>
      <c r="G19" s="8" t="s">
        <v>26</v>
      </c>
    </row>
    <row r="20" spans="1:7" ht="86.4" x14ac:dyDescent="0.3">
      <c r="A20" s="10"/>
      <c r="B20" s="10"/>
      <c r="C20" s="10" t="s">
        <v>42</v>
      </c>
      <c r="D20" s="10"/>
      <c r="E20" s="10" t="s">
        <v>44</v>
      </c>
      <c r="F20" s="10" t="s">
        <v>45</v>
      </c>
      <c r="G20" s="10" t="s">
        <v>49</v>
      </c>
    </row>
    <row r="21" spans="1:7" ht="28.8" x14ac:dyDescent="0.3">
      <c r="A21" s="11" t="s">
        <v>73</v>
      </c>
      <c r="B21" s="11" t="s">
        <v>50</v>
      </c>
      <c r="C21" s="11"/>
      <c r="D21" s="11" t="s">
        <v>74</v>
      </c>
      <c r="E21" s="12" t="s">
        <v>26</v>
      </c>
      <c r="F21" s="11"/>
      <c r="G21" s="11"/>
    </row>
    <row r="22" spans="1:7" ht="28.8" x14ac:dyDescent="0.3">
      <c r="A22" s="11" t="s">
        <v>73</v>
      </c>
      <c r="B22" s="11" t="s">
        <v>51</v>
      </c>
      <c r="C22" s="11"/>
      <c r="D22" s="11" t="s">
        <v>74</v>
      </c>
      <c r="E22" s="12" t="s">
        <v>5</v>
      </c>
      <c r="F22" s="11" t="s">
        <v>47</v>
      </c>
      <c r="G22" s="11" t="s">
        <v>100</v>
      </c>
    </row>
    <row r="23" spans="1:7" ht="28.8" x14ac:dyDescent="0.3">
      <c r="A23" s="11" t="s">
        <v>73</v>
      </c>
      <c r="B23" s="11" t="s">
        <v>52</v>
      </c>
      <c r="C23" s="11"/>
      <c r="D23" s="11"/>
      <c r="E23" s="12" t="s">
        <v>23</v>
      </c>
      <c r="F23" s="11"/>
      <c r="G23" s="11" t="s">
        <v>98</v>
      </c>
    </row>
    <row r="24" spans="1:7" ht="28.8" x14ac:dyDescent="0.3">
      <c r="A24" s="11" t="s">
        <v>73</v>
      </c>
      <c r="B24" s="11" t="s">
        <v>53</v>
      </c>
      <c r="C24" s="11"/>
      <c r="D24" s="11" t="s">
        <v>74</v>
      </c>
      <c r="E24" s="12" t="s">
        <v>24</v>
      </c>
      <c r="F24" s="11" t="s">
        <v>46</v>
      </c>
      <c r="G24" s="11" t="s">
        <v>101</v>
      </c>
    </row>
    <row r="25" spans="1:7" ht="28.8" x14ac:dyDescent="0.3">
      <c r="A25" s="11" t="s">
        <v>73</v>
      </c>
      <c r="B25" s="11" t="s">
        <v>54</v>
      </c>
      <c r="C25" s="11"/>
      <c r="D25" s="11"/>
      <c r="E25" s="12"/>
      <c r="F25" s="11"/>
      <c r="G25" s="11" t="s">
        <v>99</v>
      </c>
    </row>
    <row r="26" spans="1:7" ht="28.8" x14ac:dyDescent="0.3">
      <c r="A26" s="11" t="s">
        <v>73</v>
      </c>
      <c r="B26" s="11" t="s">
        <v>55</v>
      </c>
      <c r="C26" s="11"/>
      <c r="D26" s="11"/>
      <c r="E26" s="12" t="s">
        <v>26</v>
      </c>
      <c r="F26" s="11"/>
      <c r="G26" s="11"/>
    </row>
    <row r="27" spans="1:7" ht="28.8" x14ac:dyDescent="0.3">
      <c r="A27" s="11" t="s">
        <v>73</v>
      </c>
      <c r="B27" s="11" t="s">
        <v>56</v>
      </c>
      <c r="C27" s="11"/>
      <c r="D27" s="11"/>
      <c r="E27" s="12" t="s">
        <v>27</v>
      </c>
      <c r="F27" s="11" t="s">
        <v>89</v>
      </c>
      <c r="G27" s="11" t="s">
        <v>102</v>
      </c>
    </row>
    <row r="28" spans="1:7" ht="28.8" x14ac:dyDescent="0.3">
      <c r="A28" s="11" t="s">
        <v>73</v>
      </c>
      <c r="B28" s="11" t="s">
        <v>57</v>
      </c>
      <c r="C28" s="11"/>
      <c r="D28" s="11"/>
      <c r="E28" s="12" t="s">
        <v>28</v>
      </c>
      <c r="F28" s="11"/>
      <c r="G28" s="11" t="s">
        <v>104</v>
      </c>
    </row>
    <row r="29" spans="1:7" ht="115.2" x14ac:dyDescent="0.3">
      <c r="A29" s="11" t="s">
        <v>73</v>
      </c>
      <c r="B29" s="11" t="s">
        <v>58</v>
      </c>
      <c r="C29" s="11"/>
      <c r="D29" s="11"/>
      <c r="E29" s="12" t="s">
        <v>76</v>
      </c>
      <c r="F29" s="11"/>
      <c r="G29" s="11" t="s">
        <v>131</v>
      </c>
    </row>
    <row r="30" spans="1:7" ht="28.8" x14ac:dyDescent="0.3">
      <c r="A30" s="11" t="s">
        <v>73</v>
      </c>
      <c r="B30" s="11" t="s">
        <v>59</v>
      </c>
      <c r="C30" s="11"/>
      <c r="D30" s="11"/>
      <c r="E30" s="12" t="s">
        <v>77</v>
      </c>
      <c r="F30" s="11"/>
      <c r="G30" s="11"/>
    </row>
    <row r="31" spans="1:7" ht="28.8" x14ac:dyDescent="0.3">
      <c r="A31" s="11" t="s">
        <v>73</v>
      </c>
      <c r="B31" s="11" t="s">
        <v>60</v>
      </c>
      <c r="C31" s="11"/>
      <c r="D31" s="11"/>
      <c r="E31" s="12" t="s">
        <v>78</v>
      </c>
      <c r="F31" s="11"/>
      <c r="G31" s="11"/>
    </row>
    <row r="32" spans="1:7" ht="28.8" x14ac:dyDescent="0.3">
      <c r="A32" s="11" t="s">
        <v>73</v>
      </c>
      <c r="B32" s="11" t="s">
        <v>61</v>
      </c>
      <c r="C32" s="11"/>
      <c r="D32" s="11"/>
      <c r="E32" s="12" t="s">
        <v>79</v>
      </c>
      <c r="F32" s="11"/>
      <c r="G32" s="11"/>
    </row>
    <row r="33" spans="1:7" ht="28.8" x14ac:dyDescent="0.3">
      <c r="A33" s="11" t="s">
        <v>73</v>
      </c>
      <c r="B33" s="11" t="s">
        <v>62</v>
      </c>
      <c r="C33" s="11"/>
      <c r="D33" s="11"/>
      <c r="E33" s="12" t="s">
        <v>80</v>
      </c>
      <c r="F33" s="11"/>
      <c r="G33" s="11"/>
    </row>
    <row r="34" spans="1:7" ht="28.8" x14ac:dyDescent="0.3">
      <c r="A34" s="11" t="s">
        <v>73</v>
      </c>
      <c r="B34" s="11" t="s">
        <v>63</v>
      </c>
      <c r="C34" s="11"/>
      <c r="D34" s="11"/>
      <c r="E34" s="12" t="s">
        <v>81</v>
      </c>
      <c r="F34" s="11"/>
      <c r="G34" s="11"/>
    </row>
    <row r="35" spans="1:7" ht="28.8" x14ac:dyDescent="0.3">
      <c r="A35" s="11" t="s">
        <v>73</v>
      </c>
      <c r="B35" s="11" t="s">
        <v>64</v>
      </c>
      <c r="C35" s="11"/>
      <c r="D35" s="11"/>
      <c r="E35" s="12" t="s">
        <v>86</v>
      </c>
      <c r="F35" s="11"/>
      <c r="G35" s="11"/>
    </row>
    <row r="36" spans="1:7" ht="28.8" x14ac:dyDescent="0.3">
      <c r="A36" s="11" t="s">
        <v>73</v>
      </c>
      <c r="B36" s="11" t="s">
        <v>65</v>
      </c>
      <c r="C36" s="11"/>
      <c r="D36" s="11"/>
      <c r="E36" s="12" t="s">
        <v>87</v>
      </c>
      <c r="F36" s="11"/>
      <c r="G36" s="11"/>
    </row>
    <row r="37" spans="1:7" ht="28.8" x14ac:dyDescent="0.3">
      <c r="A37" s="11" t="s">
        <v>73</v>
      </c>
      <c r="B37" s="11" t="s">
        <v>66</v>
      </c>
      <c r="C37" s="11"/>
      <c r="D37" s="11"/>
      <c r="E37" s="12"/>
      <c r="F37" s="11"/>
      <c r="G37" s="11"/>
    </row>
    <row r="38" spans="1:7" ht="28.8" x14ac:dyDescent="0.3">
      <c r="A38" s="11" t="s">
        <v>73</v>
      </c>
      <c r="B38" s="11" t="s">
        <v>67</v>
      </c>
      <c r="C38" s="11"/>
      <c r="D38" s="11" t="s">
        <v>74</v>
      </c>
      <c r="E38" s="12" t="s">
        <v>88</v>
      </c>
      <c r="F38" s="11"/>
      <c r="G38" s="11"/>
    </row>
    <row r="39" spans="1:7" ht="28.8" x14ac:dyDescent="0.3">
      <c r="A39" s="11" t="s">
        <v>73</v>
      </c>
      <c r="B39" s="11" t="s">
        <v>68</v>
      </c>
      <c r="C39" s="11"/>
      <c r="D39" s="11"/>
      <c r="E39" s="12"/>
      <c r="F39" s="11"/>
      <c r="G39" s="11"/>
    </row>
    <row r="40" spans="1:7" ht="28.8" x14ac:dyDescent="0.3">
      <c r="A40" s="11" t="s">
        <v>73</v>
      </c>
      <c r="B40" s="11" t="s">
        <v>69</v>
      </c>
      <c r="C40" s="11"/>
      <c r="D40" s="11"/>
      <c r="E40" s="12"/>
      <c r="F40" s="11"/>
      <c r="G40" s="11"/>
    </row>
    <row r="41" spans="1:7" ht="28.8" x14ac:dyDescent="0.3">
      <c r="A41" s="11" t="s">
        <v>73</v>
      </c>
      <c r="B41" s="11" t="s">
        <v>70</v>
      </c>
      <c r="C41" s="11"/>
      <c r="D41" s="11"/>
      <c r="E41" s="12"/>
      <c r="F41" s="11"/>
      <c r="G41" s="11"/>
    </row>
    <row r="42" spans="1:7" ht="28.8" x14ac:dyDescent="0.3">
      <c r="A42" s="11" t="s">
        <v>73</v>
      </c>
      <c r="B42" s="11" t="s">
        <v>71</v>
      </c>
      <c r="C42" s="11"/>
      <c r="D42" s="11"/>
      <c r="E42" s="12" t="s">
        <v>31</v>
      </c>
      <c r="F42" s="11"/>
      <c r="G42" s="11" t="s">
        <v>103</v>
      </c>
    </row>
    <row r="43" spans="1:7" ht="28.8" x14ac:dyDescent="0.3">
      <c r="A43" s="11" t="s">
        <v>73</v>
      </c>
      <c r="B43" s="11" t="s">
        <v>72</v>
      </c>
      <c r="C43" s="11"/>
      <c r="D43" s="11" t="s">
        <v>93</v>
      </c>
      <c r="E43" s="12" t="s">
        <v>92</v>
      </c>
      <c r="F43" s="11"/>
      <c r="G43" s="11"/>
    </row>
    <row r="44" spans="1:7" x14ac:dyDescent="0.3">
      <c r="A44" s="10"/>
      <c r="B44" s="10"/>
      <c r="C44" s="10" t="s">
        <v>82</v>
      </c>
      <c r="D44" s="10"/>
      <c r="E44" s="10" t="s">
        <v>83</v>
      </c>
      <c r="F44" s="10"/>
      <c r="G44" s="10"/>
    </row>
    <row r="45" spans="1:7" ht="129.6" x14ac:dyDescent="0.3">
      <c r="A45" s="10"/>
      <c r="B45" s="10"/>
      <c r="C45" s="10" t="s">
        <v>84</v>
      </c>
      <c r="D45" s="10"/>
      <c r="E45" s="10" t="s">
        <v>85</v>
      </c>
      <c r="F45" s="10"/>
      <c r="G45" s="10"/>
    </row>
    <row r="46" spans="1:7" x14ac:dyDescent="0.3">
      <c r="A46" s="10"/>
      <c r="B46" s="10"/>
      <c r="C46" s="10" t="s">
        <v>90</v>
      </c>
      <c r="D46" s="10"/>
      <c r="E46" s="13" t="s">
        <v>91</v>
      </c>
      <c r="F46" s="10"/>
      <c r="G46" s="10"/>
    </row>
    <row r="47" spans="1:7" x14ac:dyDescent="0.3">
      <c r="A47" s="14" t="s">
        <v>105</v>
      </c>
      <c r="B47" s="14" t="s">
        <v>110</v>
      </c>
      <c r="C47" s="14"/>
      <c r="D47" s="14"/>
      <c r="E47" s="15" t="s">
        <v>26</v>
      </c>
      <c r="F47" s="14"/>
      <c r="G47" s="14"/>
    </row>
    <row r="48" spans="1:7" ht="28.8" x14ac:dyDescent="0.3">
      <c r="A48" s="14" t="s">
        <v>105</v>
      </c>
      <c r="B48" s="14" t="s">
        <v>106</v>
      </c>
      <c r="C48" s="14"/>
      <c r="D48" s="14"/>
      <c r="E48" s="15" t="s">
        <v>115</v>
      </c>
      <c r="F48" s="14"/>
      <c r="G48" s="14"/>
    </row>
    <row r="49" spans="1:7" x14ac:dyDescent="0.3">
      <c r="A49" s="14" t="s">
        <v>105</v>
      </c>
      <c r="B49" s="14" t="s">
        <v>107</v>
      </c>
      <c r="C49" s="14"/>
      <c r="D49" s="14"/>
      <c r="E49" s="15"/>
      <c r="F49" s="14"/>
      <c r="G49" s="14"/>
    </row>
    <row r="50" spans="1:7" x14ac:dyDescent="0.3">
      <c r="A50" s="10"/>
      <c r="B50" s="10"/>
      <c r="C50" s="10" t="s">
        <v>116</v>
      </c>
      <c r="D50" s="10"/>
      <c r="E50" s="13" t="s">
        <v>91</v>
      </c>
      <c r="F50" s="10"/>
      <c r="G50" s="10"/>
    </row>
    <row r="51" spans="1:7" x14ac:dyDescent="0.3">
      <c r="A51" s="10"/>
      <c r="B51" s="10"/>
      <c r="C51" s="10" t="s">
        <v>117</v>
      </c>
      <c r="D51" s="10"/>
      <c r="E51" s="13" t="s">
        <v>91</v>
      </c>
      <c r="F51" s="10"/>
      <c r="G51" s="10"/>
    </row>
    <row r="52" spans="1:7" x14ac:dyDescent="0.3">
      <c r="A52" s="10"/>
      <c r="B52" s="10"/>
      <c r="C52" s="10" t="s">
        <v>118</v>
      </c>
      <c r="D52" s="10"/>
      <c r="E52" s="13" t="s">
        <v>91</v>
      </c>
      <c r="F52" s="10"/>
      <c r="G52" s="10"/>
    </row>
    <row r="53" spans="1:7" x14ac:dyDescent="0.3">
      <c r="A53" s="10"/>
      <c r="B53" s="10"/>
      <c r="C53" s="10" t="s">
        <v>119</v>
      </c>
      <c r="D53" s="10"/>
      <c r="E53" s="13" t="s">
        <v>91</v>
      </c>
      <c r="F53" s="10"/>
      <c r="G53" s="10"/>
    </row>
    <row r="54" spans="1:7" x14ac:dyDescent="0.3">
      <c r="A54" s="10"/>
      <c r="B54" s="10"/>
      <c r="C54" s="10" t="s">
        <v>120</v>
      </c>
      <c r="D54" s="10"/>
      <c r="E54" s="13" t="s">
        <v>91</v>
      </c>
      <c r="F54" s="10"/>
      <c r="G54" s="10"/>
    </row>
    <row r="55" spans="1:7" x14ac:dyDescent="0.3">
      <c r="A55" s="10"/>
      <c r="B55" s="10"/>
      <c r="C55" s="10" t="s">
        <v>121</v>
      </c>
      <c r="D55" s="10"/>
      <c r="E55" s="13" t="s">
        <v>122</v>
      </c>
      <c r="F55" s="10"/>
      <c r="G55" s="10"/>
    </row>
    <row r="56" spans="1:7" x14ac:dyDescent="0.3">
      <c r="A56" s="10"/>
      <c r="B56" s="10"/>
      <c r="C56" s="10" t="s">
        <v>123</v>
      </c>
      <c r="D56" s="10"/>
      <c r="E56" s="13" t="s">
        <v>124</v>
      </c>
      <c r="F56" s="10"/>
      <c r="G56" s="10"/>
    </row>
    <row r="57" spans="1:7" x14ac:dyDescent="0.3">
      <c r="A57" s="10"/>
      <c r="B57" s="10"/>
      <c r="C57" s="10" t="s">
        <v>82</v>
      </c>
      <c r="D57" s="10"/>
      <c r="E57" s="13" t="s">
        <v>91</v>
      </c>
      <c r="F57" s="10"/>
      <c r="G57" s="10"/>
    </row>
    <row r="58" spans="1:7" x14ac:dyDescent="0.3">
      <c r="A58" s="10"/>
      <c r="B58" s="10"/>
      <c r="C58" s="10" t="s">
        <v>125</v>
      </c>
      <c r="D58" s="10"/>
      <c r="E58" s="13" t="s">
        <v>91</v>
      </c>
      <c r="F58" s="10"/>
      <c r="G58" s="10"/>
    </row>
    <row r="59" spans="1:7" x14ac:dyDescent="0.3">
      <c r="A59" s="10"/>
      <c r="B59" s="10"/>
      <c r="C59" s="10" t="s">
        <v>126</v>
      </c>
      <c r="D59" s="10"/>
      <c r="E59" s="13" t="s">
        <v>91</v>
      </c>
      <c r="F59" s="10"/>
      <c r="G59" s="10"/>
    </row>
    <row r="60" spans="1:7" x14ac:dyDescent="0.3">
      <c r="A60" s="10"/>
      <c r="B60" s="10"/>
      <c r="C60" s="10" t="s">
        <v>127</v>
      </c>
      <c r="D60" s="10"/>
      <c r="E60" s="13" t="s">
        <v>91</v>
      </c>
      <c r="F60" s="10" t="s">
        <v>129</v>
      </c>
      <c r="G60" s="10"/>
    </row>
    <row r="61" spans="1:7" x14ac:dyDescent="0.3">
      <c r="A61" s="10"/>
      <c r="B61" s="10"/>
      <c r="C61" s="10" t="s">
        <v>128</v>
      </c>
      <c r="D61" s="10"/>
      <c r="E61" s="13" t="s">
        <v>91</v>
      </c>
      <c r="F61" s="10" t="s">
        <v>129</v>
      </c>
      <c r="G61" s="10"/>
    </row>
    <row r="62" spans="1:7" ht="28.8" x14ac:dyDescent="0.3">
      <c r="A62" s="10"/>
      <c r="B62" s="10"/>
      <c r="C62" s="10" t="s">
        <v>132</v>
      </c>
      <c r="D62" s="10"/>
      <c r="E62" s="13" t="s">
        <v>91</v>
      </c>
      <c r="F62" s="10"/>
      <c r="G62" s="10"/>
    </row>
    <row r="63" spans="1:7" ht="28.8" x14ac:dyDescent="0.3">
      <c r="A63" s="10"/>
      <c r="B63" s="10"/>
      <c r="C63" s="10" t="s">
        <v>132</v>
      </c>
      <c r="D63" s="10"/>
      <c r="E63" s="13" t="s">
        <v>91</v>
      </c>
      <c r="F63" s="10"/>
      <c r="G63" s="10"/>
    </row>
    <row r="64" spans="1:7" ht="28.8" x14ac:dyDescent="0.3">
      <c r="A64" s="10"/>
      <c r="B64" s="10"/>
      <c r="C64" s="10" t="s">
        <v>133</v>
      </c>
      <c r="D64" s="10"/>
      <c r="E64" s="13" t="s">
        <v>91</v>
      </c>
      <c r="F64" s="10"/>
      <c r="G64" s="10"/>
    </row>
    <row r="65" spans="1:7" ht="28.8" x14ac:dyDescent="0.3">
      <c r="A65" s="10"/>
      <c r="B65" s="10"/>
      <c r="C65" s="10" t="s">
        <v>134</v>
      </c>
      <c r="D65" s="10"/>
      <c r="E65" s="13" t="s">
        <v>91</v>
      </c>
      <c r="F65" s="10"/>
      <c r="G65" s="10"/>
    </row>
    <row r="66" spans="1:7" ht="28.8" x14ac:dyDescent="0.3">
      <c r="A66" s="10"/>
      <c r="B66" s="10"/>
      <c r="C66" s="10" t="s">
        <v>135</v>
      </c>
      <c r="D66" s="10"/>
      <c r="E66" s="13" t="s">
        <v>91</v>
      </c>
      <c r="F66" s="10"/>
      <c r="G66" s="10"/>
    </row>
    <row r="67" spans="1:7" ht="28.8" x14ac:dyDescent="0.3">
      <c r="A67" s="10"/>
      <c r="B67" s="10"/>
      <c r="C67" s="10" t="s">
        <v>136</v>
      </c>
      <c r="D67" s="10"/>
      <c r="E67" s="13" t="s">
        <v>91</v>
      </c>
      <c r="F67" s="10"/>
      <c r="G67" s="10"/>
    </row>
    <row r="68" spans="1:7" ht="28.8" x14ac:dyDescent="0.3">
      <c r="A68" s="10"/>
      <c r="B68" s="10"/>
      <c r="C68" s="10" t="s">
        <v>137</v>
      </c>
      <c r="D68" s="10"/>
      <c r="E68" s="13" t="s">
        <v>91</v>
      </c>
      <c r="F68" s="10"/>
      <c r="G68" s="10"/>
    </row>
    <row r="69" spans="1:7" x14ac:dyDescent="0.3">
      <c r="A69" s="10"/>
      <c r="B69" s="10"/>
      <c r="C69" s="10" t="s">
        <v>138</v>
      </c>
      <c r="D69" s="10"/>
      <c r="E69" s="13" t="s">
        <v>139</v>
      </c>
      <c r="F69" s="10"/>
      <c r="G69" s="10"/>
    </row>
    <row r="70" spans="1:7" ht="158.4" x14ac:dyDescent="0.3">
      <c r="A70" s="10"/>
      <c r="B70" s="10"/>
      <c r="C70" s="10" t="s">
        <v>141</v>
      </c>
      <c r="D70" s="10"/>
      <c r="E70" s="10" t="s">
        <v>142</v>
      </c>
      <c r="F70" s="10"/>
      <c r="G70" s="10"/>
    </row>
    <row r="71" spans="1:7" ht="216" x14ac:dyDescent="0.3">
      <c r="A71" s="10"/>
      <c r="B71" s="10"/>
      <c r="C71" s="10" t="s">
        <v>144</v>
      </c>
      <c r="D71" s="10"/>
      <c r="E71" s="10" t="s">
        <v>143</v>
      </c>
      <c r="F71" s="10"/>
      <c r="G71" s="10"/>
    </row>
    <row r="72" spans="1:7" ht="187.2" x14ac:dyDescent="0.3">
      <c r="A72" s="10"/>
      <c r="B72" s="10"/>
      <c r="C72" s="10" t="s">
        <v>146</v>
      </c>
      <c r="D72" s="10"/>
      <c r="E72" s="10" t="s">
        <v>145</v>
      </c>
      <c r="F72" s="10"/>
      <c r="G72" s="10"/>
    </row>
    <row r="73" spans="1:7" ht="216" x14ac:dyDescent="0.3">
      <c r="A73" s="10"/>
      <c r="B73" s="10"/>
      <c r="C73" s="10" t="s">
        <v>148</v>
      </c>
      <c r="D73" s="10"/>
      <c r="E73" s="10" t="s">
        <v>147</v>
      </c>
      <c r="F73" s="10"/>
      <c r="G73" s="10"/>
    </row>
    <row r="74" spans="1:7" ht="43.2" x14ac:dyDescent="0.3">
      <c r="A74" s="10"/>
      <c r="B74" s="10"/>
      <c r="C74" s="10" t="s">
        <v>50</v>
      </c>
      <c r="D74" s="10"/>
      <c r="E74" s="10" t="s">
        <v>149</v>
      </c>
      <c r="F74" s="10"/>
      <c r="G74" s="10"/>
    </row>
    <row r="75" spans="1:7" x14ac:dyDescent="0.3">
      <c r="A75" s="10"/>
      <c r="B75" s="10"/>
      <c r="C75" s="10" t="s">
        <v>150</v>
      </c>
      <c r="D75" s="10"/>
      <c r="E75" s="10" t="s">
        <v>151</v>
      </c>
      <c r="F75" s="10"/>
      <c r="G75" s="10"/>
    </row>
    <row r="76" spans="1:7" x14ac:dyDescent="0.3">
      <c r="A76" s="10"/>
      <c r="B76" s="10"/>
      <c r="C76" s="10" t="s">
        <v>152</v>
      </c>
      <c r="D76" s="10"/>
      <c r="E76" s="10" t="s">
        <v>91</v>
      </c>
      <c r="F76" s="10"/>
      <c r="G76" s="10"/>
    </row>
    <row r="77" spans="1:7" ht="172.8" x14ac:dyDescent="0.3">
      <c r="A77" s="10"/>
      <c r="B77" s="10"/>
      <c r="C77" s="10" t="s">
        <v>153</v>
      </c>
      <c r="D77" s="10"/>
      <c r="E77" s="10" t="s">
        <v>154</v>
      </c>
      <c r="F77" s="10"/>
      <c r="G77" s="10"/>
    </row>
    <row r="78" spans="1:7" ht="216" x14ac:dyDescent="0.3">
      <c r="A78" s="10"/>
      <c r="B78" s="10"/>
      <c r="C78" s="10" t="s">
        <v>155</v>
      </c>
      <c r="D78" s="10"/>
      <c r="E78" s="10" t="s">
        <v>156</v>
      </c>
      <c r="F78" s="10"/>
      <c r="G78" s="10"/>
    </row>
    <row r="79" spans="1:7" x14ac:dyDescent="0.3">
      <c r="A79" s="10"/>
      <c r="B79" s="10"/>
      <c r="C79" s="10" t="s">
        <v>157</v>
      </c>
      <c r="D79" s="10"/>
      <c r="E79" s="10" t="s">
        <v>158</v>
      </c>
      <c r="F79" s="10"/>
      <c r="G79" s="10"/>
    </row>
    <row r="80" spans="1:7" x14ac:dyDescent="0.3">
      <c r="A80" s="10"/>
      <c r="B80" s="10"/>
      <c r="C80" s="10" t="s">
        <v>159</v>
      </c>
      <c r="D80" s="10"/>
      <c r="E80" s="10" t="s">
        <v>160</v>
      </c>
      <c r="F80" s="10"/>
      <c r="G80" s="10"/>
    </row>
    <row r="81" spans="1:7" ht="28.8" x14ac:dyDescent="0.3">
      <c r="A81" s="10"/>
      <c r="B81" s="10"/>
      <c r="C81" s="10" t="s">
        <v>161</v>
      </c>
      <c r="D81" s="10"/>
      <c r="E81" s="10" t="s">
        <v>91</v>
      </c>
      <c r="F81" s="10"/>
      <c r="G81" s="10"/>
    </row>
    <row r="82" spans="1:7" ht="28.8" x14ac:dyDescent="0.3">
      <c r="A82" s="10"/>
      <c r="B82" s="10"/>
      <c r="C82" s="10" t="s">
        <v>162</v>
      </c>
      <c r="D82" s="10"/>
      <c r="E82" s="10" t="s">
        <v>91</v>
      </c>
      <c r="F82" s="10"/>
      <c r="G82" s="10"/>
    </row>
    <row r="83" spans="1:7" ht="43.2" x14ac:dyDescent="0.3">
      <c r="A83" s="10"/>
      <c r="B83" s="10"/>
      <c r="C83" s="10" t="s">
        <v>163</v>
      </c>
      <c r="D83" s="10"/>
      <c r="E83" s="10" t="s">
        <v>164</v>
      </c>
      <c r="F83" s="10"/>
      <c r="G83" s="10"/>
    </row>
    <row r="84" spans="1:7" ht="28.8" x14ac:dyDescent="0.3">
      <c r="A84" s="10"/>
      <c r="B84" s="10"/>
      <c r="C84" s="10" t="s">
        <v>165</v>
      </c>
      <c r="D84" s="10"/>
      <c r="E84" s="10" t="s">
        <v>166</v>
      </c>
      <c r="F84" s="10"/>
      <c r="G84" s="10"/>
    </row>
    <row r="85" spans="1:7" ht="28.8" x14ac:dyDescent="0.3">
      <c r="A85" s="10"/>
      <c r="B85" s="10"/>
      <c r="C85" s="10" t="s">
        <v>167</v>
      </c>
      <c r="D85" s="10"/>
      <c r="E85" s="10" t="s">
        <v>168</v>
      </c>
      <c r="F85" s="10"/>
      <c r="G85" s="10"/>
    </row>
    <row r="86" spans="1:7" ht="28.8" x14ac:dyDescent="0.3">
      <c r="A86" s="10"/>
      <c r="B86" s="10"/>
      <c r="C86" s="10" t="s">
        <v>169</v>
      </c>
      <c r="D86" s="10"/>
      <c r="E86" s="10" t="s">
        <v>91</v>
      </c>
      <c r="F86" s="10"/>
      <c r="G86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EB07-16D1-4C46-9CF6-D00A58D01F6A}">
  <sheetPr codeName="Sheet6"/>
  <dimension ref="A2:M37"/>
  <sheetViews>
    <sheetView topLeftCell="A34" workbookViewId="0">
      <selection activeCell="A37" sqref="A37:H37"/>
    </sheetView>
  </sheetViews>
  <sheetFormatPr defaultRowHeight="14.4" x14ac:dyDescent="0.3"/>
  <cols>
    <col min="2" max="2" width="27.5546875" customWidth="1"/>
    <col min="3" max="3" width="34.33203125" customWidth="1"/>
    <col min="4" max="4" width="42.109375" bestFit="1" customWidth="1"/>
    <col min="5" max="5" width="42.6640625" bestFit="1" customWidth="1"/>
  </cols>
  <sheetData>
    <row r="2" spans="1:13" ht="86.4" x14ac:dyDescent="0.3">
      <c r="A2" s="25" t="s">
        <v>97</v>
      </c>
      <c r="B2" s="25" t="s">
        <v>188</v>
      </c>
      <c r="C2" s="25" t="s">
        <v>10</v>
      </c>
      <c r="D2" s="25" t="s">
        <v>189</v>
      </c>
      <c r="E2" s="25" t="s">
        <v>226</v>
      </c>
      <c r="F2" s="26">
        <v>1</v>
      </c>
      <c r="G2" s="26" t="s">
        <v>228</v>
      </c>
      <c r="H2" s="25" t="s">
        <v>227</v>
      </c>
    </row>
    <row r="5" spans="1:13" x14ac:dyDescent="0.3">
      <c r="B5" t="s">
        <v>17</v>
      </c>
      <c r="C5" s="2" t="s">
        <v>18</v>
      </c>
    </row>
    <row r="6" spans="1:13" x14ac:dyDescent="0.3">
      <c r="B6" t="s">
        <v>172</v>
      </c>
      <c r="C6" t="s">
        <v>172</v>
      </c>
      <c r="D6" t="e">
        <f ca="1">_xlfn.CONCAT(IF(B6="Y",B$5,""),IF(C6="Y",","&amp;C$5,""))</f>
        <v>#NAME?</v>
      </c>
      <c r="E6" t="e">
        <f ca="1">IF(LEFT(D6,1)=",",RIGHT(D6,LEN(D6)-1),D6)</f>
        <v>#NAME?</v>
      </c>
    </row>
    <row r="7" spans="1:13" x14ac:dyDescent="0.3">
      <c r="B7" t="s">
        <v>172</v>
      </c>
      <c r="C7" t="s">
        <v>173</v>
      </c>
      <c r="D7" t="e">
        <f t="shared" ref="D7:D9" ca="1" si="0">_xlfn.CONCAT(IF(B7="Y",B$5,""),IF(C7="Y",","&amp;C$5,""))</f>
        <v>#NAME?</v>
      </c>
      <c r="E7" t="e">
        <f t="shared" ref="E7:E9" ca="1" si="1">IF(LEFT(D7,1)=",",RIGHT(D7,LEN(D7)-1),D7)</f>
        <v>#NAME?</v>
      </c>
    </row>
    <row r="8" spans="1:13" x14ac:dyDescent="0.3">
      <c r="B8" t="s">
        <v>173</v>
      </c>
      <c r="C8" t="s">
        <v>172</v>
      </c>
      <c r="D8" t="e">
        <f t="shared" ca="1" si="0"/>
        <v>#NAME?</v>
      </c>
      <c r="E8" t="e">
        <f t="shared" ca="1" si="1"/>
        <v>#NAME?</v>
      </c>
    </row>
    <row r="9" spans="1:13" x14ac:dyDescent="0.3">
      <c r="B9" t="s">
        <v>173</v>
      </c>
      <c r="C9" t="s">
        <v>173</v>
      </c>
      <c r="D9" t="e">
        <f t="shared" ca="1" si="0"/>
        <v>#NAME?</v>
      </c>
      <c r="E9" t="e">
        <f t="shared" ca="1" si="1"/>
        <v>#NAME?</v>
      </c>
    </row>
    <row r="12" spans="1:13" ht="86.4" x14ac:dyDescent="0.3">
      <c r="A12" s="2" t="s">
        <v>153</v>
      </c>
      <c r="B12" s="2" t="s">
        <v>189</v>
      </c>
      <c r="C12" s="2"/>
      <c r="D12" s="2"/>
      <c r="E12" s="2"/>
      <c r="F12" s="18"/>
      <c r="G12" s="18" t="s">
        <v>225</v>
      </c>
      <c r="H12" s="10" t="s">
        <v>153</v>
      </c>
      <c r="I12" s="2" t="s">
        <v>198</v>
      </c>
      <c r="J12" s="2" t="s">
        <v>197</v>
      </c>
      <c r="K12" s="2"/>
      <c r="L12" s="2"/>
      <c r="M12" s="2"/>
    </row>
    <row r="13" spans="1:13" ht="86.4" x14ac:dyDescent="0.3">
      <c r="A13" s="2" t="s">
        <v>155</v>
      </c>
      <c r="B13" s="2" t="s">
        <v>189</v>
      </c>
      <c r="C13" s="2"/>
      <c r="D13" s="2"/>
      <c r="E13" s="2"/>
      <c r="F13" s="18"/>
      <c r="G13" s="18" t="s">
        <v>222</v>
      </c>
      <c r="H13" s="2" t="s">
        <v>155</v>
      </c>
      <c r="I13" s="24" t="s">
        <v>71</v>
      </c>
      <c r="J13" s="23" t="s">
        <v>153</v>
      </c>
      <c r="K13" s="23" t="s">
        <v>170</v>
      </c>
      <c r="L13" s="24" t="s">
        <v>61</v>
      </c>
      <c r="M13" s="24" t="s">
        <v>63</v>
      </c>
    </row>
    <row r="15" spans="1:13" ht="273.60000000000002" x14ac:dyDescent="0.3">
      <c r="A15" s="2" t="s">
        <v>189</v>
      </c>
      <c r="B15" s="2" t="s">
        <v>57</v>
      </c>
    </row>
    <row r="16" spans="1:13" ht="273.60000000000002" x14ac:dyDescent="0.3">
      <c r="A16" s="2" t="s">
        <v>189</v>
      </c>
      <c r="B16" s="2" t="s">
        <v>71</v>
      </c>
    </row>
    <row r="17" spans="1:2" ht="273.60000000000002" x14ac:dyDescent="0.3">
      <c r="A17" s="2" t="s">
        <v>189</v>
      </c>
      <c r="B17" s="2" t="s">
        <v>56</v>
      </c>
    </row>
    <row r="18" spans="1:2" ht="273.60000000000002" x14ac:dyDescent="0.3">
      <c r="A18" s="2" t="s">
        <v>189</v>
      </c>
      <c r="B18" s="2" t="s">
        <v>54</v>
      </c>
    </row>
    <row r="19" spans="1:2" ht="273.60000000000002" x14ac:dyDescent="0.3">
      <c r="A19" s="2" t="s">
        <v>189</v>
      </c>
      <c r="B19" s="2" t="s">
        <v>53</v>
      </c>
    </row>
    <row r="24" spans="1:2" ht="273.60000000000002" x14ac:dyDescent="0.3">
      <c r="A24" s="2" t="s">
        <v>189</v>
      </c>
      <c r="B24" s="2" t="s">
        <v>53</v>
      </c>
    </row>
    <row r="25" spans="1:2" ht="273.60000000000002" x14ac:dyDescent="0.3">
      <c r="A25" s="2" t="s">
        <v>189</v>
      </c>
      <c r="B25" s="2" t="s">
        <v>51</v>
      </c>
    </row>
    <row r="26" spans="1:2" ht="273.60000000000002" x14ac:dyDescent="0.3">
      <c r="A26" s="2" t="s">
        <v>189</v>
      </c>
      <c r="B26" s="2" t="s">
        <v>51</v>
      </c>
    </row>
    <row r="27" spans="1:2" ht="273.60000000000002" x14ac:dyDescent="0.3">
      <c r="A27" s="2" t="s">
        <v>189</v>
      </c>
      <c r="B27" s="2" t="s">
        <v>51</v>
      </c>
    </row>
    <row r="28" spans="1:2" ht="273.60000000000002" x14ac:dyDescent="0.3">
      <c r="A28" s="2" t="s">
        <v>189</v>
      </c>
      <c r="B28" s="2" t="s">
        <v>52</v>
      </c>
    </row>
    <row r="37" spans="1:8" ht="28.8" x14ac:dyDescent="0.3">
      <c r="A37" s="20" t="s">
        <v>212</v>
      </c>
      <c r="B37" s="2" t="s">
        <v>240</v>
      </c>
      <c r="C37" s="20" t="s">
        <v>212</v>
      </c>
      <c r="D37" s="20"/>
      <c r="E37" s="20"/>
      <c r="F37" s="18">
        <v>1</v>
      </c>
      <c r="G37" s="21" t="s">
        <v>193</v>
      </c>
      <c r="H37" s="30" t="s">
        <v>204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Transformation_Rules</vt:lpstr>
      <vt:lpstr>Join_Conditions</vt:lpstr>
      <vt:lpstr>List_of_Values</vt:lpstr>
      <vt:lpstr>Reverse_Engineer_TPrep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Tiwari</dc:creator>
  <cp:lastModifiedBy>Nayeem Ahsan</cp:lastModifiedBy>
  <dcterms:created xsi:type="dcterms:W3CDTF">2015-06-05T18:17:20Z</dcterms:created>
  <dcterms:modified xsi:type="dcterms:W3CDTF">2020-04-21T00:26:03Z</dcterms:modified>
</cp:coreProperties>
</file>