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KH Department\Community Investments\Planning and Measurement\MPA Projects\FY2019\Data Dictionaries\Data Dictionaries\Phase 2\"/>
    </mc:Choice>
  </mc:AlternateContent>
  <bookViews>
    <workbookView xWindow="14100" yWindow="5025" windowWidth="24180" windowHeight="22785" tabRatio="859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externalReferences>
    <externalReference r:id="rId12"/>
  </externalReferences>
  <definedNames>
    <definedName name="cleandata">'Clean Data Name Lookup'!$B$2:$B$51</definedName>
  </definedNames>
  <calcPr calcId="162913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2" l="1"/>
  <c r="E46" i="2"/>
  <c r="C49" i="2"/>
  <c r="E49" i="2"/>
  <c r="C40" i="2"/>
  <c r="E40" i="2"/>
  <c r="E3" i="2"/>
  <c r="E2" i="2"/>
  <c r="C5" i="2"/>
  <c r="E5" i="2"/>
  <c r="C6" i="2"/>
  <c r="E6" i="2"/>
  <c r="C7" i="2"/>
  <c r="E7" i="2"/>
  <c r="C8" i="2"/>
  <c r="E8" i="2"/>
  <c r="C9" i="2"/>
  <c r="E9" i="2"/>
  <c r="C10" i="2"/>
  <c r="E10" i="2"/>
  <c r="C11" i="2"/>
  <c r="E11" i="2"/>
  <c r="C12" i="2"/>
  <c r="C13" i="2"/>
  <c r="C14" i="2"/>
  <c r="E14" i="2"/>
  <c r="C15" i="2"/>
  <c r="E15" i="2"/>
  <c r="C16" i="2"/>
  <c r="E16" i="2"/>
  <c r="C17" i="2"/>
  <c r="E17" i="2"/>
  <c r="C18" i="2"/>
  <c r="E18" i="2"/>
  <c r="C19" i="2"/>
  <c r="E19" i="2"/>
  <c r="C20" i="2"/>
  <c r="E20" i="2"/>
  <c r="C21" i="2"/>
  <c r="E21" i="2"/>
  <c r="C22" i="2"/>
  <c r="E22" i="2"/>
  <c r="C23" i="2"/>
  <c r="E23" i="2"/>
  <c r="C24" i="2"/>
  <c r="C25" i="2"/>
  <c r="C26" i="2"/>
  <c r="E26" i="2"/>
  <c r="C27" i="2"/>
  <c r="E27" i="2"/>
  <c r="C28" i="2"/>
  <c r="E28" i="2"/>
  <c r="C29" i="2"/>
  <c r="C30" i="2"/>
  <c r="C31" i="2"/>
  <c r="E31" i="2"/>
  <c r="C32" i="2"/>
  <c r="E32" i="2"/>
  <c r="C33" i="2"/>
  <c r="E33" i="2"/>
  <c r="C34" i="2"/>
  <c r="E34" i="2"/>
  <c r="C35" i="2"/>
  <c r="C36" i="2"/>
  <c r="C37" i="2"/>
  <c r="C38" i="2"/>
  <c r="E38" i="2"/>
  <c r="C39" i="2"/>
  <c r="E39" i="2"/>
  <c r="C41" i="2"/>
  <c r="E41" i="2"/>
  <c r="C42" i="2"/>
  <c r="E42" i="2"/>
  <c r="C43" i="2"/>
  <c r="E43" i="2"/>
  <c r="C44" i="2"/>
  <c r="E44" i="2"/>
  <c r="C45" i="2"/>
  <c r="E45" i="2"/>
  <c r="C47" i="2"/>
  <c r="E47" i="2"/>
  <c r="C48" i="2"/>
  <c r="E48" i="2"/>
  <c r="C50" i="2"/>
  <c r="E50" i="2"/>
  <c r="C51" i="2"/>
  <c r="E51" i="2"/>
  <c r="C4" i="2"/>
  <c r="E4" i="2"/>
  <c r="E35" i="2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<sst xmlns="http://schemas.openxmlformats.org/spreadsheetml/2006/main" count="1100" uniqueCount="348">
  <si>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</si>
  <si>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</si>
  <si>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</si>
  <si>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</si>
  <si>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</si>
  <si>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</si>
  <si>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</si>
  <si>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</si>
  <si>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</si>
  <si>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</si>
  <si>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</si>
  <si>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</si>
  <si>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</si>
  <si>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</si>
  <si>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</si>
  <si>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</si>
  <si>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</si>
  <si>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</si>
  <si>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</si>
  <si>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</si>
  <si>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</si>
  <si>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</si>
  <si>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</si>
  <si>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</si>
  <si>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</si>
  <si>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</si>
  <si>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</si>
  <si>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</si>
  <si>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</si>
  <si>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</si>
  <si>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</si>
  <si>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</si>
  <si>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</si>
  <si>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</si>
  <si>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</si>
  <si>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</si>
  <si>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</si>
  <si>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</si>
  <si>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</si>
  <si>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</si>
  <si>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County</t>
  </si>
  <si>
    <t>City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</si>
  <si>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</si>
  <si>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</si>
  <si>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</si>
  <si>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</si>
  <si>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</si>
  <si>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</si>
  <si>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</si>
  <si>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</si>
  <si>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</si>
  <si>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</si>
  <si>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</si>
  <si>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</si>
  <si>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</si>
  <si>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</si>
  <si>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</si>
  <si>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</si>
  <si>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</si>
  <si>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</si>
  <si>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</si>
  <si>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</si>
  <si>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</si>
  <si>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</si>
  <si>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</si>
  <si>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</si>
  <si>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</si>
  <si>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</si>
  <si>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</si>
  <si>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</si>
  <si>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</si>
  <si>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</si>
  <si>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</si>
  <si>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</si>
  <si>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</si>
  <si>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</si>
  <si>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</si>
  <si>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</si>
  <si>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</si>
  <si>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</si>
  <si>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</si>
  <si>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</si>
  <si>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</si>
  <si>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</si>
  <si>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</si>
  <si>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</si>
  <si>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</si>
  <si>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</si>
  <si>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</si>
  <si>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</si>
  <si>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</si>
  <si>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</si>
  <si>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</si>
  <si>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</si>
  <si>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</si>
  <si>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</si>
  <si>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</si>
  <si>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</si>
  <si>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</si>
  <si>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</si>
  <si>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</si>
  <si>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</si>
  <si>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</si>
  <si>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</si>
  <si>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</si>
  <si>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</si>
  <si>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</si>
  <si>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</si>
  <si>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</si>
  <si>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</si>
  <si>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</si>
  <si>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</si>
  <si>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</si>
  <si>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</si>
  <si>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</si>
  <si>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</si>
  <si>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</si>
  <si>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</si>
  <si>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</si>
  <si>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</si>
  <si>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</si>
  <si>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</si>
  <si>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</si>
  <si>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</si>
  <si>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</si>
  <si>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</si>
  <si>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</si>
  <si>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</si>
  <si>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</si>
  <si>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</si>
  <si>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</si>
  <si>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</si>
  <si>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</si>
  <si>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</si>
  <si>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</si>
  <si>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</si>
  <si>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</si>
  <si>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</si>
  <si>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</si>
  <si>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</si>
  <si>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</si>
  <si>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</si>
  <si>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</si>
  <si>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</si>
  <si>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</si>
  <si>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</si>
  <si>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</si>
  <si>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</si>
  <si>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</si>
  <si>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</si>
  <si>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</si>
  <si>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</si>
  <si>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</si>
  <si>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</si>
  <si>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</si>
  <si>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</si>
  <si>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</si>
  <si>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</si>
  <si>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</si>
  <si>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</si>
  <si>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</si>
  <si>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</si>
  <si>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</si>
  <si>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</si>
  <si>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</si>
  <si>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</si>
  <si>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</si>
  <si>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</si>
  <si>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Provision 3 (Y/N)</t>
  </si>
  <si>
    <t>School Type-Original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</si>
  <si>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</si>
  <si>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</si>
  <si>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</si>
  <si>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</si>
  <si>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</si>
  <si>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</si>
  <si>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</si>
  <si>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</si>
  <si>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</si>
  <si>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</si>
  <si>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</si>
  <si>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State-Reporting</t>
  </si>
  <si>
    <t>State-Physical</t>
  </si>
  <si>
    <t>Zip Code</t>
  </si>
  <si>
    <t>Street Address-Line 1</t>
  </si>
  <si>
    <t>Street Address-Line 2</t>
  </si>
  <si>
    <t>Operating Days-Breakfast Only</t>
  </si>
  <si>
    <t>Operating Days-Lunch Only</t>
  </si>
  <si>
    <t>Adam Wozniak</t>
  </si>
  <si>
    <t>ID.769_2018-11-26 No Kids Hungry SY 2017-2018 Data_SNP</t>
  </si>
  <si>
    <t>P:\NKH Department\Community Investments\Field Team\States\California\State Data\SBP\Raw Data Archive\SY17-18</t>
  </si>
  <si>
    <t>California Department of Education (CDE)</t>
  </si>
  <si>
    <t>SY17-18</t>
  </si>
  <si>
    <t>Final</t>
  </si>
  <si>
    <t xml:space="preserve">Monthly </t>
  </si>
  <si>
    <t>ProgramGroupYear</t>
  </si>
  <si>
    <t>FnsReportDate</t>
  </si>
  <si>
    <t>SponsorTypePartB</t>
  </si>
  <si>
    <t>MealTypeCode</t>
  </si>
  <si>
    <t>Name</t>
  </si>
  <si>
    <t>SiteID</t>
  </si>
  <si>
    <t>SiteName</t>
  </si>
  <si>
    <t>SiteCDSCode</t>
  </si>
  <si>
    <t>Enrollment</t>
  </si>
  <si>
    <t>FreeEligQty</t>
  </si>
  <si>
    <t>RedcEligQty</t>
  </si>
  <si>
    <t>PaidEligQty</t>
  </si>
  <si>
    <t>MlsServedFree</t>
  </si>
  <si>
    <t>MlsServedRedc</t>
  </si>
  <si>
    <t>MlsServedPaid</t>
  </si>
  <si>
    <t>MlsServedTotal</t>
  </si>
  <si>
    <t>DaysServedQty</t>
  </si>
  <si>
    <t>SiteType</t>
  </si>
  <si>
    <t>LunchProvisionType</t>
  </si>
  <si>
    <t>BreakfastProvisionType</t>
  </si>
  <si>
    <t>SiteStreetAddressStreet1</t>
  </si>
  <si>
    <t>SiteStreetAddressStreet2</t>
  </si>
  <si>
    <t>siteStreetAddressCity</t>
  </si>
  <si>
    <t>SiteStreetAddressState</t>
  </si>
  <si>
    <t>SiteStreetAddressZIPCode</t>
  </si>
  <si>
    <t>Agency/Sponsor County Name</t>
  </si>
  <si>
    <t>Breakfast</t>
  </si>
  <si>
    <t>If H is not missing, "School ID"=H. If H is missing, "School ID"=F</t>
  </si>
  <si>
    <t>Lunch</t>
  </si>
  <si>
    <t>=1 if Different than Template1</t>
  </si>
  <si>
    <t>SY17-18 (July 2017 - June 2018)</t>
  </si>
  <si>
    <t xml:space="preserve">P:\NKH Department\Community Investments\Field Team\States\California\State Data\School Directory
https://www.cde.ca.gov/ds/si/ds/pubschls.asp </t>
  </si>
  <si>
    <t>pubschls 2018.12.7</t>
  </si>
  <si>
    <t>California - statewide</t>
  </si>
  <si>
    <t>SY18-19 (though we will use this for SY17-18 School Level)</t>
  </si>
  <si>
    <t>SY18-19</t>
  </si>
  <si>
    <t>Annual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</si>
  <si>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</si>
  <si>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</si>
  <si>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</si>
  <si>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</si>
  <si>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</si>
  <si>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</si>
  <si>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</si>
  <si>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</si>
  <si>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</si>
  <si>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</si>
  <si>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</si>
  <si>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</si>
  <si>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</si>
  <si>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</si>
  <si>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</si>
  <si>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</si>
  <si>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</si>
  <si>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</si>
  <si>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Final as of Dec 7, 2018</t>
  </si>
  <si>
    <t>CDSCode</t>
  </si>
  <si>
    <t>NCESDist</t>
  </si>
  <si>
    <t>NCESSchool</t>
  </si>
  <si>
    <t>StatusType</t>
  </si>
  <si>
    <t>District</t>
  </si>
  <si>
    <t>School</t>
  </si>
  <si>
    <t>Street</t>
  </si>
  <si>
    <t>StreetAbr</t>
  </si>
  <si>
    <t>Zip</t>
  </si>
  <si>
    <t>State</t>
  </si>
  <si>
    <t>MailStreet</t>
  </si>
  <si>
    <t>MailStrAbr</t>
  </si>
  <si>
    <t>MailCity</t>
  </si>
  <si>
    <t>MailZip</t>
  </si>
  <si>
    <t>MailState</t>
  </si>
  <si>
    <t>Phone</t>
  </si>
  <si>
    <t>Ext</t>
  </si>
  <si>
    <t>WebSite</t>
  </si>
  <si>
    <t>OpenDate</t>
  </si>
  <si>
    <t>ClosedDate</t>
  </si>
  <si>
    <t>Charter</t>
  </si>
  <si>
    <t>CharterNum</t>
  </si>
  <si>
    <t>FundingType</t>
  </si>
  <si>
    <t>DOC</t>
  </si>
  <si>
    <t>DOCType</t>
  </si>
  <si>
    <t>SOC</t>
  </si>
  <si>
    <t>SOCType</t>
  </si>
  <si>
    <t>EdOpsCode</t>
  </si>
  <si>
    <t>EdOpsName</t>
  </si>
  <si>
    <t>EILCode</t>
  </si>
  <si>
    <t>EILName</t>
  </si>
  <si>
    <t>GSoffered</t>
  </si>
  <si>
    <t>GSserved</t>
  </si>
  <si>
    <t>Virtual</t>
  </si>
  <si>
    <t>Magnet</t>
  </si>
  <si>
    <t>Latitude</t>
  </si>
  <si>
    <t>Longitude</t>
  </si>
  <si>
    <t>AdmFName1</t>
  </si>
  <si>
    <t>AdmLName1</t>
  </si>
  <si>
    <t>AdmEmail1</t>
  </si>
  <si>
    <t>AdmFName2</t>
  </si>
  <si>
    <t>AdmLName2</t>
  </si>
  <si>
    <t>AdmEmail2</t>
  </si>
  <si>
    <t>AdmFName3</t>
  </si>
  <si>
    <t>AdmLName3</t>
  </si>
  <si>
    <t>AdmEmail3</t>
  </si>
  <si>
    <t>LastUpDate</t>
  </si>
  <si>
    <t>For join</t>
  </si>
  <si>
    <t>This is the only value we will be taking from this dataset</t>
  </si>
  <si>
    <t>"CEP (Y/N)" = "Y" if T="CEP", otherwise "CEP (Y/N)" = missing</t>
  </si>
  <si>
    <t>"Provision 1 (Y/N)" = "Y" if T="1", otherwise "Provision 1 (Y/N)" = missing</t>
  </si>
  <si>
    <t>"Provision 2 (Y/N)" = "Y" if T="2", otherwise "Provision 2 (Y/N)" = missing</t>
  </si>
  <si>
    <t>"Provision 3 (Y/N)" = "Y" if T="3", otherwise "Provision 3 (Y/N)" = missing</t>
  </si>
  <si>
    <t>We will be using this dataset to pull in School Level-Original. 
It should be joined (left join) with the data from Template1 and Template2 after these two are joined. The join can be made on School ID or Unique ID.</t>
  </si>
  <si>
    <t>Previous contents of this row were deleted. No action needed here.</t>
  </si>
  <si>
    <t>Note, this recipe will be very similar to, but not exactly the same as, the recipes for the CA 15-16 data.</t>
  </si>
  <si>
    <t>CA District IDs by District Name</t>
  </si>
  <si>
    <t>California CDE</t>
  </si>
  <si>
    <t>P:\NKH Department\Community Investments\Field Team\States\California\State Data\District IDs</t>
  </si>
  <si>
    <t>-Join this with the data from Template1 and Template2 only to join District IDs.</t>
  </si>
  <si>
    <t>CA</t>
  </si>
  <si>
    <t>If County is null, use District Name to join. If County is not null, use District Name and County to join. If District ID is null after this join, please generate a District ID.</t>
  </si>
  <si>
    <r>
      <t xml:space="preserve">This dataset should be joined with Template1 on School ID (or Unique ID) and Claim Date. This will be a </t>
    </r>
    <r>
      <rPr>
        <b/>
        <i/>
        <u/>
        <sz val="10"/>
        <color theme="9"/>
        <rFont val="Arial"/>
        <family val="2"/>
      </rPr>
      <t>full outer</t>
    </r>
    <r>
      <rPr>
        <i/>
        <sz val="10"/>
        <rFont val="Arial"/>
        <family val="2"/>
      </rPr>
      <t xml:space="preserve"> join in Tableau's definitions (https://onlinehelp.tableau.com/current/pro/desktop/en-us/joining_tables.htm#jointypes). There will be sites in this dataset that are not in Template1, for this reason I listed the "Equivalent Clean Data Name" for each column here. If there is a discrepancy in any value between Template1 and Template2, use the value from Template1.
</t>
    </r>
    <r>
      <rPr>
        <i/>
        <sz val="10"/>
        <color rgb="FFFF0000"/>
        <rFont val="Arial"/>
        <family val="2"/>
      </rPr>
      <t>This recipe will be very similar to that for Template1, it is only different for 4 columns. To help you edit the recipe, I included column E, which equals 1 in these four columns with differences from Template1.
Note, this recipe will be very similar to, but not exactly the same as, the recipes for the CA 15-16 data.</t>
    </r>
    <r>
      <rPr>
        <i/>
        <sz val="10"/>
        <rFont val="Arial"/>
        <family val="2"/>
      </rPr>
      <t xml:space="preserve">
</t>
    </r>
  </si>
  <si>
    <t xml:space="preserve">P:\NKH Department\Community Investments\Field Team\States\California\State Data\FR Enrollments\Raw Data Archive
https://www.cde.ca.gov/ds/sd/sd/filessp.asp
</t>
  </si>
  <si>
    <t>Unknown</t>
  </si>
  <si>
    <t>This dataset should be joined with the data from from all months from Template1 and Template2 on School ID (or Unique ID). This will be a left join in Tableau's definitions (https://onlinehelp.tableau.com/current/pro/desktop/en-us/joining_tables.htm#jointypes), with the Template1 and Template2 data being the left side of the join.</t>
  </si>
  <si>
    <t>CA (statewide)</t>
  </si>
  <si>
    <t>School year (one value per school, to be joined with each month of data from Template1 and Template 2).</t>
  </si>
  <si>
    <t>frpm1718</t>
  </si>
  <si>
    <t>Academic Year</t>
  </si>
  <si>
    <t>County Code</t>
  </si>
  <si>
    <t>District Code</t>
  </si>
  <si>
    <t>School Code</t>
  </si>
  <si>
    <t>County Name</t>
  </si>
  <si>
    <t>District Type</t>
  </si>
  <si>
    <t>Educational 
Option Type</t>
  </si>
  <si>
    <t>NSLP 
Provision 
Status</t>
  </si>
  <si>
    <t>Charter 
School 
(Y/N)</t>
  </si>
  <si>
    <t>Charter 
School 
Number</t>
  </si>
  <si>
    <t>Charter 
Funding 
Type</t>
  </si>
  <si>
    <t>IRC</t>
  </si>
  <si>
    <t>Low Grade</t>
  </si>
  <si>
    <t>High Grade</t>
  </si>
  <si>
    <t>Enrollment 
(K-12)</t>
  </si>
  <si>
    <t>Free Meal 
Count 
(K-12)</t>
  </si>
  <si>
    <t>Percent (%) 
Eligible Free 
(K-12)</t>
  </si>
  <si>
    <t>FRPM Count 
(K-12)</t>
  </si>
  <si>
    <t>Percent (%) 
Eligible FRPM 
(K-12)</t>
  </si>
  <si>
    <t>Enrollment 
(Ages 5-17)</t>
  </si>
  <si>
    <t>Free Meal 
Count 
(Ages 5-17)</t>
  </si>
  <si>
    <t>Percent (%) 
Eligible Free 
(Ages 5-17)</t>
  </si>
  <si>
    <t>FRPM Count 
(Ages 5-17)</t>
  </si>
  <si>
    <t>Percent (%) 
Eligible FRPM 
(Ages 5-17)</t>
  </si>
  <si>
    <t>2017-18 
CALPADS Fall 1 
Certification Status</t>
  </si>
  <si>
    <t>School ID = B&amp;C&amp;D</t>
  </si>
  <si>
    <t>"Enrollment-Paid" = R - U</t>
  </si>
  <si>
    <t>"Enrollment-Reduced" = U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</si>
</sst>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i/>
      <sz val="10"/>
      <color rgb="FFFF0000"/>
      <name val="Arial"/>
      <family val="2"/>
    </font>
    <font>
      <b/>
      <i/>
      <u/>
      <sz val="10"/>
      <color theme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12" fillId="5" borderId="1" xfId="0" applyFont="1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3" fillId="0" borderId="0" xfId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4" fillId="0" borderId="0" xfId="0" quotePrefix="1" applyFont="1" applyFill="1" applyAlignment="1">
      <alignment horizontal="left" vertical="top" wrapText="1"/>
    </xf>
    <xf numFmtId="0" fontId="7" fillId="0" borderId="0" xfId="0" quotePrefix="1" applyFont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KH%20Department/Community%20Investments/Planning%20and%20Measurement/MPA%20Projects/FY2019/Data%20Dictionaries/Data%20Dictionaries/Data%20Dictionary_Breakfast_14%20states%20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 Data Name Lookup"/>
      <sheetName val="Instructions"/>
      <sheetName val="Template1"/>
      <sheetName val="Template2"/>
      <sheetName val="Template3"/>
      <sheetName val="Template4"/>
      <sheetName val="Template5"/>
      <sheetName val="Template6"/>
      <sheetName val="Template7"/>
      <sheetName val="Template8"/>
      <sheetName val="Drop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../../Field%20Team/States/California/State%20Data/SBP/Raw%20Data%20Archive/SY17-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../../../Field%20Team/States/California/State%20Data/SBP/Raw%20Data%20Archive/SY17-1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../../../../../Field%20Team/States/California/State%20Data/School%20Director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/../../../../Field%20Team/States/California/State%20Data/District%20I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zoomScale="120" zoomScaleNormal="120" workbookViewId="0"/>
  </sheetViews>
  <sheetFormatPr defaultColWidth="8.85546875" defaultRowHeight="12.75" x14ac:dyDescent="0.2"/>
  <cols>
    <col min="2" max="2" width="67.140625" bestFit="1" customWidth="1"/>
    <col min="3" max="4" width="13.7109375" customWidth="1"/>
    <col min="5" max="5" width="15" customWidth="1"/>
  </cols>
  <sheetData>
    <row r="1" spans="1:6" ht="38.25" x14ac:dyDescent="0.2">
      <c r="A1" s="31" t="s">
        <v>165</v>
      </c>
      <c r="B1" s="31" t="s">
        <v>67</v>
      </c>
      <c r="C1" s="31" t="s">
        <v>143</v>
      </c>
      <c r="D1" s="31" t="s">
        <v>167</v>
      </c>
      <c r="E1" s="31" t="s">
        <v>164</v>
      </c>
    </row>
    <row r="2" spans="1:6" x14ac:dyDescent="0.2">
      <c r="A2" s="36" t="s">
        <v>144</v>
      </c>
      <c r="B2" s="30" t="s">
        <v>46</v>
      </c>
      <c r="C2" s="34" t="s">
        <v>144</v>
      </c>
      <c r="D2" s="34" t="s">
        <v>144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2">
      <c r="A3" s="36" t="s">
        <v>144</v>
      </c>
      <c r="B3" s="28" t="s">
        <v>83</v>
      </c>
      <c r="C3" s="33" t="s">
        <v>144</v>
      </c>
      <c r="D3" s="33" t="s">
        <v>144</v>
      </c>
      <c r="E3" s="34" t="str">
        <f t="shared" ref="E3:E51" si="0">IF(AND(C3="no",D3="Absolute need"),"Critical omission",IF(AND(C3="no",D3="Medium need"),"Priority omission",IF(AND(C3="no",D3="may not have"),"Omission","OK")))</f>
        <v>OK</v>
      </c>
    </row>
    <row r="4" spans="1:6" x14ac:dyDescent="0.2">
      <c r="A4" s="36">
        <v>41</v>
      </c>
      <c r="B4" s="28" t="s">
        <v>156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145</v>
      </c>
      <c r="E4" s="34" t="str">
        <f t="shared" si="0"/>
        <v>Omission</v>
      </c>
    </row>
    <row r="5" spans="1:6" x14ac:dyDescent="0.2">
      <c r="A5" s="36">
        <v>42</v>
      </c>
      <c r="B5" s="28" t="s">
        <v>157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145</v>
      </c>
      <c r="E5" s="34" t="str">
        <f t="shared" si="0"/>
        <v>Omission</v>
      </c>
    </row>
    <row r="6" spans="1:6" x14ac:dyDescent="0.2">
      <c r="A6" s="36">
        <v>43</v>
      </c>
      <c r="B6" s="28" t="s">
        <v>158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145</v>
      </c>
      <c r="E6" s="34" t="str">
        <f t="shared" si="0"/>
        <v>Omission</v>
      </c>
    </row>
    <row r="7" spans="1:6" x14ac:dyDescent="0.2">
      <c r="A7" s="36">
        <v>44</v>
      </c>
      <c r="B7" s="28" t="s">
        <v>159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145</v>
      </c>
      <c r="E7" s="34" t="str">
        <f t="shared" si="0"/>
        <v>Omission</v>
      </c>
      <c r="F7" s="37"/>
    </row>
    <row r="8" spans="1:6" x14ac:dyDescent="0.2">
      <c r="A8" s="36">
        <v>37</v>
      </c>
      <c r="B8" s="28" t="s">
        <v>178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145</v>
      </c>
      <c r="E8" s="34" t="str">
        <f t="shared" si="0"/>
        <v>Omission</v>
      </c>
    </row>
    <row r="9" spans="1:6" x14ac:dyDescent="0.2">
      <c r="A9" s="36">
        <v>38</v>
      </c>
      <c r="B9" s="28" t="s">
        <v>179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no</v>
      </c>
      <c r="D9" s="33" t="s">
        <v>145</v>
      </c>
      <c r="E9" s="34" t="str">
        <f t="shared" si="0"/>
        <v>Omission</v>
      </c>
    </row>
    <row r="10" spans="1:6" x14ac:dyDescent="0.2">
      <c r="A10" s="36">
        <v>39</v>
      </c>
      <c r="B10" s="28" t="s">
        <v>180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145</v>
      </c>
      <c r="E10" s="34" t="str">
        <f t="shared" si="0"/>
        <v>Omission</v>
      </c>
    </row>
    <row r="11" spans="1:6" x14ac:dyDescent="0.2">
      <c r="A11" s="36">
        <v>40</v>
      </c>
      <c r="B11" s="28" t="s">
        <v>139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145</v>
      </c>
      <c r="E11" s="34" t="str">
        <f t="shared" si="0"/>
        <v>Omission</v>
      </c>
      <c r="F11" s="37"/>
    </row>
    <row r="12" spans="1:6" x14ac:dyDescent="0.2">
      <c r="A12" s="36">
        <v>30</v>
      </c>
      <c r="B12" s="28" t="s">
        <v>56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162</v>
      </c>
      <c r="E12" s="34" t="str">
        <f t="shared" si="0"/>
        <v>OK</v>
      </c>
    </row>
    <row r="13" spans="1:6" x14ac:dyDescent="0.2">
      <c r="A13" s="36">
        <v>33</v>
      </c>
      <c r="B13" s="28" t="s">
        <v>65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163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2">
      <c r="A14" s="36">
        <v>32</v>
      </c>
      <c r="B14" s="28" t="s">
        <v>58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163</v>
      </c>
      <c r="E14" s="34" t="str">
        <f t="shared" si="0"/>
        <v>OK</v>
      </c>
    </row>
    <row r="15" spans="1:6" x14ac:dyDescent="0.2">
      <c r="A15" s="36">
        <v>31</v>
      </c>
      <c r="B15" s="28" t="s">
        <v>57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162</v>
      </c>
      <c r="E15" s="34" t="str">
        <f t="shared" si="0"/>
        <v>OK</v>
      </c>
    </row>
    <row r="16" spans="1:6" x14ac:dyDescent="0.2">
      <c r="A16" s="36">
        <v>13</v>
      </c>
      <c r="B16" s="28" t="s">
        <v>79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163</v>
      </c>
      <c r="E16" s="34" t="str">
        <f t="shared" si="0"/>
        <v>OK</v>
      </c>
    </row>
    <row r="17" spans="1:5" x14ac:dyDescent="0.2">
      <c r="A17" s="36">
        <v>7</v>
      </c>
      <c r="B17" s="28" t="s">
        <v>41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163</v>
      </c>
      <c r="E17" s="34" t="str">
        <f t="shared" si="0"/>
        <v>OK</v>
      </c>
    </row>
    <row r="18" spans="1:5" x14ac:dyDescent="0.2">
      <c r="A18" s="36">
        <v>18</v>
      </c>
      <c r="B18" s="28" t="s">
        <v>47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yes</v>
      </c>
      <c r="D18" s="32" t="s">
        <v>162</v>
      </c>
      <c r="E18" s="34" t="str">
        <f t="shared" si="0"/>
        <v>OK</v>
      </c>
    </row>
    <row r="19" spans="1:5" x14ac:dyDescent="0.2">
      <c r="A19" s="36">
        <v>19</v>
      </c>
      <c r="B19" s="28" t="s">
        <v>44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no</v>
      </c>
      <c r="D19" s="13" t="s">
        <v>163</v>
      </c>
      <c r="E19" s="34" t="str">
        <f t="shared" si="0"/>
        <v>Priority omission</v>
      </c>
    </row>
    <row r="20" spans="1:5" x14ac:dyDescent="0.2">
      <c r="A20" s="36">
        <v>20</v>
      </c>
      <c r="B20" s="28" t="s">
        <v>45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no</v>
      </c>
      <c r="D20" s="13" t="s">
        <v>163</v>
      </c>
      <c r="E20" s="34" t="str">
        <f t="shared" si="0"/>
        <v>Priority omission</v>
      </c>
    </row>
    <row r="21" spans="1:5" x14ac:dyDescent="0.2">
      <c r="A21" s="36">
        <v>6</v>
      </c>
      <c r="B21" s="28" t="s">
        <v>40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163</v>
      </c>
      <c r="E21" s="34" t="str">
        <f t="shared" si="0"/>
        <v>OK</v>
      </c>
    </row>
    <row r="22" spans="1:5" x14ac:dyDescent="0.2">
      <c r="A22" s="36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162</v>
      </c>
      <c r="E22" s="34" t="str">
        <f t="shared" si="0"/>
        <v>OK</v>
      </c>
    </row>
    <row r="23" spans="1:5" x14ac:dyDescent="0.2">
      <c r="A23" s="36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162</v>
      </c>
      <c r="E23" s="34" t="str">
        <f t="shared" si="0"/>
        <v>OK</v>
      </c>
    </row>
    <row r="24" spans="1:5" x14ac:dyDescent="0.2">
      <c r="A24" s="36">
        <v>23</v>
      </c>
      <c r="B24" s="28" t="s">
        <v>53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yes</v>
      </c>
      <c r="D24" s="32" t="s">
        <v>162</v>
      </c>
      <c r="E24" s="34" t="str">
        <f t="shared" si="0"/>
        <v>OK</v>
      </c>
    </row>
    <row r="25" spans="1:5" x14ac:dyDescent="0.2">
      <c r="A25" s="36">
        <v>25</v>
      </c>
      <c r="B25" s="28" t="s">
        <v>64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163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2">
      <c r="A26" s="36">
        <v>22</v>
      </c>
      <c r="B26" s="28" t="s">
        <v>52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yes</v>
      </c>
      <c r="D26" s="13" t="s">
        <v>163</v>
      </c>
      <c r="E26" s="34" t="str">
        <f t="shared" si="0"/>
        <v>OK</v>
      </c>
    </row>
    <row r="27" spans="1:5" x14ac:dyDescent="0.2">
      <c r="A27" s="36">
        <v>24</v>
      </c>
      <c r="B27" s="28" t="s">
        <v>54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yes</v>
      </c>
      <c r="D27" s="32" t="s">
        <v>162</v>
      </c>
      <c r="E27" s="34" t="str">
        <f t="shared" si="0"/>
        <v>OK</v>
      </c>
    </row>
    <row r="28" spans="1:5" x14ac:dyDescent="0.2">
      <c r="A28" s="36">
        <v>21</v>
      </c>
      <c r="B28" s="28" t="s">
        <v>55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162</v>
      </c>
      <c r="E28" s="34" t="str">
        <f t="shared" si="0"/>
        <v>OK</v>
      </c>
    </row>
    <row r="29" spans="1:5" x14ac:dyDescent="0.2">
      <c r="A29" s="36">
        <v>26</v>
      </c>
      <c r="B29" s="28" t="s">
        <v>60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162</v>
      </c>
      <c r="E29" s="34" t="str">
        <f t="shared" si="0"/>
        <v>OK</v>
      </c>
    </row>
    <row r="30" spans="1:5" x14ac:dyDescent="0.2">
      <c r="A30" s="36">
        <v>29</v>
      </c>
      <c r="B30" s="28" t="s">
        <v>66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163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 x14ac:dyDescent="0.2">
      <c r="A31" s="36">
        <v>28</v>
      </c>
      <c r="B31" s="28" t="s">
        <v>62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163</v>
      </c>
      <c r="E31" s="34" t="str">
        <f t="shared" si="0"/>
        <v>OK</v>
      </c>
    </row>
    <row r="32" spans="1:5" x14ac:dyDescent="0.2">
      <c r="A32" s="36">
        <v>27</v>
      </c>
      <c r="B32" s="28" t="s">
        <v>61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162</v>
      </c>
      <c r="E32" s="34" t="str">
        <f t="shared" si="0"/>
        <v>OK</v>
      </c>
    </row>
    <row r="33" spans="1:5" x14ac:dyDescent="0.2">
      <c r="A33" s="36">
        <v>50</v>
      </c>
      <c r="B33" s="28" t="s">
        <v>85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145</v>
      </c>
      <c r="E33" s="34" t="str">
        <f t="shared" si="0"/>
        <v>Omission</v>
      </c>
    </row>
    <row r="34" spans="1:5" x14ac:dyDescent="0.2">
      <c r="A34" s="36">
        <v>52</v>
      </c>
      <c r="B34" s="28" t="s">
        <v>48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145</v>
      </c>
      <c r="E34" s="34" t="str">
        <f t="shared" si="0"/>
        <v>Omission</v>
      </c>
    </row>
    <row r="35" spans="1:5" x14ac:dyDescent="0.2">
      <c r="A35" s="36">
        <v>34</v>
      </c>
      <c r="B35" s="28" t="s">
        <v>51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2" t="s">
        <v>162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 x14ac:dyDescent="0.2">
      <c r="A36" s="36">
        <v>35</v>
      </c>
      <c r="B36" s="28" t="s">
        <v>186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yes</v>
      </c>
      <c r="D36" s="32" t="s">
        <v>162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 x14ac:dyDescent="0.2">
      <c r="A37" s="36">
        <v>36</v>
      </c>
      <c r="B37" s="28" t="s">
        <v>187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162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 x14ac:dyDescent="0.2">
      <c r="A38" s="36">
        <v>14</v>
      </c>
      <c r="B38" s="28" t="s">
        <v>130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yes</v>
      </c>
      <c r="D38" s="33" t="s">
        <v>145</v>
      </c>
      <c r="E38" s="34" t="str">
        <f t="shared" si="0"/>
        <v>OK</v>
      </c>
    </row>
    <row r="39" spans="1:5" x14ac:dyDescent="0.2">
      <c r="A39" s="36">
        <v>15</v>
      </c>
      <c r="B39" s="28" t="s">
        <v>81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yes</v>
      </c>
      <c r="D39" s="13" t="s">
        <v>163</v>
      </c>
      <c r="E39" s="34" t="str">
        <f t="shared" si="0"/>
        <v>OK</v>
      </c>
    </row>
    <row r="40" spans="1:5" x14ac:dyDescent="0.2">
      <c r="A40" s="36">
        <v>16</v>
      </c>
      <c r="B40" s="28" t="s">
        <v>168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yes</v>
      </c>
      <c r="D40" s="33" t="s">
        <v>145</v>
      </c>
      <c r="E40" s="34" t="str">
        <f t="shared" ref="E40" si="1">IF(AND(C40="no",D40="Absolute need"),"Critical omission",IF(AND(C40="no",D40="Medium need"),"Priority omission",IF(AND(C40="no",D40="may not have"),"Omission","OK")))</f>
        <v>OK</v>
      </c>
    </row>
    <row r="41" spans="1:5" x14ac:dyDescent="0.2">
      <c r="A41" s="36">
        <v>1</v>
      </c>
      <c r="B41" s="28" t="s">
        <v>36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162</v>
      </c>
      <c r="E41" s="34" t="str">
        <f t="shared" si="0"/>
        <v>OK</v>
      </c>
    </row>
    <row r="42" spans="1:5" x14ac:dyDescent="0.2">
      <c r="A42" s="36">
        <v>11</v>
      </c>
      <c r="B42" s="28" t="s">
        <v>166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yes</v>
      </c>
      <c r="D42" s="13" t="s">
        <v>163</v>
      </c>
      <c r="E42" s="34" t="str">
        <f t="shared" si="0"/>
        <v>OK</v>
      </c>
    </row>
    <row r="43" spans="1:5" x14ac:dyDescent="0.2">
      <c r="A43" s="36">
        <v>2</v>
      </c>
      <c r="B43" s="28" t="s">
        <v>37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162</v>
      </c>
      <c r="E43" s="34" t="str">
        <f t="shared" si="0"/>
        <v>OK</v>
      </c>
    </row>
    <row r="44" spans="1:5" x14ac:dyDescent="0.2">
      <c r="A44" s="36">
        <v>12</v>
      </c>
      <c r="B44" s="28" t="s">
        <v>169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yes</v>
      </c>
      <c r="D44" s="13" t="s">
        <v>163</v>
      </c>
      <c r="E44" s="34" t="str">
        <f t="shared" si="0"/>
        <v>OK</v>
      </c>
    </row>
    <row r="45" spans="1:5" x14ac:dyDescent="0.2">
      <c r="A45" s="36">
        <v>51</v>
      </c>
      <c r="B45" s="28" t="s">
        <v>43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163</v>
      </c>
      <c r="E45" s="34" t="str">
        <f t="shared" si="0"/>
        <v>Priority omission</v>
      </c>
    </row>
    <row r="46" spans="1:5" x14ac:dyDescent="0.2">
      <c r="A46" s="36">
        <v>5</v>
      </c>
      <c r="B46" s="28" t="s">
        <v>182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yes</v>
      </c>
      <c r="D46" s="13" t="s">
        <v>163</v>
      </c>
      <c r="E46" s="34" t="str">
        <f t="shared" ref="E46" si="2">IF(AND(C46="no",D46="Absolute need"),"Critical omission",IF(AND(C46="no",D46="Medium need"),"Priority omission",IF(AND(C46="no",D46="may not have"),"Omission","OK")))</f>
        <v>OK</v>
      </c>
    </row>
    <row r="47" spans="1:5" x14ac:dyDescent="0.2">
      <c r="A47" s="36">
        <v>45</v>
      </c>
      <c r="B47" s="28" t="s">
        <v>181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yes</v>
      </c>
      <c r="D47" s="13" t="s">
        <v>163</v>
      </c>
      <c r="E47" s="34" t="str">
        <f t="shared" si="0"/>
        <v>OK</v>
      </c>
    </row>
    <row r="48" spans="1:5" x14ac:dyDescent="0.2">
      <c r="A48" s="36">
        <v>9</v>
      </c>
      <c r="B48" s="28" t="s">
        <v>184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13" t="s">
        <v>163</v>
      </c>
      <c r="E48" s="34" t="str">
        <f t="shared" si="0"/>
        <v>OK</v>
      </c>
    </row>
    <row r="49" spans="1:5" x14ac:dyDescent="0.2">
      <c r="A49" s="36">
        <v>10</v>
      </c>
      <c r="B49" s="28" t="s">
        <v>185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yes</v>
      </c>
      <c r="D49" s="33" t="s">
        <v>145</v>
      </c>
      <c r="E49" s="34" t="str">
        <f t="shared" ref="E49" si="3">IF(AND(C49="no",D49="Absolute need"),"Critical omission",IF(AND(C49="no",D49="Medium need"),"Priority omission",IF(AND(C49="no",D49="may not have"),"Omission","OK")))</f>
        <v>OK</v>
      </c>
    </row>
    <row r="50" spans="1:5" x14ac:dyDescent="0.2">
      <c r="A50" s="36">
        <v>17</v>
      </c>
      <c r="B50" s="28" t="s">
        <v>80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no</v>
      </c>
      <c r="D50" s="13" t="s">
        <v>163</v>
      </c>
      <c r="E50" s="34" t="str">
        <f t="shared" si="0"/>
        <v>Priority omission</v>
      </c>
    </row>
    <row r="51" spans="1:5" x14ac:dyDescent="0.2">
      <c r="A51" s="36">
        <v>8</v>
      </c>
      <c r="B51" s="28" t="s">
        <v>183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yes</v>
      </c>
      <c r="D51" s="13" t="s">
        <v>163</v>
      </c>
      <c r="E51" s="34" t="str">
        <f t="shared" si="0"/>
        <v>OK</v>
      </c>
    </row>
  </sheetData>
  <sortState ref="B4:B43">
    <sortCondition ref="B3"/>
  </sortState>
  <conditionalFormatting sqref="E1:E39 E41:E45 E50:E1048576 E47:E48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4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9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6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showGridLines="0" topLeftCell="A5" zoomScaleNormal="100" workbookViewId="0"/>
  </sheetViews>
  <sheetFormatPr defaultColWidth="9.140625" defaultRowHeight="12.75" x14ac:dyDescent="0.2"/>
  <cols>
    <col min="1" max="1" width="17.42578125" style="3" bestFit="1" customWidth="1"/>
    <col min="2" max="4" width="30.7109375" style="3" customWidth="1"/>
    <col min="5" max="5" width="21.140625" style="3" customWidth="1"/>
    <col min="6" max="16384" width="9.140625" style="3"/>
  </cols>
  <sheetData>
    <row r="1" spans="1:6" ht="20.25" x14ac:dyDescent="0.3">
      <c r="A1" s="29" t="s">
        <v>135</v>
      </c>
    </row>
    <row r="2" spans="1:6" x14ac:dyDescent="0.2">
      <c r="B2" s="15" t="s">
        <v>97</v>
      </c>
      <c r="D2" s="15" t="s">
        <v>98</v>
      </c>
    </row>
    <row r="3" spans="1:6" x14ac:dyDescent="0.2">
      <c r="A3" s="2" t="s">
        <v>71</v>
      </c>
      <c r="B3" s="7" t="s">
        <v>99</v>
      </c>
      <c r="C3" s="2"/>
      <c r="D3" s="14">
        <v>43308</v>
      </c>
      <c r="E3" s="9"/>
    </row>
    <row r="4" spans="1:6" x14ac:dyDescent="0.2">
      <c r="A4" s="2" t="s">
        <v>70</v>
      </c>
      <c r="B4" s="7" t="s">
        <v>100</v>
      </c>
      <c r="C4" s="2"/>
      <c r="D4" s="5" t="s">
        <v>88</v>
      </c>
      <c r="E4" s="9"/>
    </row>
    <row r="5" spans="1:6" x14ac:dyDescent="0.2">
      <c r="A5" s="2"/>
      <c r="B5" s="7"/>
      <c r="C5" s="2"/>
      <c r="D5" s="5"/>
      <c r="E5" s="9"/>
    </row>
    <row r="6" spans="1:6" x14ac:dyDescent="0.2">
      <c r="A6" s="2" t="s">
        <v>72</v>
      </c>
      <c r="B6" s="7" t="s">
        <v>101</v>
      </c>
      <c r="C6" s="2"/>
      <c r="D6" s="5" t="s">
        <v>89</v>
      </c>
      <c r="E6" s="9"/>
    </row>
    <row r="7" spans="1:6" ht="25.5" customHeight="1" x14ac:dyDescent="0.2">
      <c r="A7" s="4" t="s">
        <v>84</v>
      </c>
      <c r="B7" s="41" t="s">
        <v>131</v>
      </c>
      <c r="C7" s="41"/>
      <c r="D7" s="5" t="s">
        <v>90</v>
      </c>
      <c r="E7" s="9"/>
    </row>
    <row r="8" spans="1:6" x14ac:dyDescent="0.2">
      <c r="A8" s="6" t="s">
        <v>73</v>
      </c>
      <c r="B8" s="16" t="s">
        <v>102</v>
      </c>
      <c r="C8" s="6"/>
      <c r="D8" s="7" t="s">
        <v>91</v>
      </c>
      <c r="E8" s="9"/>
    </row>
    <row r="9" spans="1:6" ht="28.5" customHeight="1" x14ac:dyDescent="0.2">
      <c r="A9" s="4" t="s">
        <v>86</v>
      </c>
      <c r="B9" s="41" t="s">
        <v>141</v>
      </c>
      <c r="C9" s="41"/>
      <c r="D9" s="7" t="s">
        <v>142</v>
      </c>
      <c r="E9" s="9"/>
    </row>
    <row r="10" spans="1:6" x14ac:dyDescent="0.2">
      <c r="A10" s="6" t="s">
        <v>87</v>
      </c>
      <c r="B10" s="16" t="s">
        <v>103</v>
      </c>
      <c r="C10" s="6"/>
      <c r="D10" s="14">
        <v>43306</v>
      </c>
      <c r="E10" s="9"/>
    </row>
    <row r="11" spans="1:6" x14ac:dyDescent="0.2">
      <c r="A11" s="6" t="s">
        <v>170</v>
      </c>
      <c r="B11" s="16" t="s">
        <v>176</v>
      </c>
      <c r="C11" s="6"/>
      <c r="D11" s="14" t="s">
        <v>177</v>
      </c>
      <c r="E11" s="9"/>
    </row>
    <row r="12" spans="1:6" ht="28.5" customHeight="1" x14ac:dyDescent="0.2">
      <c r="A12" s="2" t="s">
        <v>78</v>
      </c>
      <c r="B12" s="42" t="s">
        <v>132</v>
      </c>
      <c r="C12" s="42"/>
      <c r="D12" s="41" t="s">
        <v>92</v>
      </c>
      <c r="E12" s="41"/>
      <c r="F12" s="8"/>
    </row>
    <row r="13" spans="1:6" x14ac:dyDescent="0.2">
      <c r="B13" s="9"/>
      <c r="D13" s="9"/>
      <c r="E13" s="9"/>
    </row>
    <row r="14" spans="1:6" x14ac:dyDescent="0.2">
      <c r="A14" s="2" t="s">
        <v>74</v>
      </c>
      <c r="B14" s="7" t="s">
        <v>104</v>
      </c>
      <c r="C14" s="2"/>
      <c r="D14" s="9" t="s">
        <v>93</v>
      </c>
      <c r="E14" s="9"/>
    </row>
    <row r="15" spans="1:6" x14ac:dyDescent="0.2">
      <c r="A15" s="2" t="s">
        <v>77</v>
      </c>
      <c r="B15" s="7" t="s">
        <v>133</v>
      </c>
      <c r="C15" s="2"/>
      <c r="D15" s="9" t="s">
        <v>94</v>
      </c>
      <c r="E15" s="9"/>
    </row>
    <row r="16" spans="1:6" x14ac:dyDescent="0.2">
      <c r="A16" s="2" t="s">
        <v>75</v>
      </c>
      <c r="B16" s="7" t="s">
        <v>105</v>
      </c>
      <c r="C16" s="2"/>
      <c r="D16" s="9" t="s">
        <v>96</v>
      </c>
      <c r="E16" s="9"/>
    </row>
    <row r="17" spans="1:5" x14ac:dyDescent="0.2">
      <c r="A17" s="2" t="s">
        <v>76</v>
      </c>
      <c r="B17" s="7" t="s">
        <v>106</v>
      </c>
      <c r="C17" s="2"/>
      <c r="D17" s="9" t="s">
        <v>82</v>
      </c>
      <c r="E17" s="9"/>
    </row>
    <row r="18" spans="1:5" x14ac:dyDescent="0.2">
      <c r="A18" s="6" t="s">
        <v>136</v>
      </c>
      <c r="B18" s="7" t="s">
        <v>137</v>
      </c>
      <c r="C18" s="2"/>
      <c r="D18" s="9" t="s">
        <v>95</v>
      </c>
      <c r="E18" s="9"/>
    </row>
    <row r="19" spans="1:5" x14ac:dyDescent="0.2">
      <c r="B19" s="9"/>
      <c r="C19" s="9"/>
    </row>
    <row r="21" spans="1:5" s="11" customFormat="1" ht="25.5" x14ac:dyDescent="0.2">
      <c r="A21" s="10" t="s">
        <v>34</v>
      </c>
      <c r="B21" s="10" t="s">
        <v>33</v>
      </c>
      <c r="C21" s="10" t="s">
        <v>35</v>
      </c>
      <c r="D21" s="10" t="s">
        <v>140</v>
      </c>
    </row>
    <row r="22" spans="1:5" s="12" customFormat="1" ht="45" x14ac:dyDescent="0.2">
      <c r="A22" s="1" t="s">
        <v>32</v>
      </c>
      <c r="B22" s="1" t="s">
        <v>68</v>
      </c>
      <c r="C22" s="1" t="s">
        <v>69</v>
      </c>
      <c r="D22" s="1" t="s">
        <v>107</v>
      </c>
    </row>
    <row r="23" spans="1:5" x14ac:dyDescent="0.2">
      <c r="A23" s="13" t="s">
        <v>0</v>
      </c>
      <c r="B23" s="13" t="s">
        <v>127</v>
      </c>
      <c r="C23" s="13" t="s">
        <v>40</v>
      </c>
      <c r="D23" s="13"/>
    </row>
    <row r="24" spans="1:5" x14ac:dyDescent="0.2">
      <c r="A24" s="13" t="s">
        <v>1</v>
      </c>
      <c r="B24" s="13" t="s">
        <v>128</v>
      </c>
      <c r="C24" s="13" t="s">
        <v>38</v>
      </c>
      <c r="D24" s="13"/>
    </row>
    <row r="25" spans="1:5" x14ac:dyDescent="0.2">
      <c r="A25" s="13" t="s">
        <v>2</v>
      </c>
      <c r="B25" s="13" t="s">
        <v>129</v>
      </c>
      <c r="C25" s="13" t="s">
        <v>39</v>
      </c>
      <c r="D25" s="13"/>
    </row>
    <row r="26" spans="1:5" x14ac:dyDescent="0.2">
      <c r="A26" s="13" t="s">
        <v>3</v>
      </c>
      <c r="B26" s="13" t="s">
        <v>108</v>
      </c>
      <c r="C26" s="13" t="s">
        <v>36</v>
      </c>
      <c r="D26" s="13"/>
    </row>
    <row r="27" spans="1:5" x14ac:dyDescent="0.2">
      <c r="A27" s="13" t="s">
        <v>4</v>
      </c>
      <c r="B27" s="13" t="s">
        <v>109</v>
      </c>
      <c r="C27" s="13" t="s">
        <v>37</v>
      </c>
      <c r="D27" s="13"/>
    </row>
    <row r="28" spans="1:5" x14ac:dyDescent="0.2">
      <c r="A28" s="13" t="s">
        <v>5</v>
      </c>
      <c r="B28" s="13" t="s">
        <v>110</v>
      </c>
      <c r="C28" s="13" t="s">
        <v>79</v>
      </c>
      <c r="D28" s="13"/>
    </row>
    <row r="29" spans="1:5" x14ac:dyDescent="0.2">
      <c r="A29" s="13" t="s">
        <v>6</v>
      </c>
      <c r="B29" s="13" t="s">
        <v>111</v>
      </c>
      <c r="C29" s="13" t="s">
        <v>42</v>
      </c>
      <c r="D29" s="13"/>
    </row>
    <row r="30" spans="1:5" x14ac:dyDescent="0.2">
      <c r="A30" s="13" t="s">
        <v>7</v>
      </c>
      <c r="B30" s="13" t="s">
        <v>112</v>
      </c>
      <c r="C30" s="13" t="s">
        <v>49</v>
      </c>
      <c r="D30" s="13" t="s">
        <v>134</v>
      </c>
    </row>
    <row r="31" spans="1:5" x14ac:dyDescent="0.2">
      <c r="A31" s="13" t="s">
        <v>8</v>
      </c>
      <c r="B31" s="13" t="s">
        <v>113</v>
      </c>
      <c r="C31" s="13" t="s">
        <v>56</v>
      </c>
      <c r="D31" s="13" t="s">
        <v>134</v>
      </c>
    </row>
    <row r="32" spans="1:5" x14ac:dyDescent="0.2">
      <c r="A32" s="13" t="s">
        <v>9</v>
      </c>
      <c r="B32" s="13" t="s">
        <v>114</v>
      </c>
      <c r="C32" s="13" t="s">
        <v>57</v>
      </c>
      <c r="D32" s="13" t="s">
        <v>134</v>
      </c>
    </row>
    <row r="33" spans="1:4" x14ac:dyDescent="0.2">
      <c r="A33" s="13" t="s">
        <v>10</v>
      </c>
      <c r="B33" s="13" t="s">
        <v>115</v>
      </c>
      <c r="C33" s="13" t="s">
        <v>58</v>
      </c>
      <c r="D33" s="13" t="s">
        <v>134</v>
      </c>
    </row>
    <row r="34" spans="1:4" x14ac:dyDescent="0.2">
      <c r="A34" s="13" t="s">
        <v>11</v>
      </c>
      <c r="B34" s="13" t="s">
        <v>116</v>
      </c>
      <c r="C34" s="13" t="s">
        <v>59</v>
      </c>
      <c r="D34" s="13" t="s">
        <v>134</v>
      </c>
    </row>
    <row r="35" spans="1:4" x14ac:dyDescent="0.2">
      <c r="A35" s="13" t="s">
        <v>12</v>
      </c>
      <c r="B35" s="13" t="s">
        <v>117</v>
      </c>
      <c r="C35" s="13" t="s">
        <v>49</v>
      </c>
      <c r="D35" s="13" t="s">
        <v>134</v>
      </c>
    </row>
    <row r="36" spans="1:4" x14ac:dyDescent="0.2">
      <c r="A36" s="13" t="s">
        <v>13</v>
      </c>
      <c r="B36" s="13" t="s">
        <v>118</v>
      </c>
      <c r="C36" s="13" t="s">
        <v>56</v>
      </c>
      <c r="D36" s="13" t="s">
        <v>134</v>
      </c>
    </row>
    <row r="37" spans="1:4" x14ac:dyDescent="0.2">
      <c r="A37" s="13" t="s">
        <v>14</v>
      </c>
      <c r="B37" s="13" t="s">
        <v>119</v>
      </c>
      <c r="C37" s="13" t="s">
        <v>57</v>
      </c>
      <c r="D37" s="13" t="s">
        <v>134</v>
      </c>
    </row>
    <row r="38" spans="1:4" x14ac:dyDescent="0.2">
      <c r="A38" s="13" t="s">
        <v>15</v>
      </c>
      <c r="B38" s="13" t="s">
        <v>120</v>
      </c>
      <c r="C38" s="13" t="s">
        <v>58</v>
      </c>
      <c r="D38" s="13" t="s">
        <v>134</v>
      </c>
    </row>
    <row r="39" spans="1:4" x14ac:dyDescent="0.2">
      <c r="A39" s="13" t="s">
        <v>16</v>
      </c>
      <c r="B39" s="13" t="s">
        <v>121</v>
      </c>
      <c r="C39" s="13" t="s">
        <v>59</v>
      </c>
      <c r="D39" s="13" t="s">
        <v>134</v>
      </c>
    </row>
    <row r="40" spans="1:4" x14ac:dyDescent="0.2">
      <c r="A40" s="13" t="s">
        <v>17</v>
      </c>
      <c r="B40" s="13" t="s">
        <v>122</v>
      </c>
      <c r="C40" s="13" t="s">
        <v>50</v>
      </c>
      <c r="D40" s="13"/>
    </row>
    <row r="41" spans="1:4" x14ac:dyDescent="0.2">
      <c r="A41" s="13" t="s">
        <v>18</v>
      </c>
      <c r="B41" s="13" t="s">
        <v>123</v>
      </c>
      <c r="C41" s="13" t="s">
        <v>60</v>
      </c>
      <c r="D41" s="13"/>
    </row>
    <row r="42" spans="1:4" x14ac:dyDescent="0.2">
      <c r="A42" s="13" t="s">
        <v>19</v>
      </c>
      <c r="B42" s="13" t="s">
        <v>124</v>
      </c>
      <c r="C42" s="13" t="s">
        <v>61</v>
      </c>
      <c r="D42" s="13"/>
    </row>
    <row r="43" spans="1:4" x14ac:dyDescent="0.2">
      <c r="A43" s="13" t="s">
        <v>20</v>
      </c>
      <c r="B43" s="13" t="s">
        <v>125</v>
      </c>
      <c r="C43" s="13" t="s">
        <v>62</v>
      </c>
      <c r="D43" s="13"/>
    </row>
    <row r="44" spans="1:4" x14ac:dyDescent="0.2">
      <c r="A44" s="13" t="s">
        <v>21</v>
      </c>
      <c r="B44" s="13" t="s">
        <v>126</v>
      </c>
      <c r="C44" s="13" t="s">
        <v>63</v>
      </c>
      <c r="D44" s="13"/>
    </row>
    <row r="45" spans="1:4" x14ac:dyDescent="0.2">
      <c r="A45" s="13" t="s">
        <v>22</v>
      </c>
      <c r="B45" s="13" t="s">
        <v>147</v>
      </c>
      <c r="C45" s="13" t="s">
        <v>79</v>
      </c>
      <c r="D45" s="13" t="s">
        <v>160</v>
      </c>
    </row>
    <row r="46" spans="1:4" x14ac:dyDescent="0.2">
      <c r="A46" s="13" t="s">
        <v>22</v>
      </c>
      <c r="B46" s="13" t="s">
        <v>147</v>
      </c>
      <c r="C46" s="13" t="s">
        <v>81</v>
      </c>
      <c r="D46" s="13" t="s">
        <v>161</v>
      </c>
    </row>
    <row r="47" spans="1:4" x14ac:dyDescent="0.2">
      <c r="A47" s="13" t="s">
        <v>23</v>
      </c>
      <c r="B47" s="13" t="s">
        <v>148</v>
      </c>
      <c r="C47" s="13" t="s">
        <v>138</v>
      </c>
      <c r="D47" s="13" t="s">
        <v>152</v>
      </c>
    </row>
    <row r="48" spans="1:4" x14ac:dyDescent="0.2">
      <c r="A48" s="13" t="s">
        <v>24</v>
      </c>
      <c r="B48" s="13" t="s">
        <v>149</v>
      </c>
      <c r="C48" s="13" t="s">
        <v>138</v>
      </c>
      <c r="D48" s="13" t="s">
        <v>153</v>
      </c>
    </row>
    <row r="49" spans="1:4" x14ac:dyDescent="0.2">
      <c r="A49" s="13" t="s">
        <v>25</v>
      </c>
      <c r="B49" s="13" t="s">
        <v>150</v>
      </c>
      <c r="C49" s="13" t="s">
        <v>138</v>
      </c>
      <c r="D49" s="13" t="s">
        <v>154</v>
      </c>
    </row>
    <row r="50" spans="1:4" x14ac:dyDescent="0.2">
      <c r="A50" s="13" t="s">
        <v>26</v>
      </c>
      <c r="B50" s="13" t="s">
        <v>151</v>
      </c>
      <c r="C50" s="13" t="s">
        <v>138</v>
      </c>
      <c r="D50" s="13" t="s">
        <v>155</v>
      </c>
    </row>
    <row r="51" spans="1:4" x14ac:dyDescent="0.2">
      <c r="A51" s="13" t="s">
        <v>27</v>
      </c>
      <c r="B51" s="13"/>
      <c r="C51" s="13"/>
      <c r="D51" s="13"/>
    </row>
    <row r="52" spans="1:4" x14ac:dyDescent="0.2">
      <c r="A52" s="13" t="s">
        <v>28</v>
      </c>
      <c r="B52" s="13"/>
      <c r="C52" s="13"/>
      <c r="D52" s="13"/>
    </row>
    <row r="53" spans="1:4" x14ac:dyDescent="0.2">
      <c r="A53" s="13" t="s">
        <v>29</v>
      </c>
      <c r="B53" s="13"/>
      <c r="C53" s="13"/>
      <c r="D53" s="13"/>
    </row>
    <row r="54" spans="1:4" x14ac:dyDescent="0.2">
      <c r="A54" s="13" t="s">
        <v>30</v>
      </c>
      <c r="B54" s="13"/>
      <c r="C54" s="13"/>
      <c r="D54" s="13"/>
    </row>
    <row r="55" spans="1:4" x14ac:dyDescent="0.2">
      <c r="A55" s="13" t="s">
        <v>31</v>
      </c>
      <c r="B55" s="13"/>
      <c r="C55" s="13"/>
      <c r="D55" s="13"/>
    </row>
    <row r="57" spans="1:4" ht="87.95" customHeight="1" x14ac:dyDescent="0.2">
      <c r="A57" s="43" t="s">
        <v>146</v>
      </c>
      <c r="B57" s="43"/>
      <c r="C57" s="43"/>
      <c r="D57" s="43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>
      <formula1>"Final SY,Preliminary"</formula1>
    </dataValidation>
    <dataValidation type="list" allowBlank="1" showInputMessage="1" sqref="C23:C55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>
        <v>43441</v>
      </c>
      <c r="C2" s="19"/>
    </row>
    <row r="3" spans="1:4" x14ac:dyDescent="0.2">
      <c r="A3" s="19" t="s">
        <v>70</v>
      </c>
      <c r="B3" s="20" t="s">
        <v>188</v>
      </c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 t="s">
        <v>189</v>
      </c>
      <c r="C5" s="19"/>
    </row>
    <row r="6" spans="1:4" ht="25.5" customHeight="1" x14ac:dyDescent="0.2">
      <c r="A6" s="21" t="s">
        <v>84</v>
      </c>
      <c r="B6" s="44" t="s">
        <v>223</v>
      </c>
      <c r="C6" s="44"/>
    </row>
    <row r="7" spans="1:4" x14ac:dyDescent="0.2">
      <c r="A7" s="22" t="s">
        <v>73</v>
      </c>
      <c r="B7" s="23" t="s">
        <v>191</v>
      </c>
      <c r="C7" s="22"/>
    </row>
    <row r="8" spans="1:4" x14ac:dyDescent="0.2">
      <c r="A8" s="21" t="s">
        <v>86</v>
      </c>
      <c r="B8" s="45" t="s">
        <v>190</v>
      </c>
      <c r="C8" s="45"/>
    </row>
    <row r="9" spans="1:4" x14ac:dyDescent="0.2">
      <c r="A9" s="22" t="s">
        <v>87</v>
      </c>
      <c r="B9" s="38">
        <v>43430</v>
      </c>
      <c r="C9" s="22"/>
    </row>
    <row r="10" spans="1:4" x14ac:dyDescent="0.2">
      <c r="A10" s="22" t="s">
        <v>170</v>
      </c>
      <c r="B10" s="23" t="s">
        <v>172</v>
      </c>
      <c r="C10" s="22"/>
    </row>
    <row r="11" spans="1:4" ht="33.75" customHeight="1" x14ac:dyDescent="0.2">
      <c r="A11" s="19" t="s">
        <v>78</v>
      </c>
      <c r="B11" s="47" t="s">
        <v>306</v>
      </c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 t="s">
        <v>228</v>
      </c>
      <c r="C13" s="19"/>
    </row>
    <row r="14" spans="1:4" x14ac:dyDescent="0.2">
      <c r="A14" s="19" t="s">
        <v>77</v>
      </c>
      <c r="B14" s="20" t="s">
        <v>192</v>
      </c>
      <c r="C14" s="19"/>
    </row>
    <row r="15" spans="1:4" x14ac:dyDescent="0.2">
      <c r="A15" s="19" t="s">
        <v>75</v>
      </c>
      <c r="B15" s="20" t="s">
        <v>225</v>
      </c>
      <c r="C15" s="19"/>
    </row>
    <row r="16" spans="1:4" x14ac:dyDescent="0.2">
      <c r="A16" s="19" t="s">
        <v>76</v>
      </c>
      <c r="B16" s="20" t="s">
        <v>193</v>
      </c>
      <c r="C16" s="19"/>
    </row>
    <row r="17" spans="1:5" x14ac:dyDescent="0.2">
      <c r="A17" s="19" t="s">
        <v>136</v>
      </c>
      <c r="B17" s="20" t="s">
        <v>194</v>
      </c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 t="s">
        <v>195</v>
      </c>
      <c r="C22" s="28" t="s">
        <v>46</v>
      </c>
      <c r="D22" s="28"/>
    </row>
    <row r="23" spans="1:5" x14ac:dyDescent="0.2">
      <c r="A23" s="28" t="s">
        <v>1</v>
      </c>
      <c r="B23" s="28" t="s">
        <v>196</v>
      </c>
      <c r="C23" s="28" t="s">
        <v>47</v>
      </c>
      <c r="D23" s="28"/>
    </row>
    <row r="24" spans="1:5" x14ac:dyDescent="0.2">
      <c r="A24" s="28" t="s">
        <v>2</v>
      </c>
      <c r="B24" s="28" t="s">
        <v>197</v>
      </c>
      <c r="C24" s="28" t="s">
        <v>46</v>
      </c>
      <c r="D24" s="28"/>
    </row>
    <row r="25" spans="1:5" x14ac:dyDescent="0.2">
      <c r="A25" s="28" t="s">
        <v>3</v>
      </c>
      <c r="B25" s="28" t="s">
        <v>198</v>
      </c>
      <c r="C25" s="28" t="s">
        <v>46</v>
      </c>
      <c r="D25" s="28"/>
    </row>
    <row r="26" spans="1:5" x14ac:dyDescent="0.2">
      <c r="A26" s="28" t="s">
        <v>4</v>
      </c>
      <c r="B26" s="28" t="s">
        <v>199</v>
      </c>
      <c r="C26" s="28" t="s">
        <v>39</v>
      </c>
      <c r="D26" s="28"/>
    </row>
    <row r="27" spans="1:5" x14ac:dyDescent="0.2">
      <c r="A27" s="28" t="s">
        <v>5</v>
      </c>
      <c r="B27" s="28" t="s">
        <v>200</v>
      </c>
      <c r="C27" s="39" t="s">
        <v>36</v>
      </c>
      <c r="D27" s="39" t="s">
        <v>222</v>
      </c>
    </row>
    <row r="28" spans="1:5" x14ac:dyDescent="0.2">
      <c r="A28" s="28" t="s">
        <v>6</v>
      </c>
      <c r="B28" s="28" t="s">
        <v>201</v>
      </c>
      <c r="C28" s="28" t="s">
        <v>37</v>
      </c>
      <c r="D28" s="28"/>
    </row>
    <row r="29" spans="1:5" x14ac:dyDescent="0.2">
      <c r="A29" s="39" t="s">
        <v>7</v>
      </c>
      <c r="B29" s="39" t="s">
        <v>202</v>
      </c>
      <c r="C29" s="39" t="s">
        <v>36</v>
      </c>
      <c r="D29" s="39" t="s">
        <v>222</v>
      </c>
    </row>
    <row r="30" spans="1:5" x14ac:dyDescent="0.2">
      <c r="A30" s="39"/>
      <c r="B30" s="39"/>
      <c r="C30" s="39"/>
      <c r="D30" s="40" t="s">
        <v>305</v>
      </c>
    </row>
    <row r="31" spans="1:5" x14ac:dyDescent="0.2">
      <c r="A31" s="28" t="s">
        <v>8</v>
      </c>
      <c r="B31" s="28" t="s">
        <v>203</v>
      </c>
      <c r="C31" s="32" t="s">
        <v>46</v>
      </c>
      <c r="D31" s="28"/>
    </row>
    <row r="32" spans="1:5" x14ac:dyDescent="0.2">
      <c r="A32" s="28" t="s">
        <v>9</v>
      </c>
      <c r="B32" s="28" t="s">
        <v>204</v>
      </c>
      <c r="C32" s="32" t="s">
        <v>46</v>
      </c>
      <c r="D32" s="28"/>
    </row>
    <row r="33" spans="1:4" x14ac:dyDescent="0.2">
      <c r="A33" s="28" t="s">
        <v>10</v>
      </c>
      <c r="B33" s="28" t="s">
        <v>205</v>
      </c>
      <c r="C33" s="32" t="s">
        <v>46</v>
      </c>
      <c r="D33" s="28"/>
    </row>
    <row r="34" spans="1:4" x14ac:dyDescent="0.2">
      <c r="A34" s="28" t="s">
        <v>11</v>
      </c>
      <c r="B34" s="28" t="s">
        <v>206</v>
      </c>
      <c r="C34" s="32" t="s">
        <v>46</v>
      </c>
      <c r="D34" s="28"/>
    </row>
    <row r="35" spans="1:4" x14ac:dyDescent="0.2">
      <c r="A35" s="28" t="s">
        <v>12</v>
      </c>
      <c r="B35" s="28" t="s">
        <v>207</v>
      </c>
      <c r="C35" s="28" t="s">
        <v>60</v>
      </c>
      <c r="D35" s="28"/>
    </row>
    <row r="36" spans="1:4" x14ac:dyDescent="0.2">
      <c r="A36" s="28" t="s">
        <v>13</v>
      </c>
      <c r="B36" s="28" t="s">
        <v>208</v>
      </c>
      <c r="C36" s="28" t="s">
        <v>61</v>
      </c>
      <c r="D36" s="28"/>
    </row>
    <row r="37" spans="1:4" x14ac:dyDescent="0.2">
      <c r="A37" s="28" t="s">
        <v>14</v>
      </c>
      <c r="B37" s="28" t="s">
        <v>209</v>
      </c>
      <c r="C37" s="28" t="s">
        <v>62</v>
      </c>
      <c r="D37" s="28"/>
    </row>
    <row r="38" spans="1:4" x14ac:dyDescent="0.2">
      <c r="A38" s="28" t="s">
        <v>15</v>
      </c>
      <c r="B38" s="28" t="s">
        <v>210</v>
      </c>
      <c r="C38" s="28" t="s">
        <v>46</v>
      </c>
      <c r="D38" s="28"/>
    </row>
    <row r="39" spans="1:4" x14ac:dyDescent="0.2">
      <c r="A39" s="28" t="s">
        <v>16</v>
      </c>
      <c r="B39" s="28" t="s">
        <v>211</v>
      </c>
      <c r="C39" s="28" t="s">
        <v>187</v>
      </c>
      <c r="D39" s="28"/>
    </row>
    <row r="40" spans="1:4" x14ac:dyDescent="0.2">
      <c r="A40" s="28" t="s">
        <v>17</v>
      </c>
      <c r="B40" s="28" t="s">
        <v>212</v>
      </c>
      <c r="C40" s="28" t="s">
        <v>169</v>
      </c>
      <c r="D40" s="28"/>
    </row>
    <row r="41" spans="1:4" x14ac:dyDescent="0.2">
      <c r="A41" s="28" t="s">
        <v>18</v>
      </c>
      <c r="B41" s="28" t="s">
        <v>213</v>
      </c>
      <c r="C41" s="28" t="s">
        <v>46</v>
      </c>
      <c r="D41" s="28"/>
    </row>
    <row r="42" spans="1:4" x14ac:dyDescent="0.2">
      <c r="A42" s="39" t="s">
        <v>19</v>
      </c>
      <c r="B42" s="39" t="s">
        <v>214</v>
      </c>
      <c r="C42" s="28" t="s">
        <v>79</v>
      </c>
      <c r="D42" s="28" t="s">
        <v>300</v>
      </c>
    </row>
    <row r="43" spans="1:4" x14ac:dyDescent="0.2">
      <c r="A43" s="39" t="s">
        <v>19</v>
      </c>
      <c r="B43" s="39" t="s">
        <v>214</v>
      </c>
      <c r="C43" s="28" t="s">
        <v>130</v>
      </c>
      <c r="D43" s="28" t="s">
        <v>301</v>
      </c>
    </row>
    <row r="44" spans="1:4" x14ac:dyDescent="0.2">
      <c r="A44" s="39" t="s">
        <v>19</v>
      </c>
      <c r="B44" s="39" t="s">
        <v>214</v>
      </c>
      <c r="C44" s="28" t="s">
        <v>81</v>
      </c>
      <c r="D44" s="28" t="s">
        <v>302</v>
      </c>
    </row>
    <row r="45" spans="1:4" x14ac:dyDescent="0.2">
      <c r="A45" s="39" t="s">
        <v>19</v>
      </c>
      <c r="B45" s="39" t="s">
        <v>214</v>
      </c>
      <c r="C45" s="28" t="s">
        <v>168</v>
      </c>
      <c r="D45" s="28" t="s">
        <v>303</v>
      </c>
    </row>
    <row r="46" spans="1:4" x14ac:dyDescent="0.2">
      <c r="A46" s="28" t="s">
        <v>20</v>
      </c>
      <c r="B46" s="28" t="s">
        <v>215</v>
      </c>
      <c r="C46" s="28" t="s">
        <v>184</v>
      </c>
      <c r="D46" s="28"/>
    </row>
    <row r="47" spans="1:4" x14ac:dyDescent="0.2">
      <c r="A47" s="28" t="s">
        <v>21</v>
      </c>
      <c r="B47" s="28" t="s">
        <v>216</v>
      </c>
      <c r="C47" s="28" t="s">
        <v>185</v>
      </c>
      <c r="D47" s="28"/>
    </row>
    <row r="48" spans="1:4" x14ac:dyDescent="0.2">
      <c r="A48" s="28" t="s">
        <v>22</v>
      </c>
      <c r="B48" s="28" t="s">
        <v>217</v>
      </c>
      <c r="C48" s="28" t="s">
        <v>41</v>
      </c>
      <c r="D48" s="28"/>
    </row>
    <row r="49" spans="1:4" x14ac:dyDescent="0.2">
      <c r="A49" s="39" t="s">
        <v>23</v>
      </c>
      <c r="B49" s="39" t="s">
        <v>218</v>
      </c>
      <c r="C49" s="28" t="s">
        <v>182</v>
      </c>
      <c r="D49" s="28"/>
    </row>
    <row r="50" spans="1:4" x14ac:dyDescent="0.2">
      <c r="A50" s="39" t="s">
        <v>23</v>
      </c>
      <c r="B50" s="39" t="s">
        <v>218</v>
      </c>
      <c r="C50" s="28" t="s">
        <v>181</v>
      </c>
      <c r="D50" s="28"/>
    </row>
    <row r="51" spans="1:4" x14ac:dyDescent="0.2">
      <c r="A51" s="28" t="s">
        <v>24</v>
      </c>
      <c r="B51" s="28" t="s">
        <v>219</v>
      </c>
      <c r="C51" s="28" t="s">
        <v>183</v>
      </c>
      <c r="D51" s="28"/>
    </row>
    <row r="52" spans="1:4" x14ac:dyDescent="0.2">
      <c r="A52" s="28" t="s">
        <v>25</v>
      </c>
      <c r="B52" s="28" t="s">
        <v>220</v>
      </c>
      <c r="C52" s="28" t="s">
        <v>40</v>
      </c>
      <c r="D52" s="28"/>
    </row>
    <row r="53" spans="1:4" x14ac:dyDescent="0.2">
      <c r="A53" s="28" t="s">
        <v>26</v>
      </c>
      <c r="B53" s="28"/>
      <c r="C53" s="28"/>
      <c r="D53" s="28"/>
    </row>
    <row r="54" spans="1:4" x14ac:dyDescent="0.2">
      <c r="A54" s="28" t="s">
        <v>27</v>
      </c>
      <c r="B54" s="28"/>
      <c r="C54" s="28"/>
      <c r="D54" s="28"/>
    </row>
    <row r="55" spans="1:4" x14ac:dyDescent="0.2">
      <c r="A55" s="28" t="s">
        <v>28</v>
      </c>
      <c r="B55" s="28"/>
      <c r="C55" s="28"/>
      <c r="D55" s="28"/>
    </row>
    <row r="56" spans="1:4" x14ac:dyDescent="0.2">
      <c r="A56" s="28" t="s">
        <v>29</v>
      </c>
      <c r="B56" s="28"/>
      <c r="C56" s="28"/>
      <c r="D56" s="28"/>
    </row>
    <row r="57" spans="1:4" x14ac:dyDescent="0.2">
      <c r="A57" s="28" t="s">
        <v>30</v>
      </c>
      <c r="B57" s="28"/>
      <c r="C57" s="28"/>
      <c r="D57" s="28"/>
    </row>
    <row r="58" spans="1:4" x14ac:dyDescent="0.2">
      <c r="A58" s="28" t="s">
        <v>31</v>
      </c>
      <c r="B58" s="28"/>
      <c r="C58" s="28"/>
      <c r="D58" s="28"/>
    </row>
    <row r="59" spans="1:4" s="35" customFormat="1" x14ac:dyDescent="0.2"/>
    <row r="60" spans="1:4" s="35" customFormat="1" ht="90.6" customHeight="1" x14ac:dyDescent="0.2">
      <c r="A60" s="46" t="s">
        <v>146</v>
      </c>
      <c r="B60" s="46"/>
      <c r="C60" s="46"/>
      <c r="D60" s="46"/>
    </row>
  </sheetData>
  <mergeCells count="4">
    <mergeCell ref="B6:C6"/>
    <mergeCell ref="B8:C8"/>
    <mergeCell ref="A60:D60"/>
    <mergeCell ref="B11:D11"/>
  </mergeCells>
  <dataValidations count="2">
    <dataValidation type="list" allowBlank="1" showInputMessage="1" sqref="C22:C58">
      <formula1>cleandata</formula1>
    </dataValidation>
    <dataValidation type="list" allowBlank="1" showInputMessage="1" showErrorMessage="1" sqref="D16">
      <formula1>"Final SY,Preliminary"</formula1>
    </dataValidation>
  </dataValidations>
  <hyperlinks>
    <hyperlink ref="B8:C8" r:id="rId1" display="P:\NKH Department\Community Investments\Field Team\States\California\State Data\SBP\Raw Data Archive\SY17-18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>
        <v>43441</v>
      </c>
      <c r="C2" s="19"/>
    </row>
    <row r="3" spans="1:4" x14ac:dyDescent="0.2">
      <c r="A3" s="19" t="s">
        <v>70</v>
      </c>
      <c r="B3" s="20" t="s">
        <v>188</v>
      </c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 t="s">
        <v>189</v>
      </c>
      <c r="C5" s="19"/>
    </row>
    <row r="6" spans="1:4" ht="25.5" customHeight="1" x14ac:dyDescent="0.2">
      <c r="A6" s="21" t="s">
        <v>84</v>
      </c>
      <c r="B6" s="44" t="s">
        <v>221</v>
      </c>
      <c r="C6" s="44"/>
    </row>
    <row r="7" spans="1:4" x14ac:dyDescent="0.2">
      <c r="A7" s="22" t="s">
        <v>73</v>
      </c>
      <c r="B7" s="23" t="s">
        <v>191</v>
      </c>
      <c r="C7" s="22"/>
    </row>
    <row r="8" spans="1:4" x14ac:dyDescent="0.2">
      <c r="A8" s="21" t="s">
        <v>86</v>
      </c>
      <c r="B8" s="45" t="s">
        <v>190</v>
      </c>
      <c r="C8" s="45"/>
    </row>
    <row r="9" spans="1:4" x14ac:dyDescent="0.2">
      <c r="A9" s="22" t="s">
        <v>87</v>
      </c>
      <c r="B9" s="38">
        <v>43430</v>
      </c>
      <c r="C9" s="22"/>
    </row>
    <row r="10" spans="1:4" x14ac:dyDescent="0.2">
      <c r="A10" s="22" t="s">
        <v>170</v>
      </c>
      <c r="B10" s="23" t="s">
        <v>172</v>
      </c>
      <c r="C10" s="22"/>
    </row>
    <row r="11" spans="1:4" ht="141" customHeight="1" x14ac:dyDescent="0.2">
      <c r="A11" s="19" t="s">
        <v>78</v>
      </c>
      <c r="B11" s="48" t="s">
        <v>313</v>
      </c>
      <c r="C11" s="48"/>
      <c r="D11" s="48"/>
    </row>
    <row r="12" spans="1:4" x14ac:dyDescent="0.2">
      <c r="B12" s="24"/>
    </row>
    <row r="13" spans="1:4" x14ac:dyDescent="0.2">
      <c r="A13" s="19" t="s">
        <v>74</v>
      </c>
      <c r="B13" s="20" t="s">
        <v>228</v>
      </c>
      <c r="C13" s="19"/>
    </row>
    <row r="14" spans="1:4" x14ac:dyDescent="0.2">
      <c r="A14" s="19" t="s">
        <v>77</v>
      </c>
      <c r="B14" s="20" t="s">
        <v>192</v>
      </c>
      <c r="C14" s="19"/>
    </row>
    <row r="15" spans="1:4" x14ac:dyDescent="0.2">
      <c r="A15" s="19" t="s">
        <v>75</v>
      </c>
      <c r="B15" s="20" t="s">
        <v>225</v>
      </c>
      <c r="C15" s="19"/>
    </row>
    <row r="16" spans="1:4" x14ac:dyDescent="0.2">
      <c r="A16" s="19" t="s">
        <v>76</v>
      </c>
      <c r="B16" s="20" t="s">
        <v>193</v>
      </c>
      <c r="C16" s="19"/>
    </row>
    <row r="17" spans="1:5" x14ac:dyDescent="0.2">
      <c r="A17" s="19" t="s">
        <v>136</v>
      </c>
      <c r="B17" s="20" t="s">
        <v>194</v>
      </c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  <c r="E21" s="1" t="s">
        <v>224</v>
      </c>
    </row>
    <row r="22" spans="1:5" x14ac:dyDescent="0.2">
      <c r="A22" s="28" t="s">
        <v>0</v>
      </c>
      <c r="B22" s="28" t="s">
        <v>195</v>
      </c>
      <c r="C22" s="28" t="s">
        <v>46</v>
      </c>
      <c r="D22" s="28"/>
      <c r="E22" s="28"/>
    </row>
    <row r="23" spans="1:5" x14ac:dyDescent="0.2">
      <c r="A23" s="28" t="s">
        <v>1</v>
      </c>
      <c r="B23" s="28" t="s">
        <v>196</v>
      </c>
      <c r="C23" s="28" t="s">
        <v>47</v>
      </c>
      <c r="D23" s="28"/>
      <c r="E23" s="28"/>
    </row>
    <row r="24" spans="1:5" x14ac:dyDescent="0.2">
      <c r="A24" s="28" t="s">
        <v>2</v>
      </c>
      <c r="B24" s="28" t="s">
        <v>197</v>
      </c>
      <c r="C24" s="28" t="s">
        <v>46</v>
      </c>
      <c r="D24" s="28"/>
      <c r="E24" s="28"/>
    </row>
    <row r="25" spans="1:5" x14ac:dyDescent="0.2">
      <c r="A25" s="28" t="s">
        <v>3</v>
      </c>
      <c r="B25" s="28" t="s">
        <v>198</v>
      </c>
      <c r="C25" s="28" t="s">
        <v>46</v>
      </c>
      <c r="D25" s="28"/>
      <c r="E25" s="28"/>
    </row>
    <row r="26" spans="1:5" x14ac:dyDescent="0.2">
      <c r="A26" s="28" t="s">
        <v>4</v>
      </c>
      <c r="B26" s="28" t="s">
        <v>199</v>
      </c>
      <c r="C26" s="28" t="s">
        <v>39</v>
      </c>
      <c r="D26" s="28"/>
      <c r="E26" s="28"/>
    </row>
    <row r="27" spans="1:5" x14ac:dyDescent="0.2">
      <c r="A27" s="28" t="s">
        <v>5</v>
      </c>
      <c r="B27" s="28" t="s">
        <v>200</v>
      </c>
      <c r="C27" s="39" t="s">
        <v>36</v>
      </c>
      <c r="D27" s="39" t="s">
        <v>222</v>
      </c>
      <c r="E27" s="28"/>
    </row>
    <row r="28" spans="1:5" x14ac:dyDescent="0.2">
      <c r="A28" s="28" t="s">
        <v>6</v>
      </c>
      <c r="B28" s="28" t="s">
        <v>201</v>
      </c>
      <c r="C28" s="28" t="s">
        <v>37</v>
      </c>
      <c r="D28" s="28"/>
      <c r="E28" s="28"/>
    </row>
    <row r="29" spans="1:5" x14ac:dyDescent="0.2">
      <c r="A29" s="39" t="s">
        <v>7</v>
      </c>
      <c r="B29" s="39" t="s">
        <v>202</v>
      </c>
      <c r="C29" s="39" t="s">
        <v>36</v>
      </c>
      <c r="D29" s="39" t="s">
        <v>222</v>
      </c>
      <c r="E29" s="28"/>
    </row>
    <row r="30" spans="1:5" x14ac:dyDescent="0.2">
      <c r="A30" s="39"/>
      <c r="B30" s="39"/>
      <c r="C30" s="39"/>
      <c r="D30" s="40" t="s">
        <v>305</v>
      </c>
      <c r="E30" s="28"/>
    </row>
    <row r="31" spans="1:5" x14ac:dyDescent="0.2">
      <c r="A31" s="28" t="s">
        <v>8</v>
      </c>
      <c r="B31" s="28" t="s">
        <v>203</v>
      </c>
      <c r="C31" s="32" t="s">
        <v>46</v>
      </c>
      <c r="D31" s="28"/>
      <c r="E31" s="28"/>
    </row>
    <row r="32" spans="1:5" x14ac:dyDescent="0.2">
      <c r="A32" s="28" t="s">
        <v>9</v>
      </c>
      <c r="B32" s="28" t="s">
        <v>204</v>
      </c>
      <c r="C32" s="32" t="s">
        <v>46</v>
      </c>
      <c r="D32" s="28"/>
      <c r="E32" s="28"/>
    </row>
    <row r="33" spans="1:5" x14ac:dyDescent="0.2">
      <c r="A33" s="28" t="s">
        <v>10</v>
      </c>
      <c r="B33" s="28" t="s">
        <v>205</v>
      </c>
      <c r="C33" s="32" t="s">
        <v>46</v>
      </c>
      <c r="D33" s="28"/>
      <c r="E33" s="28"/>
    </row>
    <row r="34" spans="1:5" x14ac:dyDescent="0.2">
      <c r="A34" s="28" t="s">
        <v>11</v>
      </c>
      <c r="B34" s="28" t="s">
        <v>206</v>
      </c>
      <c r="C34" s="32" t="s">
        <v>46</v>
      </c>
      <c r="D34" s="28"/>
      <c r="E34" s="28"/>
    </row>
    <row r="35" spans="1:5" x14ac:dyDescent="0.2">
      <c r="A35" s="28" t="s">
        <v>12</v>
      </c>
      <c r="B35" s="28" t="s">
        <v>207</v>
      </c>
      <c r="C35" s="28" t="s">
        <v>56</v>
      </c>
      <c r="D35" s="28"/>
      <c r="E35" s="28">
        <v>1</v>
      </c>
    </row>
    <row r="36" spans="1:5" x14ac:dyDescent="0.2">
      <c r="A36" s="28" t="s">
        <v>13</v>
      </c>
      <c r="B36" s="28" t="s">
        <v>208</v>
      </c>
      <c r="C36" s="28" t="s">
        <v>57</v>
      </c>
      <c r="D36" s="28"/>
      <c r="E36" s="28">
        <v>1</v>
      </c>
    </row>
    <row r="37" spans="1:5" x14ac:dyDescent="0.2">
      <c r="A37" s="28" t="s">
        <v>14</v>
      </c>
      <c r="B37" s="28" t="s">
        <v>209</v>
      </c>
      <c r="C37" s="28" t="s">
        <v>58</v>
      </c>
      <c r="D37" s="28"/>
      <c r="E37" s="28">
        <v>1</v>
      </c>
    </row>
    <row r="38" spans="1:5" x14ac:dyDescent="0.2">
      <c r="A38" s="28" t="s">
        <v>15</v>
      </c>
      <c r="B38" s="28" t="s">
        <v>210</v>
      </c>
      <c r="C38" s="28" t="s">
        <v>46</v>
      </c>
      <c r="D38" s="28"/>
      <c r="E38" s="28"/>
    </row>
    <row r="39" spans="1:5" x14ac:dyDescent="0.2">
      <c r="A39" s="28" t="s">
        <v>16</v>
      </c>
      <c r="B39" s="28" t="s">
        <v>211</v>
      </c>
      <c r="C39" s="28" t="s">
        <v>186</v>
      </c>
      <c r="D39" s="28"/>
      <c r="E39" s="28">
        <v>1</v>
      </c>
    </row>
    <row r="40" spans="1:5" x14ac:dyDescent="0.2">
      <c r="A40" s="28" t="s">
        <v>17</v>
      </c>
      <c r="B40" s="28" t="s">
        <v>212</v>
      </c>
      <c r="C40" s="28" t="s">
        <v>169</v>
      </c>
      <c r="D40" s="28"/>
      <c r="E40" s="28"/>
    </row>
    <row r="41" spans="1:5" x14ac:dyDescent="0.2">
      <c r="A41" s="28" t="s">
        <v>18</v>
      </c>
      <c r="B41" s="28" t="s">
        <v>213</v>
      </c>
      <c r="C41" s="28" t="s">
        <v>46</v>
      </c>
      <c r="D41" s="28"/>
      <c r="E41" s="28"/>
    </row>
    <row r="42" spans="1:5" x14ac:dyDescent="0.2">
      <c r="A42" s="39" t="s">
        <v>19</v>
      </c>
      <c r="B42" s="39" t="s">
        <v>214</v>
      </c>
      <c r="C42" s="28" t="s">
        <v>79</v>
      </c>
      <c r="D42" s="28" t="s">
        <v>300</v>
      </c>
      <c r="E42" s="28"/>
    </row>
    <row r="43" spans="1:5" x14ac:dyDescent="0.2">
      <c r="A43" s="39" t="s">
        <v>19</v>
      </c>
      <c r="B43" s="39" t="s">
        <v>214</v>
      </c>
      <c r="C43" s="28" t="s">
        <v>130</v>
      </c>
      <c r="D43" s="28" t="s">
        <v>301</v>
      </c>
      <c r="E43" s="28"/>
    </row>
    <row r="44" spans="1:5" x14ac:dyDescent="0.2">
      <c r="A44" s="39" t="s">
        <v>19</v>
      </c>
      <c r="B44" s="39" t="s">
        <v>214</v>
      </c>
      <c r="C44" s="28" t="s">
        <v>81</v>
      </c>
      <c r="D44" s="28" t="s">
        <v>302</v>
      </c>
      <c r="E44" s="28"/>
    </row>
    <row r="45" spans="1:5" x14ac:dyDescent="0.2">
      <c r="A45" s="39" t="s">
        <v>19</v>
      </c>
      <c r="B45" s="39" t="s">
        <v>214</v>
      </c>
      <c r="C45" s="28" t="s">
        <v>168</v>
      </c>
      <c r="D45" s="28" t="s">
        <v>303</v>
      </c>
      <c r="E45" s="28"/>
    </row>
    <row r="46" spans="1:5" x14ac:dyDescent="0.2">
      <c r="A46" s="28" t="s">
        <v>20</v>
      </c>
      <c r="B46" s="28" t="s">
        <v>215</v>
      </c>
      <c r="C46" s="28" t="s">
        <v>184</v>
      </c>
      <c r="D46" s="28"/>
      <c r="E46" s="28"/>
    </row>
    <row r="47" spans="1:5" x14ac:dyDescent="0.2">
      <c r="A47" s="28" t="s">
        <v>21</v>
      </c>
      <c r="B47" s="28" t="s">
        <v>216</v>
      </c>
      <c r="C47" s="28" t="s">
        <v>185</v>
      </c>
      <c r="D47" s="28"/>
      <c r="E47" s="28"/>
    </row>
    <row r="48" spans="1:5" x14ac:dyDescent="0.2">
      <c r="A48" s="28" t="s">
        <v>22</v>
      </c>
      <c r="B48" s="28" t="s">
        <v>217</v>
      </c>
      <c r="C48" s="28" t="s">
        <v>41</v>
      </c>
      <c r="D48" s="28"/>
      <c r="E48" s="28"/>
    </row>
    <row r="49" spans="1:5" x14ac:dyDescent="0.2">
      <c r="A49" s="39" t="s">
        <v>23</v>
      </c>
      <c r="B49" s="39" t="s">
        <v>218</v>
      </c>
      <c r="C49" s="28" t="s">
        <v>182</v>
      </c>
      <c r="D49" s="28"/>
      <c r="E49" s="28"/>
    </row>
    <row r="50" spans="1:5" x14ac:dyDescent="0.2">
      <c r="A50" s="39" t="s">
        <v>23</v>
      </c>
      <c r="B50" s="39" t="s">
        <v>218</v>
      </c>
      <c r="C50" s="28" t="s">
        <v>181</v>
      </c>
      <c r="D50" s="28"/>
      <c r="E50" s="28"/>
    </row>
    <row r="51" spans="1:5" x14ac:dyDescent="0.2">
      <c r="A51" s="28" t="s">
        <v>24</v>
      </c>
      <c r="B51" s="28" t="s">
        <v>219</v>
      </c>
      <c r="C51" s="28" t="s">
        <v>183</v>
      </c>
      <c r="D51" s="28"/>
      <c r="E51" s="28"/>
    </row>
    <row r="52" spans="1:5" x14ac:dyDescent="0.2">
      <c r="A52" s="28" t="s">
        <v>25</v>
      </c>
      <c r="B52" s="28" t="s">
        <v>220</v>
      </c>
      <c r="C52" s="28" t="s">
        <v>40</v>
      </c>
      <c r="D52" s="28"/>
      <c r="E52" s="28"/>
    </row>
    <row r="53" spans="1:5" x14ac:dyDescent="0.2">
      <c r="A53" s="28" t="s">
        <v>26</v>
      </c>
      <c r="B53" s="28"/>
      <c r="C53" s="28"/>
      <c r="D53" s="28"/>
      <c r="E53" s="28"/>
    </row>
    <row r="55" spans="1:5" s="35" customFormat="1" ht="83.1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>
      <formula1>cleandata</formula1>
    </dataValidation>
    <dataValidation type="list" allowBlank="1" showInputMessage="1" showErrorMessage="1" sqref="D16">
      <formula1>"Final SY,Preliminary"</formula1>
    </dataValidation>
  </dataValidations>
  <hyperlinks>
    <hyperlink ref="B8:C8" r:id="rId1" display="P:\NKH Department\Community Investments\Field Team\States\California\State Data\SBP\Raw Data Archive\SY17-18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>
        <v>43441</v>
      </c>
      <c r="C2" s="19"/>
    </row>
    <row r="3" spans="1:4" x14ac:dyDescent="0.2">
      <c r="A3" s="19" t="s">
        <v>70</v>
      </c>
      <c r="B3" s="20" t="s">
        <v>188</v>
      </c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 t="s">
        <v>227</v>
      </c>
      <c r="C5" s="19"/>
    </row>
    <row r="6" spans="1:4" ht="25.5" customHeight="1" x14ac:dyDescent="0.2">
      <c r="A6" s="21" t="s">
        <v>84</v>
      </c>
      <c r="B6" s="44"/>
      <c r="C6" s="44"/>
    </row>
    <row r="7" spans="1:4" x14ac:dyDescent="0.2">
      <c r="A7" s="22" t="s">
        <v>73</v>
      </c>
      <c r="B7" s="23"/>
      <c r="C7" s="22"/>
    </row>
    <row r="8" spans="1:4" ht="53.25" customHeight="1" x14ac:dyDescent="0.2">
      <c r="A8" s="21" t="s">
        <v>86</v>
      </c>
      <c r="B8" s="45" t="s">
        <v>226</v>
      </c>
      <c r="C8" s="45"/>
    </row>
    <row r="9" spans="1:4" x14ac:dyDescent="0.2">
      <c r="A9" s="22" t="s">
        <v>87</v>
      </c>
      <c r="B9" s="38">
        <v>43441</v>
      </c>
      <c r="C9" s="22"/>
    </row>
    <row r="10" spans="1:4" x14ac:dyDescent="0.2">
      <c r="A10" s="22" t="s">
        <v>170</v>
      </c>
      <c r="B10" s="23" t="s">
        <v>171</v>
      </c>
      <c r="C10" s="22"/>
    </row>
    <row r="11" spans="1:4" ht="53.25" customHeight="1" x14ac:dyDescent="0.2">
      <c r="A11" s="19" t="s">
        <v>78</v>
      </c>
      <c r="B11" s="49" t="s">
        <v>304</v>
      </c>
      <c r="C11" s="50"/>
      <c r="D11" s="50"/>
    </row>
    <row r="12" spans="1:4" x14ac:dyDescent="0.2">
      <c r="B12" s="24"/>
    </row>
    <row r="13" spans="1:4" x14ac:dyDescent="0.2">
      <c r="A13" s="19" t="s">
        <v>74</v>
      </c>
      <c r="B13" s="20" t="s">
        <v>228</v>
      </c>
      <c r="C13" s="19"/>
    </row>
    <row r="14" spans="1:4" x14ac:dyDescent="0.2">
      <c r="A14" s="19" t="s">
        <v>77</v>
      </c>
      <c r="B14" s="20" t="s">
        <v>229</v>
      </c>
      <c r="C14" s="19"/>
    </row>
    <row r="15" spans="1:4" x14ac:dyDescent="0.2">
      <c r="A15" s="19" t="s">
        <v>75</v>
      </c>
      <c r="B15" s="20" t="s">
        <v>230</v>
      </c>
      <c r="C15" s="19"/>
    </row>
    <row r="16" spans="1:4" x14ac:dyDescent="0.2">
      <c r="A16" s="19" t="s">
        <v>76</v>
      </c>
      <c r="B16" s="20" t="s">
        <v>250</v>
      </c>
      <c r="C16" s="19"/>
    </row>
    <row r="17" spans="1:6" x14ac:dyDescent="0.2">
      <c r="A17" s="19" t="s">
        <v>136</v>
      </c>
      <c r="B17" s="20" t="s">
        <v>231</v>
      </c>
      <c r="C17" s="19"/>
      <c r="D17" s="24"/>
      <c r="E17" s="24"/>
    </row>
    <row r="18" spans="1:6" x14ac:dyDescent="0.2">
      <c r="B18" s="24"/>
      <c r="C18" s="24"/>
    </row>
    <row r="20" spans="1:6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6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6" x14ac:dyDescent="0.2">
      <c r="A22" s="28" t="s">
        <v>0</v>
      </c>
      <c r="B22" s="28" t="s">
        <v>251</v>
      </c>
      <c r="C22" s="28" t="s">
        <v>36</v>
      </c>
      <c r="D22" s="28" t="s">
        <v>298</v>
      </c>
      <c r="E22" s="27"/>
      <c r="F22" s="26"/>
    </row>
    <row r="23" spans="1:6" x14ac:dyDescent="0.2">
      <c r="A23" s="28" t="s">
        <v>1</v>
      </c>
      <c r="B23" s="28" t="s">
        <v>252</v>
      </c>
      <c r="C23" s="28" t="s">
        <v>46</v>
      </c>
      <c r="D23" s="28"/>
      <c r="E23" s="27"/>
      <c r="F23" s="26"/>
    </row>
    <row r="24" spans="1:6" x14ac:dyDescent="0.2">
      <c r="A24" s="28" t="s">
        <v>2</v>
      </c>
      <c r="B24" s="28" t="s">
        <v>253</v>
      </c>
      <c r="C24" s="28" t="s">
        <v>46</v>
      </c>
      <c r="D24" s="28"/>
      <c r="E24" s="27"/>
      <c r="F24" s="26"/>
    </row>
    <row r="25" spans="1:6" x14ac:dyDescent="0.2">
      <c r="A25" s="28" t="s">
        <v>3</v>
      </c>
      <c r="B25" s="28" t="s">
        <v>254</v>
      </c>
      <c r="C25" s="28" t="s">
        <v>46</v>
      </c>
      <c r="D25" s="28"/>
      <c r="E25" s="27"/>
      <c r="F25" s="26"/>
    </row>
    <row r="26" spans="1:6" x14ac:dyDescent="0.2">
      <c r="A26" s="28" t="s">
        <v>4</v>
      </c>
      <c r="B26" s="28" t="s">
        <v>40</v>
      </c>
      <c r="C26" s="28" t="s">
        <v>46</v>
      </c>
      <c r="D26" s="28"/>
      <c r="E26" s="27"/>
      <c r="F26" s="26"/>
    </row>
    <row r="27" spans="1:6" x14ac:dyDescent="0.2">
      <c r="A27" s="28" t="s">
        <v>5</v>
      </c>
      <c r="B27" s="28" t="s">
        <v>255</v>
      </c>
      <c r="C27" s="28" t="s">
        <v>46</v>
      </c>
      <c r="D27" s="28"/>
      <c r="E27" s="27"/>
      <c r="F27" s="26"/>
    </row>
    <row r="28" spans="1:6" x14ac:dyDescent="0.2">
      <c r="A28" s="28" t="s">
        <v>6</v>
      </c>
      <c r="B28" s="28" t="s">
        <v>256</v>
      </c>
      <c r="C28" s="28" t="s">
        <v>46</v>
      </c>
      <c r="D28" s="28"/>
      <c r="E28" s="27"/>
      <c r="F28" s="26"/>
    </row>
    <row r="29" spans="1:6" x14ac:dyDescent="0.2">
      <c r="A29" s="28" t="s">
        <v>7</v>
      </c>
      <c r="B29" s="28" t="s">
        <v>257</v>
      </c>
      <c r="C29" s="28" t="s">
        <v>46</v>
      </c>
      <c r="D29" s="28"/>
      <c r="E29" s="27"/>
      <c r="F29" s="26"/>
    </row>
    <row r="30" spans="1:6" x14ac:dyDescent="0.2">
      <c r="A30" s="28" t="s">
        <v>8</v>
      </c>
      <c r="B30" s="28" t="s">
        <v>258</v>
      </c>
      <c r="C30" s="28" t="s">
        <v>46</v>
      </c>
      <c r="D30" s="28"/>
      <c r="E30" s="27"/>
      <c r="F30" s="26"/>
    </row>
    <row r="31" spans="1:6" x14ac:dyDescent="0.2">
      <c r="A31" s="28" t="s">
        <v>9</v>
      </c>
      <c r="B31" s="28" t="s">
        <v>41</v>
      </c>
      <c r="C31" s="28" t="s">
        <v>46</v>
      </c>
      <c r="D31" s="28"/>
      <c r="E31" s="27"/>
      <c r="F31" s="26"/>
    </row>
    <row r="32" spans="1:6" x14ac:dyDescent="0.2">
      <c r="A32" s="28" t="s">
        <v>10</v>
      </c>
      <c r="B32" s="28" t="s">
        <v>259</v>
      </c>
      <c r="C32" s="28" t="s">
        <v>46</v>
      </c>
      <c r="D32" s="28"/>
      <c r="E32" s="27"/>
      <c r="F32" s="26"/>
    </row>
    <row r="33" spans="1:6" x14ac:dyDescent="0.2">
      <c r="A33" s="28" t="s">
        <v>11</v>
      </c>
      <c r="B33" s="28" t="s">
        <v>260</v>
      </c>
      <c r="C33" s="28" t="s">
        <v>46</v>
      </c>
      <c r="D33" s="28"/>
      <c r="E33" s="27"/>
      <c r="F33" s="26"/>
    </row>
    <row r="34" spans="1:6" x14ac:dyDescent="0.2">
      <c r="A34" s="28" t="s">
        <v>12</v>
      </c>
      <c r="B34" s="28" t="s">
        <v>261</v>
      </c>
      <c r="C34" s="28" t="s">
        <v>46</v>
      </c>
      <c r="D34" s="28"/>
      <c r="E34" s="27"/>
      <c r="F34" s="26"/>
    </row>
    <row r="35" spans="1:6" x14ac:dyDescent="0.2">
      <c r="A35" s="28" t="s">
        <v>13</v>
      </c>
      <c r="B35" s="28" t="s">
        <v>262</v>
      </c>
      <c r="C35" s="28" t="s">
        <v>46</v>
      </c>
      <c r="D35" s="28"/>
      <c r="E35" s="27"/>
      <c r="F35" s="26"/>
    </row>
    <row r="36" spans="1:6" x14ac:dyDescent="0.2">
      <c r="A36" s="28" t="s">
        <v>14</v>
      </c>
      <c r="B36" s="28" t="s">
        <v>263</v>
      </c>
      <c r="C36" s="28" t="s">
        <v>46</v>
      </c>
      <c r="D36" s="28"/>
      <c r="F36" s="26"/>
    </row>
    <row r="37" spans="1:6" x14ac:dyDescent="0.2">
      <c r="A37" s="28" t="s">
        <v>15</v>
      </c>
      <c r="B37" s="28" t="s">
        <v>264</v>
      </c>
      <c r="C37" s="28" t="s">
        <v>46</v>
      </c>
      <c r="D37" s="28"/>
      <c r="F37" s="26"/>
    </row>
    <row r="38" spans="1:6" x14ac:dyDescent="0.2">
      <c r="A38" s="28" t="s">
        <v>16</v>
      </c>
      <c r="B38" s="28" t="s">
        <v>265</v>
      </c>
      <c r="C38" s="28" t="s">
        <v>46</v>
      </c>
      <c r="D38" s="28"/>
      <c r="F38" s="26"/>
    </row>
    <row r="39" spans="1:6" x14ac:dyDescent="0.2">
      <c r="A39" s="28" t="s">
        <v>17</v>
      </c>
      <c r="B39" s="28" t="s">
        <v>266</v>
      </c>
      <c r="C39" s="28" t="s">
        <v>46</v>
      </c>
      <c r="D39" s="28"/>
      <c r="F39" s="26"/>
    </row>
    <row r="40" spans="1:6" x14ac:dyDescent="0.2">
      <c r="A40" s="28" t="s">
        <v>18</v>
      </c>
      <c r="B40" s="28" t="s">
        <v>267</v>
      </c>
      <c r="C40" s="28" t="s">
        <v>46</v>
      </c>
      <c r="D40" s="28"/>
      <c r="F40" s="26"/>
    </row>
    <row r="41" spans="1:6" x14ac:dyDescent="0.2">
      <c r="A41" s="28" t="s">
        <v>19</v>
      </c>
      <c r="B41" s="28" t="s">
        <v>268</v>
      </c>
      <c r="C41" s="28" t="s">
        <v>46</v>
      </c>
      <c r="D41" s="28"/>
      <c r="F41" s="26"/>
    </row>
    <row r="42" spans="1:6" x14ac:dyDescent="0.2">
      <c r="A42" s="28" t="s">
        <v>20</v>
      </c>
      <c r="B42" s="28" t="s">
        <v>269</v>
      </c>
      <c r="C42" s="28" t="s">
        <v>46</v>
      </c>
      <c r="D42" s="28"/>
      <c r="F42" s="26"/>
    </row>
    <row r="43" spans="1:6" x14ac:dyDescent="0.2">
      <c r="A43" s="28" t="s">
        <v>21</v>
      </c>
      <c r="B43" s="28" t="s">
        <v>270</v>
      </c>
      <c r="C43" s="28" t="s">
        <v>46</v>
      </c>
      <c r="D43" s="28"/>
      <c r="F43" s="26"/>
    </row>
    <row r="44" spans="1:6" x14ac:dyDescent="0.2">
      <c r="A44" s="28" t="s">
        <v>22</v>
      </c>
      <c r="B44" s="28" t="s">
        <v>271</v>
      </c>
      <c r="C44" s="28" t="s">
        <v>46</v>
      </c>
      <c r="D44" s="28"/>
      <c r="F44" s="26"/>
    </row>
    <row r="45" spans="1:6" x14ac:dyDescent="0.2">
      <c r="A45" s="28" t="s">
        <v>23</v>
      </c>
      <c r="B45" s="28" t="s">
        <v>272</v>
      </c>
      <c r="C45" s="28" t="s">
        <v>46</v>
      </c>
      <c r="D45" s="28"/>
      <c r="F45" s="26"/>
    </row>
    <row r="46" spans="1:6" x14ac:dyDescent="0.2">
      <c r="A46" s="28" t="s">
        <v>24</v>
      </c>
      <c r="B46" s="28" t="s">
        <v>273</v>
      </c>
      <c r="C46" s="28" t="s">
        <v>46</v>
      </c>
      <c r="D46" s="28"/>
      <c r="F46" s="26"/>
    </row>
    <row r="47" spans="1:6" x14ac:dyDescent="0.2">
      <c r="A47" s="28" t="s">
        <v>25</v>
      </c>
      <c r="B47" s="28" t="s">
        <v>274</v>
      </c>
      <c r="C47" s="28" t="s">
        <v>46</v>
      </c>
      <c r="D47" s="28"/>
      <c r="F47" s="26"/>
    </row>
    <row r="48" spans="1:6" x14ac:dyDescent="0.2">
      <c r="A48" s="28" t="s">
        <v>26</v>
      </c>
      <c r="B48" s="28" t="s">
        <v>275</v>
      </c>
      <c r="C48" s="28" t="s">
        <v>46</v>
      </c>
      <c r="D48" s="28"/>
      <c r="F48" s="26"/>
    </row>
    <row r="49" spans="1:6" x14ac:dyDescent="0.2">
      <c r="A49" s="28" t="s">
        <v>27</v>
      </c>
      <c r="B49" s="28" t="s">
        <v>276</v>
      </c>
      <c r="C49" s="28" t="s">
        <v>46</v>
      </c>
      <c r="D49" s="28"/>
      <c r="F49" s="26"/>
    </row>
    <row r="50" spans="1:6" x14ac:dyDescent="0.2">
      <c r="A50" s="28" t="s">
        <v>28</v>
      </c>
      <c r="B50" s="28" t="s">
        <v>277</v>
      </c>
      <c r="C50" s="28" t="s">
        <v>46</v>
      </c>
      <c r="D50" s="28"/>
      <c r="F50" s="26"/>
    </row>
    <row r="51" spans="1:6" x14ac:dyDescent="0.2">
      <c r="A51" s="28" t="s">
        <v>29</v>
      </c>
      <c r="B51" s="28" t="s">
        <v>278</v>
      </c>
      <c r="C51" s="28" t="s">
        <v>46</v>
      </c>
      <c r="D51" s="28"/>
      <c r="F51" s="26"/>
    </row>
    <row r="52" spans="1:6" x14ac:dyDescent="0.2">
      <c r="A52" s="28" t="s">
        <v>30</v>
      </c>
      <c r="B52" s="28" t="s">
        <v>279</v>
      </c>
      <c r="C52" s="28" t="s">
        <v>46</v>
      </c>
      <c r="D52" s="28"/>
      <c r="F52" s="26"/>
    </row>
    <row r="53" spans="1:6" x14ac:dyDescent="0.2">
      <c r="A53" s="28" t="s">
        <v>31</v>
      </c>
      <c r="B53" s="28" t="s">
        <v>280</v>
      </c>
      <c r="C53" s="28" t="s">
        <v>46</v>
      </c>
      <c r="D53" s="28"/>
      <c r="F53" s="26"/>
    </row>
    <row r="54" spans="1:6" x14ac:dyDescent="0.2">
      <c r="A54" s="28" t="s">
        <v>232</v>
      </c>
      <c r="B54" s="28" t="s">
        <v>281</v>
      </c>
      <c r="C54" s="28" t="s">
        <v>166</v>
      </c>
      <c r="D54" s="28" t="s">
        <v>299</v>
      </c>
      <c r="F54" s="26"/>
    </row>
    <row r="55" spans="1:6" x14ac:dyDescent="0.2">
      <c r="A55" s="28" t="s">
        <v>233</v>
      </c>
      <c r="B55" s="28" t="s">
        <v>282</v>
      </c>
      <c r="C55" s="28" t="s">
        <v>46</v>
      </c>
      <c r="D55" s="28"/>
      <c r="F55" s="26"/>
    </row>
    <row r="56" spans="1:6" x14ac:dyDescent="0.2">
      <c r="A56" s="28" t="s">
        <v>234</v>
      </c>
      <c r="B56" s="28" t="s">
        <v>283</v>
      </c>
      <c r="C56" s="28" t="s">
        <v>46</v>
      </c>
      <c r="D56" s="28"/>
      <c r="F56" s="26"/>
    </row>
    <row r="57" spans="1:6" x14ac:dyDescent="0.2">
      <c r="A57" s="28" t="s">
        <v>235</v>
      </c>
      <c r="B57" s="28" t="s">
        <v>284</v>
      </c>
      <c r="C57" s="28" t="s">
        <v>46</v>
      </c>
      <c r="D57" s="28"/>
      <c r="F57" s="26"/>
    </row>
    <row r="58" spans="1:6" x14ac:dyDescent="0.2">
      <c r="A58" s="28" t="s">
        <v>236</v>
      </c>
      <c r="B58" s="28" t="s">
        <v>285</v>
      </c>
      <c r="C58" s="28" t="s">
        <v>46</v>
      </c>
      <c r="D58" s="28"/>
      <c r="F58" s="26"/>
    </row>
    <row r="59" spans="1:6" x14ac:dyDescent="0.2">
      <c r="A59" s="28" t="s">
        <v>237</v>
      </c>
      <c r="B59" s="28" t="s">
        <v>286</v>
      </c>
      <c r="C59" s="28" t="s">
        <v>46</v>
      </c>
      <c r="D59" s="28"/>
      <c r="F59" s="26"/>
    </row>
    <row r="60" spans="1:6" x14ac:dyDescent="0.2">
      <c r="A60" s="28" t="s">
        <v>238</v>
      </c>
      <c r="B60" s="28" t="s">
        <v>287</v>
      </c>
      <c r="C60" s="28" t="s">
        <v>46</v>
      </c>
      <c r="D60" s="28"/>
      <c r="F60" s="26"/>
    </row>
    <row r="61" spans="1:6" x14ac:dyDescent="0.2">
      <c r="A61" s="28" t="s">
        <v>239</v>
      </c>
      <c r="B61" s="28" t="s">
        <v>288</v>
      </c>
      <c r="C61" s="28" t="s">
        <v>46</v>
      </c>
      <c r="D61" s="28"/>
      <c r="F61" s="26"/>
    </row>
    <row r="62" spans="1:6" x14ac:dyDescent="0.2">
      <c r="A62" s="28" t="s">
        <v>240</v>
      </c>
      <c r="B62" s="28" t="s">
        <v>289</v>
      </c>
      <c r="C62" s="28" t="s">
        <v>46</v>
      </c>
      <c r="D62" s="28"/>
      <c r="F62" s="26"/>
    </row>
    <row r="63" spans="1:6" x14ac:dyDescent="0.2">
      <c r="A63" s="28" t="s">
        <v>241</v>
      </c>
      <c r="B63" s="28" t="s">
        <v>290</v>
      </c>
      <c r="C63" s="28" t="s">
        <v>46</v>
      </c>
      <c r="D63" s="28"/>
      <c r="F63" s="26"/>
    </row>
    <row r="64" spans="1:6" x14ac:dyDescent="0.2">
      <c r="A64" s="28" t="s">
        <v>242</v>
      </c>
      <c r="B64" s="28" t="s">
        <v>291</v>
      </c>
      <c r="C64" s="28" t="s">
        <v>46</v>
      </c>
      <c r="D64" s="28"/>
      <c r="F64" s="26"/>
    </row>
    <row r="65" spans="1:6" x14ac:dyDescent="0.2">
      <c r="A65" s="28" t="s">
        <v>243</v>
      </c>
      <c r="B65" s="28" t="s">
        <v>292</v>
      </c>
      <c r="C65" s="28" t="s">
        <v>46</v>
      </c>
      <c r="D65" s="28"/>
      <c r="F65" s="26"/>
    </row>
    <row r="66" spans="1:6" x14ac:dyDescent="0.2">
      <c r="A66" s="28" t="s">
        <v>244</v>
      </c>
      <c r="B66" s="28" t="s">
        <v>293</v>
      </c>
      <c r="C66" s="28" t="s">
        <v>46</v>
      </c>
      <c r="D66" s="28"/>
      <c r="F66" s="26"/>
    </row>
    <row r="67" spans="1:6" x14ac:dyDescent="0.2">
      <c r="A67" s="28" t="s">
        <v>245</v>
      </c>
      <c r="B67" s="28" t="s">
        <v>294</v>
      </c>
      <c r="C67" s="28" t="s">
        <v>46</v>
      </c>
      <c r="D67" s="28"/>
      <c r="F67" s="26"/>
    </row>
    <row r="68" spans="1:6" x14ac:dyDescent="0.2">
      <c r="A68" s="28" t="s">
        <v>246</v>
      </c>
      <c r="B68" s="28" t="s">
        <v>295</v>
      </c>
      <c r="C68" s="28" t="s">
        <v>46</v>
      </c>
      <c r="D68" s="28"/>
      <c r="F68" s="26"/>
    </row>
    <row r="69" spans="1:6" x14ac:dyDescent="0.2">
      <c r="A69" s="28" t="s">
        <v>247</v>
      </c>
      <c r="B69" s="28" t="s">
        <v>296</v>
      </c>
      <c r="C69" s="28" t="s">
        <v>46</v>
      </c>
      <c r="D69" s="28"/>
      <c r="F69" s="26"/>
    </row>
    <row r="70" spans="1:6" x14ac:dyDescent="0.2">
      <c r="A70" s="28" t="s">
        <v>248</v>
      </c>
      <c r="B70" s="28" t="s">
        <v>297</v>
      </c>
      <c r="C70" s="28" t="s">
        <v>46</v>
      </c>
      <c r="D70" s="28"/>
      <c r="F70" s="26"/>
    </row>
    <row r="71" spans="1:6" x14ac:dyDescent="0.2">
      <c r="A71" s="28" t="s">
        <v>249</v>
      </c>
      <c r="B71" s="28"/>
      <c r="C71" s="28"/>
      <c r="D71" s="28"/>
    </row>
    <row r="73" spans="1:6" ht="83.1" customHeight="1" x14ac:dyDescent="0.2">
      <c r="A73" s="46" t="s">
        <v>146</v>
      </c>
      <c r="B73" s="46"/>
      <c r="C73" s="46"/>
      <c r="D73" s="46"/>
    </row>
  </sheetData>
  <mergeCells count="4">
    <mergeCell ref="B6:C6"/>
    <mergeCell ref="B8:C8"/>
    <mergeCell ref="A73:D73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71">
      <formula1>cleandata</formula1>
    </dataValidation>
  </dataValidations>
  <hyperlinks>
    <hyperlink ref="B8:C8" r:id="rId1" display="P:\NKH Department\Community Investments\Field Team\States\California\State Data\School Directory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>
        <v>43538</v>
      </c>
      <c r="C2" s="19"/>
    </row>
    <row r="3" spans="1:4" x14ac:dyDescent="0.2">
      <c r="A3" s="19" t="s">
        <v>70</v>
      </c>
      <c r="B3" s="20" t="s">
        <v>188</v>
      </c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 t="s">
        <v>307</v>
      </c>
      <c r="C5" s="19"/>
    </row>
    <row r="6" spans="1:4" ht="25.5" customHeight="1" x14ac:dyDescent="0.2">
      <c r="A6" s="21" t="s">
        <v>84</v>
      </c>
      <c r="B6" s="44"/>
      <c r="C6" s="44"/>
    </row>
    <row r="7" spans="1:4" x14ac:dyDescent="0.2">
      <c r="A7" s="22" t="s">
        <v>73</v>
      </c>
      <c r="B7" s="23" t="s">
        <v>308</v>
      </c>
      <c r="C7" s="22"/>
    </row>
    <row r="8" spans="1:4" x14ac:dyDescent="0.2">
      <c r="A8" s="21" t="s">
        <v>86</v>
      </c>
      <c r="B8" s="45" t="s">
        <v>309</v>
      </c>
      <c r="C8" s="45"/>
    </row>
    <row r="9" spans="1:4" x14ac:dyDescent="0.2">
      <c r="A9" s="22" t="s">
        <v>87</v>
      </c>
      <c r="B9" s="38">
        <v>43429</v>
      </c>
      <c r="C9" s="22"/>
    </row>
    <row r="10" spans="1:4" x14ac:dyDescent="0.2">
      <c r="A10" s="22" t="s">
        <v>170</v>
      </c>
      <c r="B10" s="23" t="s">
        <v>172</v>
      </c>
      <c r="C10" s="22"/>
    </row>
    <row r="11" spans="1:4" ht="31.5" customHeight="1" x14ac:dyDescent="0.2">
      <c r="A11" s="19" t="s">
        <v>78</v>
      </c>
      <c r="B11" s="49" t="s">
        <v>310</v>
      </c>
      <c r="C11" s="50"/>
      <c r="D11" s="50"/>
    </row>
    <row r="12" spans="1:4" x14ac:dyDescent="0.2">
      <c r="B12" s="24"/>
    </row>
    <row r="13" spans="1:4" x14ac:dyDescent="0.2">
      <c r="A13" s="19" t="s">
        <v>74</v>
      </c>
      <c r="B13" s="20" t="s">
        <v>311</v>
      </c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 t="s">
        <v>39</v>
      </c>
      <c r="C22" s="28" t="s">
        <v>39</v>
      </c>
      <c r="D22" s="28" t="s">
        <v>312</v>
      </c>
      <c r="E22" s="26"/>
    </row>
    <row r="23" spans="1:5" x14ac:dyDescent="0.2">
      <c r="A23" s="28" t="s">
        <v>1</v>
      </c>
      <c r="B23" s="28" t="s">
        <v>40</v>
      </c>
      <c r="C23" s="28" t="s">
        <v>40</v>
      </c>
      <c r="D23" s="28" t="s">
        <v>312</v>
      </c>
      <c r="E23" s="26"/>
    </row>
    <row r="24" spans="1:5" x14ac:dyDescent="0.2">
      <c r="A24" s="28" t="s">
        <v>2</v>
      </c>
      <c r="B24" s="28" t="s">
        <v>38</v>
      </c>
      <c r="C24" s="28" t="s">
        <v>38</v>
      </c>
      <c r="D24" s="28"/>
      <c r="E24" s="26"/>
    </row>
    <row r="25" spans="1:5" x14ac:dyDescent="0.2">
      <c r="A25" s="28" t="s">
        <v>3</v>
      </c>
      <c r="B25" s="28"/>
      <c r="C25" s="28"/>
      <c r="D25" s="28"/>
      <c r="E25" s="26"/>
    </row>
    <row r="26" spans="1:5" x14ac:dyDescent="0.2">
      <c r="A26" s="28" t="s">
        <v>4</v>
      </c>
      <c r="B26" s="28"/>
      <c r="C26" s="28"/>
      <c r="D26" s="28"/>
      <c r="E26" s="26"/>
    </row>
    <row r="27" spans="1:5" x14ac:dyDescent="0.2">
      <c r="A27" s="28" t="s">
        <v>5</v>
      </c>
      <c r="B27" s="28"/>
      <c r="C27" s="28"/>
      <c r="D27" s="28"/>
      <c r="E27" s="26"/>
    </row>
    <row r="28" spans="1:5" x14ac:dyDescent="0.2">
      <c r="A28" s="28" t="s">
        <v>6</v>
      </c>
      <c r="B28" s="28"/>
      <c r="C28" s="28"/>
      <c r="D28" s="28"/>
      <c r="E28" s="26"/>
    </row>
    <row r="29" spans="1:5" x14ac:dyDescent="0.2">
      <c r="A29" s="28" t="s">
        <v>7</v>
      </c>
      <c r="B29" s="28"/>
      <c r="C29" s="28"/>
      <c r="D29" s="28"/>
      <c r="E29" s="26"/>
    </row>
    <row r="30" spans="1:5" x14ac:dyDescent="0.2">
      <c r="A30" s="28" t="s">
        <v>8</v>
      </c>
      <c r="B30" s="28"/>
      <c r="C30" s="28"/>
      <c r="D30" s="28"/>
      <c r="E30" s="26"/>
    </row>
    <row r="31" spans="1:5" x14ac:dyDescent="0.2">
      <c r="A31" s="28" t="s">
        <v>9</v>
      </c>
      <c r="B31" s="28"/>
      <c r="C31" s="28"/>
      <c r="D31" s="28"/>
      <c r="E31" s="26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53">
      <formula1>cleandata</formula1>
    </dataValidation>
  </dataValidations>
  <hyperlinks>
    <hyperlink ref="B8:C8" r:id="rId1" display="P:\NKH Department\Community Investments\Field Team\States\California\State Data\District IDs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'P:\NKH Department\Community Investments\Planning and Measurement\MPA Projects\FY2019\Data Dictionaries\Data Dictionaries\[Data Dictionary_Breakfast_14 states combined.xlsx]Dropdown'!#REF!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8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38">
        <v>43595</v>
      </c>
      <c r="C2" s="19"/>
    </row>
    <row r="3" spans="1:4" x14ac:dyDescent="0.2">
      <c r="A3" s="19" t="s">
        <v>70</v>
      </c>
      <c r="B3" s="20" t="s">
        <v>188</v>
      </c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 t="s">
        <v>319</v>
      </c>
      <c r="C5" s="19"/>
    </row>
    <row r="6" spans="1:4" ht="25.5" customHeight="1" x14ac:dyDescent="0.2">
      <c r="A6" s="21" t="s">
        <v>84</v>
      </c>
      <c r="B6" s="44"/>
      <c r="C6" s="44"/>
    </row>
    <row r="7" spans="1:4" x14ac:dyDescent="0.2">
      <c r="A7" s="22" t="s">
        <v>73</v>
      </c>
      <c r="B7" s="17" t="s">
        <v>191</v>
      </c>
    </row>
    <row r="8" spans="1:4" ht="55.5" customHeight="1" x14ac:dyDescent="0.2">
      <c r="A8" s="21" t="s">
        <v>86</v>
      </c>
      <c r="B8" s="44" t="s">
        <v>314</v>
      </c>
      <c r="C8" s="44"/>
      <c r="D8" s="44"/>
    </row>
    <row r="9" spans="1:4" x14ac:dyDescent="0.2">
      <c r="A9" s="22" t="s">
        <v>87</v>
      </c>
      <c r="B9" s="23" t="s">
        <v>315</v>
      </c>
      <c r="C9" s="22"/>
    </row>
    <row r="10" spans="1:4" x14ac:dyDescent="0.2">
      <c r="A10" s="22" t="s">
        <v>170</v>
      </c>
      <c r="B10" s="23" t="s">
        <v>171</v>
      </c>
      <c r="C10" s="22"/>
    </row>
    <row r="11" spans="1:4" ht="55.5" customHeight="1" x14ac:dyDescent="0.2">
      <c r="A11" s="19" t="s">
        <v>78</v>
      </c>
      <c r="B11" s="49" t="s">
        <v>316</v>
      </c>
      <c r="C11" s="50"/>
      <c r="D11" s="50"/>
    </row>
    <row r="12" spans="1:4" x14ac:dyDescent="0.2">
      <c r="B12" s="24"/>
    </row>
    <row r="13" spans="1:4" x14ac:dyDescent="0.2">
      <c r="A13" s="19" t="s">
        <v>74</v>
      </c>
      <c r="B13" s="20" t="s">
        <v>317</v>
      </c>
      <c r="C13" s="19"/>
    </row>
    <row r="14" spans="1:4" x14ac:dyDescent="0.2">
      <c r="A14" s="19" t="s">
        <v>77</v>
      </c>
      <c r="B14" s="20" t="s">
        <v>192</v>
      </c>
      <c r="C14" s="19"/>
    </row>
    <row r="15" spans="1:4" x14ac:dyDescent="0.2">
      <c r="A15" s="19" t="s">
        <v>75</v>
      </c>
      <c r="B15" s="20" t="s">
        <v>231</v>
      </c>
      <c r="C15" s="19"/>
    </row>
    <row r="16" spans="1:4" x14ac:dyDescent="0.2">
      <c r="A16" s="19" t="s">
        <v>76</v>
      </c>
      <c r="B16" s="20" t="s">
        <v>193</v>
      </c>
      <c r="C16" s="19"/>
    </row>
    <row r="17" spans="1:5" x14ac:dyDescent="0.2">
      <c r="A17" s="19" t="s">
        <v>136</v>
      </c>
      <c r="B17" s="20" t="s">
        <v>318</v>
      </c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 t="s">
        <v>320</v>
      </c>
      <c r="C22" s="28" t="s">
        <v>46</v>
      </c>
      <c r="D22" s="28"/>
    </row>
    <row r="23" spans="1:5" x14ac:dyDescent="0.2">
      <c r="A23" s="28" t="s">
        <v>1</v>
      </c>
      <c r="B23" s="28" t="s">
        <v>321</v>
      </c>
      <c r="C23" s="39" t="s">
        <v>36</v>
      </c>
      <c r="D23" s="39" t="s">
        <v>345</v>
      </c>
    </row>
    <row r="24" spans="1:5" x14ac:dyDescent="0.2">
      <c r="A24" s="28" t="s">
        <v>2</v>
      </c>
      <c r="B24" s="28" t="s">
        <v>322</v>
      </c>
      <c r="C24" s="39" t="s">
        <v>36</v>
      </c>
      <c r="D24" s="39" t="s">
        <v>345</v>
      </c>
    </row>
    <row r="25" spans="1:5" x14ac:dyDescent="0.2">
      <c r="A25" s="28" t="s">
        <v>3</v>
      </c>
      <c r="B25" s="28" t="s">
        <v>323</v>
      </c>
      <c r="C25" s="39" t="s">
        <v>36</v>
      </c>
      <c r="D25" s="39" t="s">
        <v>345</v>
      </c>
    </row>
    <row r="26" spans="1:5" x14ac:dyDescent="0.2">
      <c r="A26" s="28" t="s">
        <v>4</v>
      </c>
      <c r="B26" s="28" t="s">
        <v>324</v>
      </c>
      <c r="C26" s="28" t="s">
        <v>46</v>
      </c>
      <c r="D26" s="28"/>
    </row>
    <row r="27" spans="1:5" x14ac:dyDescent="0.2">
      <c r="A27" s="28" t="s">
        <v>5</v>
      </c>
      <c r="B27" s="28" t="s">
        <v>39</v>
      </c>
      <c r="C27" s="28" t="s">
        <v>46</v>
      </c>
      <c r="D27" s="28"/>
    </row>
    <row r="28" spans="1:5" x14ac:dyDescent="0.2">
      <c r="A28" s="28" t="s">
        <v>6</v>
      </c>
      <c r="B28" s="28" t="s">
        <v>37</v>
      </c>
      <c r="C28" s="28" t="s">
        <v>46</v>
      </c>
      <c r="D28" s="28"/>
    </row>
    <row r="29" spans="1:5" x14ac:dyDescent="0.2">
      <c r="A29" s="28" t="s">
        <v>7</v>
      </c>
      <c r="B29" s="28" t="s">
        <v>325</v>
      </c>
      <c r="C29" s="28" t="s">
        <v>46</v>
      </c>
      <c r="D29" s="28"/>
    </row>
    <row r="30" spans="1:5" x14ac:dyDescent="0.2">
      <c r="A30" s="28" t="s">
        <v>8</v>
      </c>
      <c r="B30" s="28" t="s">
        <v>42</v>
      </c>
      <c r="C30" s="28" t="s">
        <v>46</v>
      </c>
      <c r="D30" s="28"/>
    </row>
    <row r="31" spans="1:5" x14ac:dyDescent="0.2">
      <c r="A31" s="28" t="s">
        <v>9</v>
      </c>
      <c r="B31" s="28" t="s">
        <v>326</v>
      </c>
      <c r="C31" s="28" t="s">
        <v>46</v>
      </c>
      <c r="D31" s="28"/>
    </row>
    <row r="32" spans="1:5" x14ac:dyDescent="0.2">
      <c r="A32" s="28" t="s">
        <v>10</v>
      </c>
      <c r="B32" s="28" t="s">
        <v>327</v>
      </c>
      <c r="C32" s="28" t="s">
        <v>46</v>
      </c>
      <c r="D32" s="28"/>
    </row>
    <row r="33" spans="1:4" x14ac:dyDescent="0.2">
      <c r="A33" s="28" t="s">
        <v>11</v>
      </c>
      <c r="B33" s="28" t="s">
        <v>328</v>
      </c>
      <c r="C33" s="28" t="s">
        <v>46</v>
      </c>
      <c r="D33" s="28"/>
    </row>
    <row r="34" spans="1:4" x14ac:dyDescent="0.2">
      <c r="A34" s="28" t="s">
        <v>12</v>
      </c>
      <c r="B34" s="28" t="s">
        <v>329</v>
      </c>
      <c r="C34" s="28" t="s">
        <v>46</v>
      </c>
      <c r="D34" s="28"/>
    </row>
    <row r="35" spans="1:4" x14ac:dyDescent="0.2">
      <c r="A35" s="28" t="s">
        <v>13</v>
      </c>
      <c r="B35" s="28" t="s">
        <v>330</v>
      </c>
      <c r="C35" s="28" t="s">
        <v>46</v>
      </c>
      <c r="D35" s="28"/>
    </row>
    <row r="36" spans="1:4" x14ac:dyDescent="0.2">
      <c r="A36" s="28" t="s">
        <v>14</v>
      </c>
      <c r="B36" s="28" t="s">
        <v>331</v>
      </c>
      <c r="C36" s="28" t="s">
        <v>46</v>
      </c>
      <c r="D36" s="28"/>
    </row>
    <row r="37" spans="1:4" x14ac:dyDescent="0.2">
      <c r="A37" s="28" t="s">
        <v>15</v>
      </c>
      <c r="B37" s="28" t="s">
        <v>332</v>
      </c>
      <c r="C37" s="28" t="s">
        <v>46</v>
      </c>
      <c r="D37" s="28"/>
    </row>
    <row r="38" spans="1:4" x14ac:dyDescent="0.2">
      <c r="A38" s="28" t="s">
        <v>16</v>
      </c>
      <c r="B38" s="28" t="s">
        <v>333</v>
      </c>
      <c r="C38" s="28" t="s">
        <v>46</v>
      </c>
      <c r="D38" s="28"/>
    </row>
    <row r="39" spans="1:4" x14ac:dyDescent="0.2">
      <c r="A39" s="39" t="s">
        <v>17</v>
      </c>
      <c r="B39" s="39" t="s">
        <v>334</v>
      </c>
      <c r="C39" s="28" t="s">
        <v>55</v>
      </c>
      <c r="D39" s="28"/>
    </row>
    <row r="40" spans="1:4" x14ac:dyDescent="0.2">
      <c r="A40" s="39" t="s">
        <v>17</v>
      </c>
      <c r="B40" s="39" t="s">
        <v>334</v>
      </c>
      <c r="C40" s="13" t="s">
        <v>52</v>
      </c>
      <c r="D40" s="13" t="s">
        <v>346</v>
      </c>
    </row>
    <row r="41" spans="1:4" x14ac:dyDescent="0.2">
      <c r="A41" s="39" t="s">
        <v>18</v>
      </c>
      <c r="B41" s="39" t="s">
        <v>335</v>
      </c>
      <c r="C41" s="28" t="s">
        <v>53</v>
      </c>
      <c r="D41" s="28"/>
    </row>
    <row r="42" spans="1:4" x14ac:dyDescent="0.2">
      <c r="A42" s="39" t="s">
        <v>18</v>
      </c>
      <c r="B42" s="39" t="s">
        <v>335</v>
      </c>
      <c r="C42" s="39" t="s">
        <v>54</v>
      </c>
      <c r="D42" s="39" t="s">
        <v>347</v>
      </c>
    </row>
    <row r="43" spans="1:4" x14ac:dyDescent="0.2">
      <c r="A43" s="28" t="s">
        <v>19</v>
      </c>
      <c r="B43" s="28" t="s">
        <v>336</v>
      </c>
      <c r="C43" s="28" t="s">
        <v>46</v>
      </c>
      <c r="D43" s="28"/>
    </row>
    <row r="44" spans="1:4" x14ac:dyDescent="0.2">
      <c r="A44" s="39" t="s">
        <v>20</v>
      </c>
      <c r="B44" s="39" t="s">
        <v>337</v>
      </c>
      <c r="C44" s="39" t="s">
        <v>54</v>
      </c>
      <c r="D44" s="39" t="s">
        <v>347</v>
      </c>
    </row>
    <row r="45" spans="1:4" x14ac:dyDescent="0.2">
      <c r="A45" s="39" t="s">
        <v>20</v>
      </c>
      <c r="B45" s="39" t="s">
        <v>337</v>
      </c>
      <c r="C45" s="13" t="s">
        <v>52</v>
      </c>
      <c r="D45" s="13" t="s">
        <v>346</v>
      </c>
    </row>
    <row r="46" spans="1:4" x14ac:dyDescent="0.2">
      <c r="A46" s="28" t="s">
        <v>21</v>
      </c>
      <c r="B46" s="28" t="s">
        <v>338</v>
      </c>
      <c r="C46" s="28" t="s">
        <v>46</v>
      </c>
      <c r="D46" s="28"/>
    </row>
    <row r="47" spans="1:4" x14ac:dyDescent="0.2">
      <c r="A47" s="28" t="s">
        <v>22</v>
      </c>
      <c r="B47" s="28" t="s">
        <v>339</v>
      </c>
      <c r="C47" s="28" t="s">
        <v>46</v>
      </c>
      <c r="D47" s="28"/>
    </row>
    <row r="48" spans="1:4" x14ac:dyDescent="0.2">
      <c r="A48" s="28" t="s">
        <v>23</v>
      </c>
      <c r="B48" s="28" t="s">
        <v>340</v>
      </c>
      <c r="C48" s="28" t="s">
        <v>46</v>
      </c>
      <c r="D48" s="28"/>
    </row>
    <row r="49" spans="1:4" x14ac:dyDescent="0.2">
      <c r="A49" s="28" t="s">
        <v>24</v>
      </c>
      <c r="B49" s="28" t="s">
        <v>341</v>
      </c>
      <c r="C49" s="28" t="s">
        <v>46</v>
      </c>
      <c r="D49" s="28"/>
    </row>
    <row r="50" spans="1:4" x14ac:dyDescent="0.2">
      <c r="A50" s="28" t="s">
        <v>25</v>
      </c>
      <c r="B50" s="28" t="s">
        <v>342</v>
      </c>
      <c r="C50" s="28" t="s">
        <v>46</v>
      </c>
      <c r="D50" s="28"/>
    </row>
    <row r="51" spans="1:4" x14ac:dyDescent="0.2">
      <c r="A51" s="28" t="s">
        <v>26</v>
      </c>
      <c r="B51" s="28" t="s">
        <v>343</v>
      </c>
      <c r="C51" s="28" t="s">
        <v>46</v>
      </c>
      <c r="D51" s="28"/>
    </row>
    <row r="52" spans="1:4" x14ac:dyDescent="0.2">
      <c r="A52" s="28" t="s">
        <v>27</v>
      </c>
      <c r="B52" s="28" t="s">
        <v>344</v>
      </c>
      <c r="C52" s="28" t="s">
        <v>46</v>
      </c>
      <c r="D52" s="28"/>
    </row>
    <row r="53" spans="1:4" x14ac:dyDescent="0.2">
      <c r="A53" s="28" t="s">
        <v>28</v>
      </c>
      <c r="B53" s="28"/>
      <c r="C53" s="28"/>
      <c r="D53" s="28"/>
    </row>
    <row r="54" spans="1:4" x14ac:dyDescent="0.2">
      <c r="A54" s="28" t="s">
        <v>29</v>
      </c>
      <c r="B54" s="28"/>
      <c r="C54" s="28"/>
      <c r="D54" s="28"/>
    </row>
    <row r="55" spans="1:4" x14ac:dyDescent="0.2">
      <c r="A55" s="28" t="s">
        <v>30</v>
      </c>
      <c r="B55" s="28"/>
      <c r="C55" s="28"/>
      <c r="D55" s="28"/>
    </row>
    <row r="56" spans="1:4" x14ac:dyDescent="0.2">
      <c r="A56" s="28" t="s">
        <v>31</v>
      </c>
      <c r="B56" s="28"/>
      <c r="C56" s="28"/>
      <c r="D56" s="28"/>
    </row>
    <row r="58" spans="1:4" ht="80.099999999999994" customHeight="1" x14ac:dyDescent="0.2">
      <c r="A58" s="46" t="s">
        <v>146</v>
      </c>
      <c r="B58" s="46"/>
      <c r="C58" s="46"/>
      <c r="D58" s="46"/>
    </row>
  </sheetData>
  <mergeCells count="4">
    <mergeCell ref="B6:C6"/>
    <mergeCell ref="A58:D58"/>
    <mergeCell ref="B11:D11"/>
    <mergeCell ref="B8:D8"/>
  </mergeCells>
  <dataValidations count="2">
    <dataValidation type="list" allowBlank="1" showInputMessage="1" sqref="C22:C56">
      <formula1>cleandata</formula1>
    </dataValidation>
    <dataValidation type="list" allowBlank="1" showInputMessage="1" showErrorMessage="1" sqref="D16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20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4"/>
      <c r="C6" s="44"/>
    </row>
    <row r="7" spans="1:4" x14ac:dyDescent="0.2">
      <c r="A7" s="22" t="s">
        <v>73</v>
      </c>
      <c r="B7" s="23"/>
      <c r="C7" s="22"/>
    </row>
    <row r="8" spans="1:4" ht="28.5" customHeight="1" x14ac:dyDescent="0.2">
      <c r="A8" s="21" t="s">
        <v>86</v>
      </c>
      <c r="B8" s="44"/>
      <c r="C8" s="44"/>
    </row>
    <row r="9" spans="1:4" x14ac:dyDescent="0.2">
      <c r="A9" s="22" t="s">
        <v>87</v>
      </c>
      <c r="B9" s="23"/>
      <c r="C9" s="22"/>
    </row>
    <row r="10" spans="1:4" x14ac:dyDescent="0.2">
      <c r="A10" s="22" t="s">
        <v>170</v>
      </c>
      <c r="B10" s="23"/>
      <c r="C10" s="22"/>
    </row>
    <row r="11" spans="1:4" ht="28.5" customHeight="1" x14ac:dyDescent="0.2">
      <c r="A11" s="19" t="s">
        <v>78</v>
      </c>
      <c r="B11" s="50"/>
      <c r="C11" s="50"/>
      <c r="D11" s="50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53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20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4"/>
      <c r="C6" s="44"/>
    </row>
    <row r="7" spans="1:4" x14ac:dyDescent="0.2">
      <c r="A7" s="22" t="s">
        <v>73</v>
      </c>
      <c r="B7" s="23"/>
      <c r="C7" s="22"/>
    </row>
    <row r="8" spans="1:4" ht="28.5" customHeight="1" x14ac:dyDescent="0.2">
      <c r="A8" s="21" t="s">
        <v>86</v>
      </c>
      <c r="B8" s="44"/>
      <c r="C8" s="44"/>
    </row>
    <row r="9" spans="1:4" x14ac:dyDescent="0.2">
      <c r="A9" s="22" t="s">
        <v>87</v>
      </c>
      <c r="B9" s="23"/>
      <c r="C9" s="22"/>
    </row>
    <row r="10" spans="1:4" x14ac:dyDescent="0.2">
      <c r="A10" s="22" t="s">
        <v>170</v>
      </c>
      <c r="B10" s="23"/>
      <c r="C10" s="22"/>
    </row>
    <row r="11" spans="1:4" ht="28.5" customHeight="1" x14ac:dyDescent="0.2">
      <c r="A11" s="19" t="s">
        <v>78</v>
      </c>
      <c r="B11" s="50"/>
      <c r="C11" s="50"/>
      <c r="D11" s="50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>
      <formula1>cleandata</formula1>
    </dataValidation>
    <dataValidation type="list" allowBlank="1" showInputMessage="1" showErrorMessage="1" sqref="D16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showGridLines="0" zoomScaleNormal="100" workbookViewId="0"/>
  </sheetViews>
  <sheetFormatPr defaultColWidth="9.140625" defaultRowHeight="12.75" x14ac:dyDescent="0.2"/>
  <cols>
    <col min="1" max="1" width="17.42578125" style="17" bestFit="1" customWidth="1"/>
    <col min="2" max="4" width="30.7109375" style="17" customWidth="1"/>
    <col min="5" max="5" width="21.140625" style="17" customWidth="1"/>
    <col min="6" max="16384" width="9.140625" style="17"/>
  </cols>
  <sheetData>
    <row r="1" spans="1:4" x14ac:dyDescent="0.2">
      <c r="B1" s="18"/>
    </row>
    <row r="2" spans="1:4" x14ac:dyDescent="0.2">
      <c r="A2" s="19" t="s">
        <v>71</v>
      </c>
      <c r="B2" s="20"/>
      <c r="C2" s="19"/>
    </row>
    <row r="3" spans="1:4" x14ac:dyDescent="0.2">
      <c r="A3" s="19" t="s">
        <v>70</v>
      </c>
      <c r="B3" s="20"/>
      <c r="C3" s="19"/>
    </row>
    <row r="4" spans="1:4" x14ac:dyDescent="0.2">
      <c r="A4" s="19"/>
      <c r="B4" s="20"/>
      <c r="C4" s="19"/>
    </row>
    <row r="5" spans="1:4" x14ac:dyDescent="0.2">
      <c r="A5" s="19" t="s">
        <v>72</v>
      </c>
      <c r="B5" s="20"/>
      <c r="C5" s="19"/>
    </row>
    <row r="6" spans="1:4" ht="25.5" customHeight="1" x14ac:dyDescent="0.2">
      <c r="A6" s="21" t="s">
        <v>84</v>
      </c>
      <c r="B6" s="44"/>
      <c r="C6" s="44"/>
    </row>
    <row r="7" spans="1:4" x14ac:dyDescent="0.2">
      <c r="A7" s="22" t="s">
        <v>73</v>
      </c>
      <c r="B7" s="23"/>
      <c r="C7" s="22"/>
    </row>
    <row r="8" spans="1:4" ht="28.5" customHeight="1" x14ac:dyDescent="0.2">
      <c r="A8" s="21" t="s">
        <v>86</v>
      </c>
      <c r="B8" s="44"/>
      <c r="C8" s="44"/>
    </row>
    <row r="9" spans="1:4" x14ac:dyDescent="0.2">
      <c r="A9" s="22" t="s">
        <v>87</v>
      </c>
      <c r="B9" s="23"/>
      <c r="C9" s="22"/>
    </row>
    <row r="10" spans="1:4" x14ac:dyDescent="0.2">
      <c r="A10" s="22" t="s">
        <v>170</v>
      </c>
      <c r="B10" s="23"/>
      <c r="C10" s="22"/>
    </row>
    <row r="11" spans="1:4" ht="28.5" customHeight="1" x14ac:dyDescent="0.2">
      <c r="A11" s="19" t="s">
        <v>78</v>
      </c>
      <c r="B11" s="50"/>
      <c r="C11" s="50"/>
      <c r="D11" s="50"/>
    </row>
    <row r="12" spans="1:4" x14ac:dyDescent="0.2">
      <c r="B12" s="24"/>
    </row>
    <row r="13" spans="1:4" x14ac:dyDescent="0.2">
      <c r="A13" s="19" t="s">
        <v>74</v>
      </c>
      <c r="B13" s="20"/>
      <c r="C13" s="19"/>
    </row>
    <row r="14" spans="1:4" x14ac:dyDescent="0.2">
      <c r="A14" s="19" t="s">
        <v>77</v>
      </c>
      <c r="B14" s="20"/>
      <c r="C14" s="19"/>
    </row>
    <row r="15" spans="1:4" x14ac:dyDescent="0.2">
      <c r="A15" s="19" t="s">
        <v>75</v>
      </c>
      <c r="B15" s="20"/>
      <c r="C15" s="19"/>
    </row>
    <row r="16" spans="1:4" x14ac:dyDescent="0.2">
      <c r="A16" s="19" t="s">
        <v>76</v>
      </c>
      <c r="B16" s="20"/>
      <c r="C16" s="19"/>
    </row>
    <row r="17" spans="1:5" x14ac:dyDescent="0.2">
      <c r="A17" s="19" t="s">
        <v>136</v>
      </c>
      <c r="B17" s="20"/>
      <c r="C17" s="19"/>
      <c r="D17" s="24"/>
      <c r="E17" s="24"/>
    </row>
    <row r="18" spans="1:5" x14ac:dyDescent="0.2">
      <c r="B18" s="24"/>
      <c r="C18" s="24"/>
    </row>
    <row r="20" spans="1:5" s="26" customFormat="1" ht="25.5" x14ac:dyDescent="0.2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45" x14ac:dyDescent="0.2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2">
      <c r="A22" s="28" t="s">
        <v>0</v>
      </c>
      <c r="B22" s="28"/>
      <c r="C22" s="28"/>
      <c r="D22" s="28"/>
    </row>
    <row r="23" spans="1:5" x14ac:dyDescent="0.2">
      <c r="A23" s="28" t="s">
        <v>1</v>
      </c>
      <c r="B23" s="28"/>
      <c r="C23" s="28"/>
      <c r="D23" s="28"/>
    </row>
    <row r="24" spans="1:5" x14ac:dyDescent="0.2">
      <c r="A24" s="28" t="s">
        <v>2</v>
      </c>
      <c r="B24" s="28"/>
      <c r="C24" s="28"/>
      <c r="D24" s="28"/>
    </row>
    <row r="25" spans="1:5" x14ac:dyDescent="0.2">
      <c r="A25" s="28" t="s">
        <v>3</v>
      </c>
      <c r="B25" s="28"/>
      <c r="C25" s="28"/>
      <c r="D25" s="28"/>
    </row>
    <row r="26" spans="1:5" x14ac:dyDescent="0.2">
      <c r="A26" s="28" t="s">
        <v>4</v>
      </c>
      <c r="B26" s="28"/>
      <c r="C26" s="28"/>
      <c r="D26" s="28"/>
    </row>
    <row r="27" spans="1:5" x14ac:dyDescent="0.2">
      <c r="A27" s="28" t="s">
        <v>5</v>
      </c>
      <c r="B27" s="28"/>
      <c r="C27" s="28"/>
      <c r="D27" s="28"/>
    </row>
    <row r="28" spans="1:5" x14ac:dyDescent="0.2">
      <c r="A28" s="28" t="s">
        <v>6</v>
      </c>
      <c r="B28" s="28"/>
      <c r="C28" s="28"/>
      <c r="D28" s="28"/>
    </row>
    <row r="29" spans="1:5" x14ac:dyDescent="0.2">
      <c r="A29" s="28" t="s">
        <v>7</v>
      </c>
      <c r="B29" s="28"/>
      <c r="C29" s="28"/>
      <c r="D29" s="28"/>
    </row>
    <row r="30" spans="1:5" x14ac:dyDescent="0.2">
      <c r="A30" s="28" t="s">
        <v>8</v>
      </c>
      <c r="B30" s="28"/>
      <c r="C30" s="28"/>
      <c r="D30" s="28"/>
    </row>
    <row r="31" spans="1:5" x14ac:dyDescent="0.2">
      <c r="A31" s="28" t="s">
        <v>9</v>
      </c>
      <c r="B31" s="28"/>
      <c r="C31" s="28"/>
      <c r="D31" s="28"/>
    </row>
    <row r="32" spans="1:5" x14ac:dyDescent="0.2">
      <c r="A32" s="28" t="s">
        <v>10</v>
      </c>
      <c r="B32" s="28"/>
      <c r="C32" s="28"/>
      <c r="D32" s="28"/>
    </row>
    <row r="33" spans="1:4" x14ac:dyDescent="0.2">
      <c r="A33" s="28" t="s">
        <v>11</v>
      </c>
      <c r="B33" s="28"/>
      <c r="C33" s="28"/>
      <c r="D33" s="28"/>
    </row>
    <row r="34" spans="1:4" x14ac:dyDescent="0.2">
      <c r="A34" s="28" t="s">
        <v>12</v>
      </c>
      <c r="B34" s="28"/>
      <c r="C34" s="28"/>
      <c r="D34" s="28"/>
    </row>
    <row r="35" spans="1:4" x14ac:dyDescent="0.2">
      <c r="A35" s="28" t="s">
        <v>13</v>
      </c>
      <c r="B35" s="28"/>
      <c r="C35" s="28"/>
      <c r="D35" s="28"/>
    </row>
    <row r="36" spans="1:4" x14ac:dyDescent="0.2">
      <c r="A36" s="28" t="s">
        <v>14</v>
      </c>
      <c r="B36" s="28"/>
      <c r="C36" s="28"/>
      <c r="D36" s="28"/>
    </row>
    <row r="37" spans="1:4" x14ac:dyDescent="0.2">
      <c r="A37" s="28" t="s">
        <v>15</v>
      </c>
      <c r="B37" s="28"/>
      <c r="C37" s="28"/>
      <c r="D37" s="28"/>
    </row>
    <row r="38" spans="1:4" x14ac:dyDescent="0.2">
      <c r="A38" s="28" t="s">
        <v>16</v>
      </c>
      <c r="B38" s="28"/>
      <c r="C38" s="28"/>
      <c r="D38" s="28"/>
    </row>
    <row r="39" spans="1:4" x14ac:dyDescent="0.2">
      <c r="A39" s="28" t="s">
        <v>17</v>
      </c>
      <c r="B39" s="28"/>
      <c r="C39" s="28"/>
      <c r="D39" s="28"/>
    </row>
    <row r="40" spans="1:4" x14ac:dyDescent="0.2">
      <c r="A40" s="28" t="s">
        <v>18</v>
      </c>
      <c r="B40" s="28"/>
      <c r="C40" s="28"/>
      <c r="D40" s="28"/>
    </row>
    <row r="41" spans="1:4" x14ac:dyDescent="0.2">
      <c r="A41" s="28" t="s">
        <v>19</v>
      </c>
      <c r="B41" s="28"/>
      <c r="C41" s="28"/>
      <c r="D41" s="28"/>
    </row>
    <row r="42" spans="1:4" x14ac:dyDescent="0.2">
      <c r="A42" s="28" t="s">
        <v>20</v>
      </c>
      <c r="B42" s="28"/>
      <c r="C42" s="28"/>
      <c r="D42" s="28"/>
    </row>
    <row r="43" spans="1:4" x14ac:dyDescent="0.2">
      <c r="A43" s="28" t="s">
        <v>21</v>
      </c>
      <c r="B43" s="28"/>
      <c r="C43" s="28"/>
      <c r="D43" s="28"/>
    </row>
    <row r="44" spans="1:4" x14ac:dyDescent="0.2">
      <c r="A44" s="28" t="s">
        <v>22</v>
      </c>
      <c r="B44" s="28"/>
      <c r="C44" s="28"/>
      <c r="D44" s="28"/>
    </row>
    <row r="45" spans="1:4" x14ac:dyDescent="0.2">
      <c r="A45" s="28" t="s">
        <v>23</v>
      </c>
      <c r="B45" s="28"/>
      <c r="C45" s="28"/>
      <c r="D45" s="28"/>
    </row>
    <row r="46" spans="1:4" x14ac:dyDescent="0.2">
      <c r="A46" s="28" t="s">
        <v>24</v>
      </c>
      <c r="B46" s="28"/>
      <c r="C46" s="28"/>
      <c r="D46" s="28"/>
    </row>
    <row r="47" spans="1:4" x14ac:dyDescent="0.2">
      <c r="A47" s="28" t="s">
        <v>25</v>
      </c>
      <c r="B47" s="28"/>
      <c r="C47" s="28"/>
      <c r="D47" s="28"/>
    </row>
    <row r="48" spans="1:4" x14ac:dyDescent="0.2">
      <c r="A48" s="28" t="s">
        <v>26</v>
      </c>
      <c r="B48" s="28"/>
      <c r="C48" s="28"/>
      <c r="D48" s="28"/>
    </row>
    <row r="49" spans="1:4" x14ac:dyDescent="0.2">
      <c r="A49" s="28" t="s">
        <v>27</v>
      </c>
      <c r="B49" s="28"/>
      <c r="C49" s="28"/>
      <c r="D49" s="28"/>
    </row>
    <row r="50" spans="1:4" x14ac:dyDescent="0.2">
      <c r="A50" s="28" t="s">
        <v>28</v>
      </c>
      <c r="B50" s="28"/>
      <c r="C50" s="28"/>
      <c r="D50" s="28"/>
    </row>
    <row r="51" spans="1:4" x14ac:dyDescent="0.2">
      <c r="A51" s="28" t="s">
        <v>29</v>
      </c>
      <c r="B51" s="28"/>
      <c r="C51" s="28"/>
      <c r="D51" s="28"/>
    </row>
    <row r="52" spans="1:4" x14ac:dyDescent="0.2">
      <c r="A52" s="28" t="s">
        <v>30</v>
      </c>
      <c r="B52" s="28"/>
      <c r="C52" s="28"/>
      <c r="D52" s="28"/>
    </row>
    <row r="53" spans="1:4" x14ac:dyDescent="0.2">
      <c r="A53" s="28" t="s">
        <v>31</v>
      </c>
      <c r="B53" s="28"/>
      <c r="C53" s="28"/>
      <c r="D53" s="28"/>
    </row>
    <row r="55" spans="1:4" ht="80.099999999999994" customHeight="1" x14ac:dyDescent="0.2">
      <c r="A55" s="46" t="s">
        <v>146</v>
      </c>
      <c r="B55" s="46"/>
      <c r="C55" s="46"/>
      <c r="D55" s="46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>
      <formula1>"Final SY,Preliminary"</formula1>
    </dataValidation>
    <dataValidation type="list" allowBlank="1" showInputMessage="1" sqref="C22:C53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/>
  </sheetViews>
  <sheetFormatPr defaultColWidth="8.85546875" defaultRowHeight="12.75" x14ac:dyDescent="0.2"/>
  <sheetData>
    <row r="2" spans="2:2" x14ac:dyDescent="0.2">
      <c r="B2" t="s">
        <v>174</v>
      </c>
    </row>
    <row r="3" spans="2:2" x14ac:dyDescent="0.2">
      <c r="B3" t="s">
        <v>171</v>
      </c>
    </row>
    <row r="4" spans="2:2" x14ac:dyDescent="0.2">
      <c r="B4" t="s">
        <v>172</v>
      </c>
    </row>
    <row r="5" spans="2:2" x14ac:dyDescent="0.2">
      <c r="B5" t="s">
        <v>173</v>
      </c>
    </row>
    <row r="6" spans="2:2" x14ac:dyDescent="0.2"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Wozniak, Adam</cp:lastModifiedBy>
  <cp:lastPrinted>2018-07-25T21:05:25Z</cp:lastPrinted>
  <dcterms:created xsi:type="dcterms:W3CDTF">2018-07-25T20:15:08Z</dcterms:created>
  <dcterms:modified xsi:type="dcterms:W3CDTF">2019-05-10T20:06:09Z</dcterms:modified>
</cp:coreProperties>
</file>