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sama\Share Our Strength, Inc\Zoto, George - Raw Data-Data Dictionary-Recipe-Clean Data\Michigan MI\Data Dictionary\"/>
    </mc:Choice>
  </mc:AlternateContent>
  <xr:revisionPtr revIDLastSave="3" documentId="13_ncr:1_{D97BDA43-2763-4627-BD9A-BA51C870DE3F}" xr6:coauthVersionLast="36" xr6:coauthVersionMax="36" xr10:uidLastSave="{A52120E3-6A8A-4C3C-87DE-6467018F3016}"/>
  <bookViews>
    <workbookView xWindow="14100" yWindow="5025" windowWidth="24180" windowHeight="22785" tabRatio="859" activeTab="3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externalReferences>
    <externalReference r:id="rId12"/>
  </externalReferences>
  <definedNames>
    <definedName name="cleandata">'Clean Data Name Lookup'!$B$2:$B$51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6" i="2" l="1"/>
  <c r="E46" i="2" s="1"/>
  <c r="C49" i="2" l="1"/>
  <c r="E49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7" i="2"/>
  <c r="E47" i="2" s="1"/>
  <c r="C48" i="2"/>
  <c r="E48" i="2" s="1"/>
  <c r="C50" i="2"/>
  <c r="E50" i="2" s="1"/>
  <c r="C51" i="2"/>
  <c r="E51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<sst xmlns="http://schemas.openxmlformats.org/spreadsheetml/2006/main" count="826" uniqueCount="240">
  <si>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</si>
  <si>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</si>
  <si>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</si>
  <si>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</si>
  <si>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</si>
  <si>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</si>
  <si>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</si>
  <si>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</si>
  <si>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</si>
  <si>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</si>
  <si>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</si>
  <si>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</si>
  <si>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</si>
  <si>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</si>
  <si>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</si>
  <si>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</si>
  <si>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</si>
  <si>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</si>
  <si>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</si>
  <si>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</si>
  <si>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</si>
  <si>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</si>
  <si>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</si>
  <si>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</si>
  <si>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</si>
  <si>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</si>
  <si>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</si>
  <si>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</si>
  <si>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</si>
  <si>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</si>
  <si>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</si>
  <si>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</si>
  <si>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</si>
  <si>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</si>
  <si>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</si>
  <si>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</si>
  <si>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</si>
  <si>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</si>
  <si>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</si>
  <si>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</si>
  <si>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</si>
  <si>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</si>
  <si>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</si>
  <si>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</si>
  <si>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</si>
  <si>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</si>
  <si>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</si>
  <si>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</si>
  <si>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</si>
  <si>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</si>
  <si>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</si>
  <si>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</si>
  <si>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</si>
  <si>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</si>
  <si>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</si>
  <si>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</si>
  <si>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</si>
  <si>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</si>
  <si>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</si>
  <si>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</si>
  <si>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</si>
  <si>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</si>
  <si>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</si>
  <si>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</si>
  <si>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</si>
  <si>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</si>
  <si>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</si>
  <si>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</si>
  <si>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</si>
  <si>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</si>
  <si>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</si>
  <si>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</si>
  <si>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</si>
  <si>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</si>
  <si>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</si>
  <si>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</si>
  <si>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</si>
  <si>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</si>
  <si>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</si>
  <si>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</si>
  <si>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</si>
  <si>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</si>
  <si>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</si>
  <si>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</si>
  <si>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</si>
  <si>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</si>
  <si>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</si>
  <si>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</si>
  <si>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</si>
  <si>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</si>
  <si>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</si>
  <si>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</si>
  <si>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</si>
  <si>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</si>
  <si>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</si>
  <si>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</si>
  <si>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</si>
  <si>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</si>
  <si>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</si>
  <si>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</si>
  <si>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</si>
  <si>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</si>
  <si>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</si>
  <si>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</si>
  <si>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</si>
  <si>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</si>
  <si>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</si>
  <si>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</si>
  <si>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</si>
  <si>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</si>
  <si>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</si>
  <si>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</si>
  <si>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</si>
  <si>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</si>
  <si>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</si>
  <si>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</si>
  <si>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</si>
  <si>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</si>
  <si>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</si>
  <si>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</si>
  <si>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</si>
  <si>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</si>
  <si>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</si>
  <si>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</si>
  <si>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</si>
  <si>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</si>
  <si>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</si>
  <si>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</si>
  <si>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</si>
  <si>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</si>
  <si>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</si>
  <si>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</si>
  <si>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</si>
  <si>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</si>
  <si>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</si>
  <si>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</si>
  <si>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</si>
  <si>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</si>
  <si>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</si>
  <si>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</si>
  <si>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</si>
  <si>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</si>
  <si>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</si>
  <si>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</si>
  <si>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</si>
  <si>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</si>
  <si>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</si>
  <si>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</si>
  <si>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</si>
  <si>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</si>
  <si>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</si>
  <si>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</si>
  <si>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</si>
  <si>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</si>
  <si>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</si>
  <si>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</si>
  <si>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</si>
  <si>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</si>
  <si>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</si>
  <si>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</si>
  <si>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</si>
  <si>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</si>
  <si>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</si>
  <si>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</si>
  <si>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</si>
  <si>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</si>
  <si>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</si>
  <si>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</si>
  <si>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</si>
  <si>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</si>
  <si>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</si>
  <si>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</si>
  <si>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</si>
  <si>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</si>
  <si>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</si>
  <si>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</si>
  <si>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</si>
  <si>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</si>
  <si>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</si>
  <si>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</si>
  <si>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</si>
  <si>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</si>
  <si>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</si>
  <si>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</si>
  <si>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</si>
  <si>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</si>
  <si>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</si>
  <si>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</si>
  <si>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Pam Niesen</t>
  </si>
  <si>
    <t>Share Our Strength Data Request Part 2 2018</t>
  </si>
  <si>
    <t>SY 17-18 Breakfast and Lunch</t>
  </si>
  <si>
    <t>MDE</t>
  </si>
  <si>
    <t>P:\NKH Department\Community Investments\Field Team\States\Michigan\State Data\Breakfast\Raw Data Archive\SY17-18</t>
  </si>
  <si>
    <t>Michigan, Statewide</t>
  </si>
  <si>
    <t>SY17-18</t>
  </si>
  <si>
    <t>Jul 17-May18</t>
  </si>
  <si>
    <t>Final</t>
  </si>
  <si>
    <t>Sponsor</t>
  </si>
  <si>
    <t>Sponsor Name</t>
  </si>
  <si>
    <t>Site</t>
  </si>
  <si>
    <t>Address1</t>
  </si>
  <si>
    <t>Address2</t>
  </si>
  <si>
    <t>City State</t>
  </si>
  <si>
    <t>Zip</t>
  </si>
  <si>
    <t>Fyear</t>
  </si>
  <si>
    <t>month</t>
  </si>
  <si>
    <t>Cal Year</t>
  </si>
  <si>
    <t>Monthname</t>
  </si>
  <si>
    <t xml:space="preserve">Meal </t>
  </si>
  <si>
    <t>Tot Serv</t>
  </si>
  <si>
    <t>Paid</t>
  </si>
  <si>
    <t>Free</t>
  </si>
  <si>
    <t>Reduced</t>
  </si>
  <si>
    <t>Days Served</t>
  </si>
  <si>
    <t>Enrollment</t>
  </si>
  <si>
    <t>Free Applications</t>
  </si>
  <si>
    <t>Reduced Applications</t>
  </si>
  <si>
    <t>BFNeedy</t>
  </si>
  <si>
    <t>LUNeedy</t>
  </si>
  <si>
    <t>CEP Site</t>
  </si>
  <si>
    <t>Enrollment CEPI</t>
  </si>
  <si>
    <t>Direct Certification CEPI</t>
  </si>
  <si>
    <t>Enrollment Entered</t>
  </si>
  <si>
    <t>Direct Certification Entered</t>
  </si>
  <si>
    <t>Rows with missing values to be filled in with known entries (join using sponsor id &amp; site id)</t>
  </si>
  <si>
    <t>Designates whether row of data is for LUNCH or BREAKFAST</t>
  </si>
  <si>
    <t>Use raw data column M to determine if LUNCH</t>
  </si>
  <si>
    <t>Use raw data column M to determine if BREAKFAST</t>
  </si>
  <si>
    <t>State-Reporting=MI</t>
  </si>
  <si>
    <t>Same format as other MI dictionaries submitted.</t>
  </si>
  <si>
    <t>Split out. Rows with missing values to be filled in with known entries (join using sponsor id &amp; site id)</t>
  </si>
  <si>
    <t>Pam</t>
  </si>
  <si>
    <t>County Codes for MI</t>
  </si>
  <si>
    <t>County Codes for Entire State</t>
  </si>
  <si>
    <t>Created by MPA</t>
  </si>
  <si>
    <t>P:\NKH Department\Community Investments\Field Team\States\Michigan\State Data\Breakfast\Raw Data Archive</t>
  </si>
  <si>
    <t>N/A</t>
  </si>
  <si>
    <t>First two digits of School ID</t>
  </si>
  <si>
    <t>Match with first two digits of School ID from Template1 to populate County. However, if first two digits of School ID=84, use first two digits of District ID instead.
Here's the formula used in Excel if helpful in writing this piece of the recipe: =IF(LEFT(School ID,2)="84",VLOOKUP(LEFT(District ID,2),'County Code Lookup'!A:B,2,FALSE),VLOOKUP(School ID(C2,2),'County Code Lookup'!A:B,2,FALSE))</t>
  </si>
  <si>
    <t>If T+U=0 but P+Q&gt;0, calculate Enrollment-Free and Reduced: S*((P+Q)/(O+P+Q)) , Use lunch(in Emails)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</si>
</sst>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14" fontId="6" fillId="0" borderId="0" xfId="0" applyNumberFormat="1" applyFont="1" applyFill="1" applyAlignment="1">
      <alignment vertical="top"/>
    </xf>
    <xf numFmtId="0" fontId="0" fillId="5" borderId="1" xfId="0" applyFill="1" applyBorder="1" applyAlignment="1">
      <alignment wrapText="1"/>
    </xf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3" fillId="5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Dictionary_MI%20Breakfast%20SY13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GridLines="0" zoomScale="120" zoomScaleNormal="120" workbookViewId="0"/>
  </sheetViews>
  <sheetFormatPr defaultColWidth="8.85546875" defaultRowHeight="12.75" x14ac:dyDescent="0.2"/>
  <cols>
    <col min="2" max="2" width="67.140625" bestFit="1" customWidth="1"/>
    <col min="3" max="4" width="13.7109375" customWidth="1"/>
    <col min="5" max="5" width="15" customWidth="1"/>
  </cols>
  <sheetData>
    <row r="1" spans="1:6" ht="38.25" x14ac:dyDescent="0.2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2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2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1" si="0">IF(AND(C3="no",D3="Absolute need"),"Critical omission",IF(AND(C3="no",D3="Medium need"),"Priority omission",IF(AND(C3="no",D3="may not have"),"Omission","OK")))</f>
        <v>OK</v>
      </c>
    </row>
    <row r="4" spans="1:6" x14ac:dyDescent="0.2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2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2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2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2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2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145</v>
      </c>
      <c r="E9" s="34" t="str">
        <f t="shared" si="0"/>
        <v>Omission</v>
      </c>
    </row>
    <row r="10" spans="1:6" x14ac:dyDescent="0.2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2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2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162</v>
      </c>
      <c r="E12" s="34" t="str">
        <f t="shared" si="0"/>
        <v>OK</v>
      </c>
    </row>
    <row r="13" spans="1:6" x14ac:dyDescent="0.2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2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2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162</v>
      </c>
      <c r="E15" s="34" t="str">
        <f t="shared" si="0"/>
        <v>OK</v>
      </c>
    </row>
    <row r="16" spans="1:6" x14ac:dyDescent="0.2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5" x14ac:dyDescent="0.2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163</v>
      </c>
      <c r="E17" s="34" t="str">
        <f t="shared" si="0"/>
        <v>OK</v>
      </c>
    </row>
    <row r="18" spans="1:5" x14ac:dyDescent="0.2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162</v>
      </c>
      <c r="E18" s="34" t="str">
        <f t="shared" si="0"/>
        <v>Critical omission</v>
      </c>
    </row>
    <row r="19" spans="1:5" x14ac:dyDescent="0.2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163</v>
      </c>
      <c r="E19" s="34" t="str">
        <f t="shared" si="0"/>
        <v>OK</v>
      </c>
    </row>
    <row r="20" spans="1:5" x14ac:dyDescent="0.2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yes</v>
      </c>
      <c r="D20" s="13" t="s">
        <v>163</v>
      </c>
      <c r="E20" s="34" t="str">
        <f t="shared" si="0"/>
        <v>OK</v>
      </c>
    </row>
    <row r="21" spans="1:5" x14ac:dyDescent="0.2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5" x14ac:dyDescent="0.2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5" x14ac:dyDescent="0.2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5" x14ac:dyDescent="0.2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162</v>
      </c>
      <c r="E24" s="34" t="str">
        <f t="shared" si="0"/>
        <v>OK</v>
      </c>
    </row>
    <row r="25" spans="1:5" x14ac:dyDescent="0.2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2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163</v>
      </c>
      <c r="E26" s="34" t="str">
        <f t="shared" si="0"/>
        <v>Priority omission</v>
      </c>
    </row>
    <row r="27" spans="1:5" x14ac:dyDescent="0.2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162</v>
      </c>
      <c r="E27" s="34" t="str">
        <f t="shared" si="0"/>
        <v>OK</v>
      </c>
    </row>
    <row r="28" spans="1:5" x14ac:dyDescent="0.2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162</v>
      </c>
      <c r="E28" s="34" t="str">
        <f t="shared" si="0"/>
        <v>OK</v>
      </c>
    </row>
    <row r="29" spans="1:5" x14ac:dyDescent="0.2">
      <c r="A29" s="36">
        <v>26</v>
      </c>
      <c r="B29" s="28" t="s">
        <v>60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162</v>
      </c>
      <c r="E29" s="34" t="str">
        <f t="shared" si="0"/>
        <v>OK</v>
      </c>
    </row>
    <row r="30" spans="1:5" x14ac:dyDescent="0.2">
      <c r="A30" s="36">
        <v>29</v>
      </c>
      <c r="B30" s="28" t="s">
        <v>66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163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2">
      <c r="A31" s="36">
        <v>28</v>
      </c>
      <c r="B31" s="28" t="s">
        <v>62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163</v>
      </c>
      <c r="E31" s="34" t="str">
        <f t="shared" si="0"/>
        <v>OK</v>
      </c>
    </row>
    <row r="32" spans="1:5" x14ac:dyDescent="0.2">
      <c r="A32" s="36">
        <v>27</v>
      </c>
      <c r="B32" s="28" t="s">
        <v>61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162</v>
      </c>
      <c r="E32" s="34" t="str">
        <f t="shared" si="0"/>
        <v>OK</v>
      </c>
    </row>
    <row r="33" spans="1:5" x14ac:dyDescent="0.2">
      <c r="A33" s="36">
        <v>50</v>
      </c>
      <c r="B33" s="28" t="s">
        <v>85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145</v>
      </c>
      <c r="E33" s="34" t="str">
        <f t="shared" si="0"/>
        <v>Omission</v>
      </c>
    </row>
    <row r="34" spans="1:5" x14ac:dyDescent="0.2">
      <c r="A34" s="36">
        <v>52</v>
      </c>
      <c r="B34" s="28" t="s">
        <v>48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</row>
    <row r="35" spans="1:5" x14ac:dyDescent="0.2">
      <c r="A35" s="36">
        <v>34</v>
      </c>
      <c r="B35" s="28" t="s">
        <v>51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162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2">
      <c r="A36" s="36">
        <v>35</v>
      </c>
      <c r="B36" s="28" t="s">
        <v>186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162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2">
      <c r="A37" s="36">
        <v>36</v>
      </c>
      <c r="B37" s="28" t="s">
        <v>187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162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2">
      <c r="A38" s="36">
        <v>14</v>
      </c>
      <c r="B38" s="28" t="s">
        <v>130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145</v>
      </c>
      <c r="E38" s="34" t="str">
        <f t="shared" si="0"/>
        <v>Omission</v>
      </c>
    </row>
    <row r="39" spans="1:5" x14ac:dyDescent="0.2">
      <c r="A39" s="36">
        <v>15</v>
      </c>
      <c r="B39" s="28" t="s">
        <v>81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13" t="s">
        <v>163</v>
      </c>
      <c r="E39" s="34" t="str">
        <f t="shared" si="0"/>
        <v>Priority omission</v>
      </c>
    </row>
    <row r="40" spans="1:5" x14ac:dyDescent="0.2">
      <c r="A40" s="36">
        <v>16</v>
      </c>
      <c r="B40" s="28" t="s">
        <v>168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145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2">
      <c r="A41" s="36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162</v>
      </c>
      <c r="E41" s="34" t="str">
        <f t="shared" si="0"/>
        <v>OK</v>
      </c>
    </row>
    <row r="42" spans="1:5" x14ac:dyDescent="0.2">
      <c r="A42" s="36">
        <v>11</v>
      </c>
      <c r="B42" s="28" t="s">
        <v>166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163</v>
      </c>
      <c r="E42" s="34" t="str">
        <f t="shared" si="0"/>
        <v>Priority omission</v>
      </c>
    </row>
    <row r="43" spans="1:5" x14ac:dyDescent="0.2">
      <c r="A43" s="36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162</v>
      </c>
      <c r="E43" s="34" t="str">
        <f t="shared" si="0"/>
        <v>OK</v>
      </c>
    </row>
    <row r="44" spans="1:5" x14ac:dyDescent="0.2">
      <c r="A44" s="36">
        <v>12</v>
      </c>
      <c r="B44" s="28" t="s">
        <v>169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no</v>
      </c>
      <c r="D44" s="13" t="s">
        <v>163</v>
      </c>
      <c r="E44" s="34" t="str">
        <f t="shared" si="0"/>
        <v>Priority omission</v>
      </c>
    </row>
    <row r="45" spans="1:5" x14ac:dyDescent="0.2">
      <c r="A45" s="36">
        <v>51</v>
      </c>
      <c r="B45" s="28" t="s">
        <v>43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163</v>
      </c>
      <c r="E45" s="34" t="str">
        <f t="shared" si="0"/>
        <v>Priority omission</v>
      </c>
    </row>
    <row r="46" spans="1:5" x14ac:dyDescent="0.2">
      <c r="A46" s="36">
        <v>5</v>
      </c>
      <c r="B46" s="28" t="s">
        <v>182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163</v>
      </c>
      <c r="E46" s="34" t="str">
        <f t="shared" ref="E46" si="2">IF(AND(C46="no",D46="Absolute need"),"Critical omission",IF(AND(C46="no",D46="Medium need"),"Priority omission",IF(AND(C46="no",D46="may not have"),"Omission","OK")))</f>
        <v>OK</v>
      </c>
    </row>
    <row r="47" spans="1:5" x14ac:dyDescent="0.2">
      <c r="A47" s="36">
        <v>45</v>
      </c>
      <c r="B47" s="28" t="s">
        <v>181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163</v>
      </c>
      <c r="E47" s="34" t="str">
        <f t="shared" si="0"/>
        <v>OK</v>
      </c>
    </row>
    <row r="48" spans="1:5" x14ac:dyDescent="0.2">
      <c r="A48" s="36">
        <v>9</v>
      </c>
      <c r="B48" s="28" t="s">
        <v>184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163</v>
      </c>
      <c r="E48" s="34" t="str">
        <f t="shared" si="0"/>
        <v>OK</v>
      </c>
    </row>
    <row r="49" spans="1:5" x14ac:dyDescent="0.2">
      <c r="A49" s="36">
        <v>10</v>
      </c>
      <c r="B49" s="28" t="s">
        <v>185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yes</v>
      </c>
      <c r="D49" s="33" t="s">
        <v>145</v>
      </c>
      <c r="E49" s="34" t="str">
        <f t="shared" ref="E49" si="3">IF(AND(C49="no",D49="Absolute need"),"Critical omission",IF(AND(C49="no",D49="Medium need"),"Priority omission",IF(AND(C49="no",D49="may not have"),"Omission","OK")))</f>
        <v>OK</v>
      </c>
    </row>
    <row r="50" spans="1:5" x14ac:dyDescent="0.2">
      <c r="A50" s="36">
        <v>17</v>
      </c>
      <c r="B50" s="28" t="s">
        <v>80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13" t="s">
        <v>163</v>
      </c>
      <c r="E50" s="34" t="str">
        <f t="shared" si="0"/>
        <v>Priority omission</v>
      </c>
    </row>
    <row r="51" spans="1:5" x14ac:dyDescent="0.2">
      <c r="A51" s="36">
        <v>8</v>
      </c>
      <c r="B51" s="28" t="s">
        <v>183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yes</v>
      </c>
      <c r="D51" s="13" t="s">
        <v>163</v>
      </c>
      <c r="E51" s="34" t="str">
        <f t="shared" si="0"/>
        <v>OK</v>
      </c>
    </row>
  </sheetData>
  <sortState ref="B4:B43">
    <sortCondition ref="B3"/>
  </sortState>
  <conditionalFormatting sqref="E1:E39 E41:E45 E50:E1048576 E47:E48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4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9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6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/>
  </sheetViews>
  <sheetFormatPr defaultColWidth="9.140625" defaultRowHeight="12.75" x14ac:dyDescent="0.2"/>
  <cols>
    <col min="1" max="1" width="17.42578125" style="3" bestFit="1" customWidth="1"/>
    <col min="2" max="4" width="30.7109375" style="3" customWidth="1"/>
    <col min="5" max="5" width="21.140625" style="3" customWidth="1"/>
    <col min="6" max="16384" width="9.140625" style="3"/>
  </cols>
  <sheetData>
    <row r="1" spans="1:6" ht="20.25" x14ac:dyDescent="0.3">
      <c r="A1" s="29" t="s">
        <v>135</v>
      </c>
    </row>
    <row r="2" spans="1:6" x14ac:dyDescent="0.2">
      <c r="B2" s="15" t="s">
        <v>97</v>
      </c>
      <c r="D2" s="15" t="s">
        <v>98</v>
      </c>
    </row>
    <row r="3" spans="1:6" x14ac:dyDescent="0.2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2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2">
      <c r="A5" s="2"/>
      <c r="B5" s="7"/>
      <c r="C5" s="2"/>
      <c r="D5" s="5"/>
      <c r="E5" s="9"/>
    </row>
    <row r="6" spans="1:6" x14ac:dyDescent="0.2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2">
      <c r="A7" s="4" t="s">
        <v>84</v>
      </c>
      <c r="B7" s="42" t="s">
        <v>131</v>
      </c>
      <c r="C7" s="42"/>
      <c r="D7" s="5" t="s">
        <v>90</v>
      </c>
      <c r="E7" s="9"/>
    </row>
    <row r="8" spans="1:6" x14ac:dyDescent="0.2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2">
      <c r="A9" s="4" t="s">
        <v>86</v>
      </c>
      <c r="B9" s="42" t="s">
        <v>141</v>
      </c>
      <c r="C9" s="42"/>
      <c r="D9" s="7" t="s">
        <v>142</v>
      </c>
      <c r="E9" s="9"/>
    </row>
    <row r="10" spans="1:6" x14ac:dyDescent="0.2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2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2">
      <c r="A12" s="2" t="s">
        <v>78</v>
      </c>
      <c r="B12" s="43" t="s">
        <v>132</v>
      </c>
      <c r="C12" s="43"/>
      <c r="D12" s="42" t="s">
        <v>92</v>
      </c>
      <c r="E12" s="42"/>
      <c r="F12" s="8"/>
    </row>
    <row r="13" spans="1:6" x14ac:dyDescent="0.2">
      <c r="B13" s="9"/>
      <c r="D13" s="9"/>
      <c r="E13" s="9"/>
    </row>
    <row r="14" spans="1:6" x14ac:dyDescent="0.2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2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2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2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2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2">
      <c r="B19" s="9"/>
      <c r="C19" s="9"/>
    </row>
    <row r="21" spans="1:5" s="11" customFormat="1" ht="14.25" x14ac:dyDescent="0.2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45" x14ac:dyDescent="0.2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2">
      <c r="A23" s="13" t="s">
        <v>0</v>
      </c>
      <c r="B23" s="13" t="s">
        <v>127</v>
      </c>
      <c r="C23" s="13" t="s">
        <v>40</v>
      </c>
      <c r="D23" s="13"/>
    </row>
    <row r="24" spans="1:5" x14ac:dyDescent="0.2">
      <c r="A24" s="13" t="s">
        <v>1</v>
      </c>
      <c r="B24" s="13" t="s">
        <v>128</v>
      </c>
      <c r="C24" s="13" t="s">
        <v>38</v>
      </c>
      <c r="D24" s="13"/>
    </row>
    <row r="25" spans="1:5" x14ac:dyDescent="0.2">
      <c r="A25" s="13" t="s">
        <v>2</v>
      </c>
      <c r="B25" s="13" t="s">
        <v>129</v>
      </c>
      <c r="C25" s="13" t="s">
        <v>39</v>
      </c>
      <c r="D25" s="13"/>
    </row>
    <row r="26" spans="1:5" x14ac:dyDescent="0.2">
      <c r="A26" s="13" t="s">
        <v>3</v>
      </c>
      <c r="B26" s="13" t="s">
        <v>108</v>
      </c>
      <c r="C26" s="13" t="s">
        <v>36</v>
      </c>
      <c r="D26" s="13"/>
    </row>
    <row r="27" spans="1:5" x14ac:dyDescent="0.2">
      <c r="A27" s="13" t="s">
        <v>4</v>
      </c>
      <c r="B27" s="13" t="s">
        <v>109</v>
      </c>
      <c r="C27" s="13" t="s">
        <v>37</v>
      </c>
      <c r="D27" s="13"/>
    </row>
    <row r="28" spans="1:5" x14ac:dyDescent="0.2">
      <c r="A28" s="13" t="s">
        <v>5</v>
      </c>
      <c r="B28" s="13" t="s">
        <v>110</v>
      </c>
      <c r="C28" s="13" t="s">
        <v>79</v>
      </c>
      <c r="D28" s="13"/>
    </row>
    <row r="29" spans="1:5" x14ac:dyDescent="0.2">
      <c r="A29" s="13" t="s">
        <v>6</v>
      </c>
      <c r="B29" s="13" t="s">
        <v>111</v>
      </c>
      <c r="C29" s="13" t="s">
        <v>42</v>
      </c>
      <c r="D29" s="13"/>
    </row>
    <row r="30" spans="1:5" x14ac:dyDescent="0.2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2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2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2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2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2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2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2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2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2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2">
      <c r="A40" s="13" t="s">
        <v>17</v>
      </c>
      <c r="B40" s="13" t="s">
        <v>122</v>
      </c>
      <c r="C40" s="13" t="s">
        <v>50</v>
      </c>
      <c r="D40" s="13"/>
    </row>
    <row r="41" spans="1:4" x14ac:dyDescent="0.2">
      <c r="A41" s="13" t="s">
        <v>18</v>
      </c>
      <c r="B41" s="13" t="s">
        <v>123</v>
      </c>
      <c r="C41" s="13" t="s">
        <v>60</v>
      </c>
      <c r="D41" s="13"/>
    </row>
    <row r="42" spans="1:4" x14ac:dyDescent="0.2">
      <c r="A42" s="13" t="s">
        <v>19</v>
      </c>
      <c r="B42" s="13" t="s">
        <v>124</v>
      </c>
      <c r="C42" s="13" t="s">
        <v>61</v>
      </c>
      <c r="D42" s="13"/>
    </row>
    <row r="43" spans="1:4" x14ac:dyDescent="0.2">
      <c r="A43" s="13" t="s">
        <v>20</v>
      </c>
      <c r="B43" s="13" t="s">
        <v>125</v>
      </c>
      <c r="C43" s="13" t="s">
        <v>62</v>
      </c>
      <c r="D43" s="13"/>
    </row>
    <row r="44" spans="1:4" x14ac:dyDescent="0.2">
      <c r="A44" s="13" t="s">
        <v>21</v>
      </c>
      <c r="B44" s="13" t="s">
        <v>126</v>
      </c>
      <c r="C44" s="13" t="s">
        <v>63</v>
      </c>
      <c r="D44" s="13"/>
    </row>
    <row r="45" spans="1:4" x14ac:dyDescent="0.2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2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2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2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2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2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2">
      <c r="A51" s="13" t="s">
        <v>27</v>
      </c>
      <c r="B51" s="13"/>
      <c r="C51" s="13"/>
      <c r="D51" s="13"/>
    </row>
    <row r="52" spans="1:4" x14ac:dyDescent="0.2">
      <c r="A52" s="13" t="s">
        <v>28</v>
      </c>
      <c r="B52" s="13"/>
      <c r="C52" s="13"/>
      <c r="D52" s="13"/>
    </row>
    <row r="53" spans="1:4" x14ac:dyDescent="0.2">
      <c r="A53" s="13" t="s">
        <v>29</v>
      </c>
      <c r="B53" s="13"/>
      <c r="C53" s="13"/>
      <c r="D53" s="13"/>
    </row>
    <row r="54" spans="1:4" x14ac:dyDescent="0.2">
      <c r="A54" s="13" t="s">
        <v>30</v>
      </c>
      <c r="B54" s="13"/>
      <c r="C54" s="13"/>
      <c r="D54" s="13"/>
    </row>
    <row r="55" spans="1:4" x14ac:dyDescent="0.2">
      <c r="A55" s="13" t="s">
        <v>31</v>
      </c>
      <c r="B55" s="13"/>
      <c r="C55" s="13"/>
      <c r="D55" s="13"/>
    </row>
    <row r="57" spans="1:4" ht="87.95" customHeight="1" x14ac:dyDescent="0.2">
      <c r="A57" s="44" t="s">
        <v>146</v>
      </c>
      <c r="B57" s="44"/>
      <c r="C57" s="44"/>
      <c r="D57" s="44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0"/>
  <sheetViews>
    <sheetView showGridLines="0" topLeftCell="A29" zoomScaleNormal="100" workbookViewId="0">
      <selection activeCell="H50" sqref="H49:H50"/>
    </sheetView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43433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189</v>
      </c>
      <c r="C5" s="19"/>
    </row>
    <row r="6" spans="1:4" ht="25.5" customHeight="1" x14ac:dyDescent="0.2">
      <c r="A6" s="21" t="s">
        <v>84</v>
      </c>
      <c r="B6" s="45" t="s">
        <v>190</v>
      </c>
      <c r="C6" s="45"/>
    </row>
    <row r="7" spans="1:4" x14ac:dyDescent="0.2">
      <c r="A7" s="22" t="s">
        <v>73</v>
      </c>
      <c r="B7" s="23" t="s">
        <v>191</v>
      </c>
      <c r="C7" s="22"/>
    </row>
    <row r="8" spans="1:4" x14ac:dyDescent="0.2">
      <c r="A8" s="21" t="s">
        <v>86</v>
      </c>
      <c r="B8" s="45" t="s">
        <v>192</v>
      </c>
      <c r="C8" s="45"/>
    </row>
    <row r="9" spans="1:4" x14ac:dyDescent="0.2">
      <c r="A9" s="22" t="s">
        <v>87</v>
      </c>
      <c r="B9" s="38">
        <v>43430</v>
      </c>
      <c r="C9" s="22"/>
    </row>
    <row r="10" spans="1:4" x14ac:dyDescent="0.2">
      <c r="A10" s="22" t="s">
        <v>170</v>
      </c>
      <c r="B10" s="23" t="s">
        <v>173</v>
      </c>
      <c r="C10" s="22"/>
    </row>
    <row r="11" spans="1:4" ht="25.5" customHeight="1" x14ac:dyDescent="0.2">
      <c r="A11" s="19" t="s">
        <v>78</v>
      </c>
      <c r="B11" s="47" t="s">
        <v>229</v>
      </c>
      <c r="C11" s="47"/>
      <c r="D11" s="47"/>
    </row>
    <row r="12" spans="1:4" x14ac:dyDescent="0.2">
      <c r="B12" s="24"/>
    </row>
    <row r="13" spans="1:4" x14ac:dyDescent="0.2">
      <c r="A13" s="19" t="s">
        <v>74</v>
      </c>
      <c r="B13" s="20" t="s">
        <v>193</v>
      </c>
      <c r="C13" s="19"/>
    </row>
    <row r="14" spans="1:4" x14ac:dyDescent="0.2">
      <c r="A14" s="19" t="s">
        <v>77</v>
      </c>
      <c r="B14" s="20" t="s">
        <v>194</v>
      </c>
      <c r="C14" s="19"/>
    </row>
    <row r="15" spans="1:4" x14ac:dyDescent="0.2">
      <c r="A15" s="19" t="s">
        <v>75</v>
      </c>
      <c r="B15" s="20" t="s">
        <v>195</v>
      </c>
      <c r="C15" s="19"/>
    </row>
    <row r="16" spans="1:4" x14ac:dyDescent="0.2">
      <c r="A16" s="19" t="s">
        <v>76</v>
      </c>
      <c r="B16" s="20" t="s">
        <v>196</v>
      </c>
      <c r="C16" s="19"/>
    </row>
    <row r="17" spans="1:5" x14ac:dyDescent="0.2">
      <c r="A17" s="19" t="s">
        <v>136</v>
      </c>
      <c r="B17" s="20" t="s">
        <v>95</v>
      </c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 t="s">
        <v>197</v>
      </c>
      <c r="C22" s="28" t="s">
        <v>38</v>
      </c>
      <c r="D22" s="28"/>
    </row>
    <row r="23" spans="1:5" x14ac:dyDescent="0.2">
      <c r="A23" s="28" t="s">
        <v>1</v>
      </c>
      <c r="B23" s="28" t="s">
        <v>198</v>
      </c>
      <c r="C23" s="28" t="s">
        <v>39</v>
      </c>
      <c r="D23" s="28" t="s">
        <v>224</v>
      </c>
    </row>
    <row r="24" spans="1:5" x14ac:dyDescent="0.2">
      <c r="A24" s="28" t="s">
        <v>2</v>
      </c>
      <c r="B24" s="28" t="s">
        <v>199</v>
      </c>
      <c r="C24" s="28" t="s">
        <v>36</v>
      </c>
      <c r="D24" s="28"/>
    </row>
    <row r="25" spans="1:5" x14ac:dyDescent="0.2">
      <c r="A25" s="28" t="s">
        <v>3</v>
      </c>
      <c r="B25" s="28" t="s">
        <v>109</v>
      </c>
      <c r="C25" s="28" t="s">
        <v>37</v>
      </c>
      <c r="D25" s="28" t="s">
        <v>224</v>
      </c>
    </row>
    <row r="26" spans="1:5" x14ac:dyDescent="0.2">
      <c r="A26" s="28" t="s">
        <v>4</v>
      </c>
      <c r="B26" s="28" t="s">
        <v>200</v>
      </c>
      <c r="C26" s="28" t="s">
        <v>184</v>
      </c>
      <c r="D26" s="28" t="s">
        <v>224</v>
      </c>
    </row>
    <row r="27" spans="1:5" x14ac:dyDescent="0.2">
      <c r="A27" s="28" t="s">
        <v>5</v>
      </c>
      <c r="B27" s="28" t="s">
        <v>201</v>
      </c>
      <c r="C27" s="28" t="s">
        <v>185</v>
      </c>
      <c r="D27" s="28" t="s">
        <v>224</v>
      </c>
    </row>
    <row r="28" spans="1:5" x14ac:dyDescent="0.2">
      <c r="A28" s="39" t="s">
        <v>6</v>
      </c>
      <c r="B28" s="39" t="s">
        <v>202</v>
      </c>
      <c r="C28" s="28" t="s">
        <v>41</v>
      </c>
      <c r="D28" s="28" t="s">
        <v>230</v>
      </c>
    </row>
    <row r="29" spans="1:5" x14ac:dyDescent="0.2">
      <c r="A29" s="39" t="s">
        <v>6</v>
      </c>
      <c r="B29" s="39" t="s">
        <v>202</v>
      </c>
      <c r="C29" s="28" t="s">
        <v>182</v>
      </c>
      <c r="D29" s="28" t="s">
        <v>230</v>
      </c>
    </row>
    <row r="30" spans="1:5" x14ac:dyDescent="0.2">
      <c r="A30" s="28" t="s">
        <v>7</v>
      </c>
      <c r="B30" s="28" t="s">
        <v>203</v>
      </c>
      <c r="C30" s="28" t="s">
        <v>183</v>
      </c>
      <c r="D30" s="28" t="s">
        <v>224</v>
      </c>
    </row>
    <row r="31" spans="1:5" x14ac:dyDescent="0.2">
      <c r="A31" s="28" t="s">
        <v>8</v>
      </c>
      <c r="B31" s="28" t="s">
        <v>204</v>
      </c>
      <c r="C31" s="28" t="s">
        <v>46</v>
      </c>
      <c r="D31" s="28"/>
    </row>
    <row r="32" spans="1:5" x14ac:dyDescent="0.2">
      <c r="A32" s="28" t="s">
        <v>9</v>
      </c>
      <c r="B32" s="28" t="s">
        <v>205</v>
      </c>
      <c r="C32" s="28" t="s">
        <v>46</v>
      </c>
      <c r="D32" s="28"/>
    </row>
    <row r="33" spans="1:4" x14ac:dyDescent="0.2">
      <c r="A33" s="28" t="s">
        <v>10</v>
      </c>
      <c r="B33" s="28" t="s">
        <v>206</v>
      </c>
      <c r="C33" s="28" t="s">
        <v>45</v>
      </c>
      <c r="D33" s="28"/>
    </row>
    <row r="34" spans="1:4" x14ac:dyDescent="0.2">
      <c r="A34" s="28" t="s">
        <v>11</v>
      </c>
      <c r="B34" s="28" t="s">
        <v>207</v>
      </c>
      <c r="C34" s="28" t="s">
        <v>44</v>
      </c>
      <c r="D34" s="28"/>
    </row>
    <row r="35" spans="1:4" x14ac:dyDescent="0.2">
      <c r="A35" s="28" t="s">
        <v>12</v>
      </c>
      <c r="B35" s="28" t="s">
        <v>208</v>
      </c>
      <c r="C35" s="28" t="s">
        <v>83</v>
      </c>
      <c r="D35" s="28" t="s">
        <v>225</v>
      </c>
    </row>
    <row r="36" spans="1:4" x14ac:dyDescent="0.2">
      <c r="A36" s="28" t="s">
        <v>13</v>
      </c>
      <c r="B36" s="28" t="s">
        <v>209</v>
      </c>
      <c r="C36" s="28" t="s">
        <v>46</v>
      </c>
      <c r="D36" s="28"/>
    </row>
    <row r="37" spans="1:4" x14ac:dyDescent="0.2">
      <c r="A37" s="39" t="s">
        <v>14</v>
      </c>
      <c r="B37" s="39" t="s">
        <v>210</v>
      </c>
      <c r="C37" s="28" t="s">
        <v>62</v>
      </c>
      <c r="D37" s="28" t="s">
        <v>226</v>
      </c>
    </row>
    <row r="38" spans="1:4" x14ac:dyDescent="0.2">
      <c r="A38" s="39" t="s">
        <v>14</v>
      </c>
      <c r="B38" s="39" t="s">
        <v>210</v>
      </c>
      <c r="C38" s="28" t="s">
        <v>58</v>
      </c>
      <c r="D38" s="28" t="s">
        <v>227</v>
      </c>
    </row>
    <row r="39" spans="1:4" x14ac:dyDescent="0.2">
      <c r="A39" s="39" t="s">
        <v>15</v>
      </c>
      <c r="B39" s="39" t="s">
        <v>211</v>
      </c>
      <c r="C39" s="28" t="s">
        <v>60</v>
      </c>
      <c r="D39" s="28" t="s">
        <v>226</v>
      </c>
    </row>
    <row r="40" spans="1:4" x14ac:dyDescent="0.2">
      <c r="A40" s="39" t="s">
        <v>15</v>
      </c>
      <c r="B40" s="39" t="s">
        <v>211</v>
      </c>
      <c r="C40" s="28" t="s">
        <v>56</v>
      </c>
      <c r="D40" s="28" t="s">
        <v>227</v>
      </c>
    </row>
    <row r="41" spans="1:4" x14ac:dyDescent="0.2">
      <c r="A41" s="39" t="s">
        <v>16</v>
      </c>
      <c r="B41" s="39" t="s">
        <v>212</v>
      </c>
      <c r="C41" s="28" t="s">
        <v>61</v>
      </c>
      <c r="D41" s="28" t="s">
        <v>226</v>
      </c>
    </row>
    <row r="42" spans="1:4" x14ac:dyDescent="0.2">
      <c r="A42" s="39" t="s">
        <v>16</v>
      </c>
      <c r="B42" s="39" t="s">
        <v>212</v>
      </c>
      <c r="C42" s="28" t="s">
        <v>57</v>
      </c>
      <c r="D42" s="28" t="s">
        <v>227</v>
      </c>
    </row>
    <row r="43" spans="1:4" x14ac:dyDescent="0.2">
      <c r="A43" s="39" t="s">
        <v>17</v>
      </c>
      <c r="B43" s="39" t="s">
        <v>213</v>
      </c>
      <c r="C43" s="28" t="s">
        <v>187</v>
      </c>
      <c r="D43" s="28" t="s">
        <v>226</v>
      </c>
    </row>
    <row r="44" spans="1:4" x14ac:dyDescent="0.2">
      <c r="A44" s="39" t="s">
        <v>17</v>
      </c>
      <c r="B44" s="39" t="s">
        <v>213</v>
      </c>
      <c r="C44" s="28" t="s">
        <v>186</v>
      </c>
      <c r="D44" s="28" t="s">
        <v>227</v>
      </c>
    </row>
    <row r="45" spans="1:4" x14ac:dyDescent="0.2">
      <c r="A45" s="28" t="s">
        <v>18</v>
      </c>
      <c r="B45" s="28" t="s">
        <v>214</v>
      </c>
      <c r="C45" s="28" t="s">
        <v>55</v>
      </c>
      <c r="D45" s="28"/>
    </row>
    <row r="46" spans="1:4" x14ac:dyDescent="0.2">
      <c r="A46" s="28" t="s">
        <v>19</v>
      </c>
      <c r="B46" s="28" t="s">
        <v>215</v>
      </c>
      <c r="C46" s="28" t="s">
        <v>53</v>
      </c>
      <c r="D46" s="39" t="s">
        <v>239</v>
      </c>
    </row>
    <row r="47" spans="1:4" x14ac:dyDescent="0.2">
      <c r="A47" s="28" t="s">
        <v>20</v>
      </c>
      <c r="B47" s="28" t="s">
        <v>216</v>
      </c>
      <c r="C47" s="28" t="s">
        <v>54</v>
      </c>
      <c r="D47" s="39"/>
    </row>
    <row r="48" spans="1:4" x14ac:dyDescent="0.2">
      <c r="A48" s="28" t="s">
        <v>21</v>
      </c>
      <c r="B48" s="28" t="s">
        <v>217</v>
      </c>
      <c r="C48" s="28" t="s">
        <v>46</v>
      </c>
      <c r="D48" s="28"/>
    </row>
    <row r="49" spans="1:4" x14ac:dyDescent="0.2">
      <c r="A49" s="28" t="s">
        <v>22</v>
      </c>
      <c r="B49" s="28" t="s">
        <v>218</v>
      </c>
      <c r="C49" s="28" t="s">
        <v>46</v>
      </c>
      <c r="D49" s="28"/>
    </row>
    <row r="50" spans="1:4" x14ac:dyDescent="0.2">
      <c r="A50" s="28" t="s">
        <v>23</v>
      </c>
      <c r="B50" s="28" t="s">
        <v>219</v>
      </c>
      <c r="C50" s="28" t="s">
        <v>79</v>
      </c>
      <c r="D50" s="28"/>
    </row>
    <row r="51" spans="1:4" x14ac:dyDescent="0.2">
      <c r="A51" s="28" t="s">
        <v>24</v>
      </c>
      <c r="B51" s="28" t="s">
        <v>220</v>
      </c>
      <c r="C51" s="28" t="s">
        <v>46</v>
      </c>
      <c r="D51" s="28"/>
    </row>
    <row r="52" spans="1:4" x14ac:dyDescent="0.2">
      <c r="A52" s="28" t="s">
        <v>25</v>
      </c>
      <c r="B52" s="28" t="s">
        <v>221</v>
      </c>
      <c r="C52" s="28" t="s">
        <v>46</v>
      </c>
      <c r="D52" s="28"/>
    </row>
    <row r="53" spans="1:4" x14ac:dyDescent="0.2">
      <c r="A53" s="28" t="s">
        <v>26</v>
      </c>
      <c r="B53" s="28" t="s">
        <v>222</v>
      </c>
      <c r="C53" s="28" t="s">
        <v>46</v>
      </c>
      <c r="D53" s="28"/>
    </row>
    <row r="54" spans="1:4" x14ac:dyDescent="0.2">
      <c r="A54" s="28" t="s">
        <v>27</v>
      </c>
      <c r="B54" s="28" t="s">
        <v>223</v>
      </c>
      <c r="C54" s="28" t="s">
        <v>46</v>
      </c>
      <c r="D54" s="28"/>
    </row>
    <row r="55" spans="1:4" x14ac:dyDescent="0.2">
      <c r="A55" s="28"/>
      <c r="B55" s="39"/>
      <c r="C55" s="39" t="s">
        <v>181</v>
      </c>
      <c r="D55" s="39" t="s">
        <v>228</v>
      </c>
    </row>
    <row r="56" spans="1:4" x14ac:dyDescent="0.2">
      <c r="A56" s="28"/>
      <c r="B56" s="28"/>
      <c r="C56" s="28"/>
      <c r="D56" s="28"/>
    </row>
    <row r="57" spans="1:4" x14ac:dyDescent="0.2">
      <c r="A57" s="28"/>
      <c r="B57" s="28"/>
      <c r="C57" s="28"/>
      <c r="D57" s="28"/>
    </row>
    <row r="58" spans="1:4" x14ac:dyDescent="0.2">
      <c r="A58" s="28"/>
      <c r="B58" s="28"/>
      <c r="C58" s="28"/>
      <c r="D58" s="28"/>
    </row>
    <row r="59" spans="1:4" s="35" customFormat="1" x14ac:dyDescent="0.2"/>
    <row r="60" spans="1:4" s="35" customFormat="1" ht="90.6" customHeight="1" x14ac:dyDescent="0.2">
      <c r="A60" s="46" t="s">
        <v>146</v>
      </c>
      <c r="B60" s="46"/>
      <c r="C60" s="46"/>
      <c r="D60" s="46"/>
    </row>
  </sheetData>
  <mergeCells count="4">
    <mergeCell ref="B6:C6"/>
    <mergeCell ref="B8:C8"/>
    <mergeCell ref="A60:D60"/>
    <mergeCell ref="B11:D11"/>
  </mergeCells>
  <dataValidations count="2">
    <dataValidation type="list" allowBlank="1" showInputMessage="1" sqref="C22:C58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tabSelected="1" topLeftCell="A8" zoomScaleNormal="100" workbookViewId="0">
      <selection activeCell="B8" sqref="B8:C8"/>
    </sheetView>
  </sheetViews>
  <sheetFormatPr defaultColWidth="9.140625" defaultRowHeight="12.75" x14ac:dyDescent="0.2"/>
  <cols>
    <col min="1" max="1" width="17.42578125" style="17" bestFit="1" customWidth="1"/>
    <col min="2" max="3" width="30.7109375" style="17" customWidth="1"/>
    <col min="4" max="4" width="53.570312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71</v>
      </c>
      <c r="B2" s="40">
        <v>43623</v>
      </c>
      <c r="C2" s="19"/>
    </row>
    <row r="3" spans="1:3" x14ac:dyDescent="0.2">
      <c r="A3" s="19" t="s">
        <v>70</v>
      </c>
      <c r="B3" s="20" t="s">
        <v>231</v>
      </c>
      <c r="C3" s="19"/>
    </row>
    <row r="4" spans="1:3" x14ac:dyDescent="0.2">
      <c r="A4" s="19"/>
      <c r="B4" s="20"/>
      <c r="C4" s="19"/>
    </row>
    <row r="5" spans="1:3" x14ac:dyDescent="0.2">
      <c r="A5" s="19" t="s">
        <v>72</v>
      </c>
      <c r="B5" s="20" t="s">
        <v>232</v>
      </c>
      <c r="C5" s="19"/>
    </row>
    <row r="6" spans="1:3" ht="25.5" customHeight="1" x14ac:dyDescent="0.2">
      <c r="A6" s="21" t="s">
        <v>84</v>
      </c>
      <c r="B6" s="45" t="s">
        <v>233</v>
      </c>
      <c r="C6" s="45"/>
    </row>
    <row r="7" spans="1:3" x14ac:dyDescent="0.2">
      <c r="A7" s="22" t="s">
        <v>73</v>
      </c>
      <c r="B7" s="23" t="s">
        <v>234</v>
      </c>
      <c r="C7" s="22"/>
    </row>
    <row r="8" spans="1:3" ht="28.5" customHeight="1" x14ac:dyDescent="0.2">
      <c r="A8" s="21" t="s">
        <v>86</v>
      </c>
      <c r="B8" s="45" t="s">
        <v>235</v>
      </c>
      <c r="C8" s="45"/>
    </row>
    <row r="9" spans="1:3" x14ac:dyDescent="0.2">
      <c r="A9" s="22" t="s">
        <v>87</v>
      </c>
      <c r="B9" s="23" t="s">
        <v>236</v>
      </c>
      <c r="C9" s="22"/>
    </row>
    <row r="10" spans="1:3" x14ac:dyDescent="0.2">
      <c r="A10" s="22" t="s">
        <v>170</v>
      </c>
      <c r="B10" s="23" t="s">
        <v>175</v>
      </c>
      <c r="C10" s="22"/>
    </row>
    <row r="11" spans="1:3" ht="28.5" customHeight="1" x14ac:dyDescent="0.2">
      <c r="A11" s="19" t="s">
        <v>78</v>
      </c>
      <c r="B11" s="48"/>
      <c r="C11" s="48"/>
    </row>
    <row r="12" spans="1:3" x14ac:dyDescent="0.2">
      <c r="B12" s="24"/>
    </row>
    <row r="13" spans="1:3" x14ac:dyDescent="0.2">
      <c r="A13" s="19" t="s">
        <v>74</v>
      </c>
      <c r="B13" s="20" t="s">
        <v>236</v>
      </c>
      <c r="C13" s="19"/>
    </row>
    <row r="14" spans="1:3" x14ac:dyDescent="0.2">
      <c r="A14" s="19" t="s">
        <v>77</v>
      </c>
      <c r="B14" s="20" t="s">
        <v>236</v>
      </c>
      <c r="C14" s="19"/>
    </row>
    <row r="15" spans="1:3" x14ac:dyDescent="0.2">
      <c r="A15" s="19" t="s">
        <v>75</v>
      </c>
      <c r="B15" s="20" t="s">
        <v>236</v>
      </c>
      <c r="C15" s="19"/>
    </row>
    <row r="16" spans="1:3" x14ac:dyDescent="0.2">
      <c r="A16" s="19" t="s">
        <v>76</v>
      </c>
      <c r="B16" s="20" t="s">
        <v>236</v>
      </c>
      <c r="C16" s="19"/>
    </row>
    <row r="17" spans="1:5" x14ac:dyDescent="0.2">
      <c r="A17" s="19" t="s">
        <v>136</v>
      </c>
      <c r="B17" s="20" t="s">
        <v>236</v>
      </c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ht="114.75" x14ac:dyDescent="0.2">
      <c r="A22" s="28" t="s">
        <v>0</v>
      </c>
      <c r="B22" s="28" t="s">
        <v>237</v>
      </c>
      <c r="C22" s="28" t="s">
        <v>83</v>
      </c>
      <c r="D22" s="41" t="s">
        <v>238</v>
      </c>
    </row>
    <row r="23" spans="1:5" x14ac:dyDescent="0.2">
      <c r="A23" s="28" t="s">
        <v>1</v>
      </c>
      <c r="B23" s="28" t="s">
        <v>40</v>
      </c>
      <c r="C23" s="28" t="s">
        <v>40</v>
      </c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s="35" customFormat="1" ht="83.1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C11"/>
  </mergeCells>
  <dataValidations count="2">
    <dataValidation type="list" allowBlank="1" showInputMessage="1" sqref="C22:C53" xr:uid="{A6C35400-CF15-4B1F-ABB9-69692EC4E213}">
      <formula1>cleandata</formula1>
    </dataValidation>
    <dataValidation type="list" allowBlank="1" showInputMessage="1" showErrorMessage="1" sqref="D16" xr:uid="{DC0104E5-3513-431D-953E-F566C9DB62AA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A8CECD-8CAF-4719-B1D0-BF63E07F52D7}">
          <x14:formula1>
            <xm:f>'[Data Dictionary_MI Breakfast SY13-14.xlsx]Dropdown'!#REF!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x14ac:dyDescent="0.2">
      <c r="A8" s="21" t="s">
        <v>86</v>
      </c>
      <c r="B8" s="45"/>
      <c r="C8" s="45"/>
    </row>
    <row r="9" spans="1:4" x14ac:dyDescent="0.2">
      <c r="A9" s="22" t="s">
        <v>87</v>
      </c>
      <c r="B9" s="38"/>
      <c r="C9" s="22"/>
    </row>
    <row r="10" spans="1:4" x14ac:dyDescent="0.2">
      <c r="A10" s="22" t="s">
        <v>170</v>
      </c>
      <c r="B10" s="23"/>
      <c r="C10" s="22"/>
    </row>
    <row r="11" spans="1:4" ht="29.25" customHeight="1" x14ac:dyDescent="0.2">
      <c r="A11" s="19" t="s">
        <v>78</v>
      </c>
      <c r="B11" s="49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  <c r="E22" s="27"/>
    </row>
    <row r="23" spans="1:5" x14ac:dyDescent="0.2">
      <c r="A23" s="28" t="s">
        <v>1</v>
      </c>
      <c r="B23" s="28"/>
      <c r="C23" s="28"/>
      <c r="D23" s="28"/>
      <c r="E23" s="27"/>
    </row>
    <row r="24" spans="1:5" x14ac:dyDescent="0.2">
      <c r="A24" s="28" t="s">
        <v>2</v>
      </c>
      <c r="B24" s="28"/>
      <c r="C24" s="28"/>
      <c r="D24" s="28"/>
      <c r="E24" s="27"/>
    </row>
    <row r="25" spans="1:5" x14ac:dyDescent="0.2">
      <c r="A25" s="28" t="s">
        <v>3</v>
      </c>
      <c r="B25" s="28"/>
      <c r="C25" s="28"/>
      <c r="D25" s="28"/>
      <c r="E25" s="27"/>
    </row>
    <row r="26" spans="1:5" x14ac:dyDescent="0.2">
      <c r="A26" s="28" t="s">
        <v>4</v>
      </c>
      <c r="B26" s="28"/>
      <c r="C26" s="28"/>
      <c r="D26" s="28"/>
      <c r="E26" s="27"/>
    </row>
    <row r="27" spans="1:5" x14ac:dyDescent="0.2">
      <c r="A27" s="28" t="s">
        <v>5</v>
      </c>
      <c r="B27" s="28"/>
      <c r="C27" s="28"/>
      <c r="D27" s="28"/>
      <c r="E27" s="27"/>
    </row>
    <row r="28" spans="1:5" x14ac:dyDescent="0.2">
      <c r="A28" s="28" t="s">
        <v>6</v>
      </c>
      <c r="B28" s="28"/>
      <c r="C28" s="28"/>
      <c r="D28" s="28"/>
      <c r="E28" s="27"/>
    </row>
    <row r="29" spans="1:5" x14ac:dyDescent="0.2">
      <c r="A29" s="28" t="s">
        <v>7</v>
      </c>
      <c r="B29" s="28"/>
      <c r="C29" s="28"/>
      <c r="D29" s="28"/>
      <c r="E29" s="27"/>
    </row>
    <row r="30" spans="1:5" x14ac:dyDescent="0.2">
      <c r="A30" s="28" t="s">
        <v>8</v>
      </c>
      <c r="B30" s="28"/>
      <c r="C30" s="28"/>
      <c r="D30" s="28"/>
      <c r="E30" s="27"/>
    </row>
    <row r="31" spans="1:5" x14ac:dyDescent="0.2">
      <c r="A31" s="28" t="s">
        <v>9</v>
      </c>
      <c r="B31" s="28"/>
      <c r="C31" s="28"/>
      <c r="D31" s="28"/>
      <c r="E31" s="27"/>
    </row>
    <row r="32" spans="1:5" x14ac:dyDescent="0.2">
      <c r="A32" s="28" t="s">
        <v>10</v>
      </c>
      <c r="B32" s="28"/>
      <c r="C32" s="28"/>
      <c r="D32" s="28"/>
      <c r="E32" s="27"/>
    </row>
    <row r="33" spans="1:5" x14ac:dyDescent="0.2">
      <c r="A33" s="28" t="s">
        <v>11</v>
      </c>
      <c r="B33" s="28"/>
      <c r="C33" s="28"/>
      <c r="D33" s="28"/>
      <c r="E33" s="27"/>
    </row>
    <row r="34" spans="1:5" x14ac:dyDescent="0.2">
      <c r="A34" s="28" t="s">
        <v>12</v>
      </c>
      <c r="B34" s="28"/>
      <c r="C34" s="28"/>
      <c r="D34" s="28"/>
      <c r="E34" s="27"/>
    </row>
    <row r="35" spans="1:5" x14ac:dyDescent="0.2">
      <c r="A35" s="28" t="s">
        <v>13</v>
      </c>
      <c r="B35" s="28"/>
      <c r="C35" s="28"/>
      <c r="D35" s="28"/>
      <c r="E35" s="27"/>
    </row>
    <row r="36" spans="1:5" x14ac:dyDescent="0.2">
      <c r="A36" s="28" t="s">
        <v>14</v>
      </c>
      <c r="B36" s="28"/>
      <c r="C36" s="28"/>
      <c r="D36" s="28"/>
    </row>
    <row r="37" spans="1:5" x14ac:dyDescent="0.2">
      <c r="A37" s="28" t="s">
        <v>15</v>
      </c>
      <c r="B37" s="28"/>
      <c r="C37" s="28"/>
      <c r="D37" s="28"/>
    </row>
    <row r="38" spans="1:5" x14ac:dyDescent="0.2">
      <c r="A38" s="28" t="s">
        <v>16</v>
      </c>
      <c r="B38" s="28"/>
      <c r="C38" s="28"/>
      <c r="D38" s="28"/>
    </row>
    <row r="39" spans="1:5" x14ac:dyDescent="0.2">
      <c r="A39" s="28" t="s">
        <v>17</v>
      </c>
      <c r="B39" s="28"/>
      <c r="C39" s="28"/>
      <c r="D39" s="28"/>
    </row>
    <row r="40" spans="1:5" x14ac:dyDescent="0.2">
      <c r="A40" s="28" t="s">
        <v>18</v>
      </c>
      <c r="B40" s="28"/>
      <c r="C40" s="28"/>
      <c r="D40" s="28"/>
    </row>
    <row r="41" spans="1:5" x14ac:dyDescent="0.2">
      <c r="A41" s="28" t="s">
        <v>19</v>
      </c>
      <c r="B41" s="28"/>
      <c r="C41" s="28"/>
      <c r="D41" s="28"/>
    </row>
    <row r="42" spans="1:5" x14ac:dyDescent="0.2">
      <c r="A42" s="28" t="s">
        <v>20</v>
      </c>
      <c r="B42" s="28"/>
      <c r="C42" s="28"/>
      <c r="D42" s="28"/>
    </row>
    <row r="43" spans="1:5" x14ac:dyDescent="0.2">
      <c r="A43" s="28" t="s">
        <v>21</v>
      </c>
      <c r="B43" s="28"/>
      <c r="C43" s="28"/>
      <c r="D43" s="28"/>
    </row>
    <row r="44" spans="1:5" x14ac:dyDescent="0.2">
      <c r="A44" s="28" t="s">
        <v>22</v>
      </c>
      <c r="B44" s="28"/>
      <c r="C44" s="28"/>
      <c r="D44" s="28"/>
    </row>
    <row r="45" spans="1:5" x14ac:dyDescent="0.2">
      <c r="A45" s="28" t="s">
        <v>23</v>
      </c>
      <c r="B45" s="28"/>
      <c r="C45" s="28"/>
      <c r="D45" s="28"/>
    </row>
    <row r="46" spans="1:5" x14ac:dyDescent="0.2">
      <c r="A46" s="28" t="s">
        <v>24</v>
      </c>
      <c r="B46" s="28"/>
      <c r="C46" s="28"/>
      <c r="D46" s="28"/>
    </row>
    <row r="47" spans="1:5" x14ac:dyDescent="0.2">
      <c r="A47" s="28" t="s">
        <v>25</v>
      </c>
      <c r="B47" s="28"/>
      <c r="C47" s="28"/>
      <c r="D47" s="28"/>
    </row>
    <row r="48" spans="1:5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3.1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x14ac:dyDescent="0.2">
      <c r="A8" s="21" t="s">
        <v>86</v>
      </c>
      <c r="B8" s="45"/>
      <c r="C8" s="45"/>
    </row>
    <row r="9" spans="1:4" x14ac:dyDescent="0.2">
      <c r="A9" s="22" t="s">
        <v>87</v>
      </c>
      <c r="B9" s="38"/>
      <c r="C9" s="22"/>
    </row>
    <row r="10" spans="1:4" x14ac:dyDescent="0.2">
      <c r="A10" s="22" t="s">
        <v>170</v>
      </c>
      <c r="B10" s="23"/>
      <c r="C10" s="22"/>
    </row>
    <row r="11" spans="1:4" ht="31.5" customHeight="1" x14ac:dyDescent="0.2">
      <c r="A11" s="19" t="s">
        <v>78</v>
      </c>
      <c r="B11" s="49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  <c r="E22" s="26"/>
    </row>
    <row r="23" spans="1:5" x14ac:dyDescent="0.2">
      <c r="A23" s="28" t="s">
        <v>1</v>
      </c>
      <c r="B23" s="28"/>
      <c r="C23" s="28"/>
      <c r="D23" s="28"/>
      <c r="E23" s="26"/>
    </row>
    <row r="24" spans="1:5" x14ac:dyDescent="0.2">
      <c r="A24" s="28" t="s">
        <v>2</v>
      </c>
      <c r="B24" s="28"/>
      <c r="C24" s="28"/>
      <c r="D24" s="28"/>
      <c r="E24" s="26"/>
    </row>
    <row r="25" spans="1:5" x14ac:dyDescent="0.2">
      <c r="A25" s="28" t="s">
        <v>3</v>
      </c>
      <c r="B25" s="28"/>
      <c r="C25" s="28"/>
      <c r="D25" s="28"/>
      <c r="E25" s="26"/>
    </row>
    <row r="26" spans="1:5" x14ac:dyDescent="0.2">
      <c r="A26" s="28" t="s">
        <v>4</v>
      </c>
      <c r="B26" s="28"/>
      <c r="C26" s="28"/>
      <c r="D26" s="28"/>
      <c r="E26" s="26"/>
    </row>
    <row r="27" spans="1:5" x14ac:dyDescent="0.2">
      <c r="A27" s="28" t="s">
        <v>5</v>
      </c>
      <c r="B27" s="28"/>
      <c r="C27" s="28"/>
      <c r="D27" s="28"/>
      <c r="E27" s="26"/>
    </row>
    <row r="28" spans="1:5" x14ac:dyDescent="0.2">
      <c r="A28" s="28" t="s">
        <v>6</v>
      </c>
      <c r="B28" s="28"/>
      <c r="C28" s="28"/>
      <c r="D28" s="28"/>
      <c r="E28" s="26"/>
    </row>
    <row r="29" spans="1:5" x14ac:dyDescent="0.2">
      <c r="A29" s="28" t="s">
        <v>7</v>
      </c>
      <c r="B29" s="28"/>
      <c r="C29" s="28"/>
      <c r="D29" s="28"/>
      <c r="E29" s="26"/>
    </row>
    <row r="30" spans="1:5" x14ac:dyDescent="0.2">
      <c r="A30" s="28" t="s">
        <v>8</v>
      </c>
      <c r="B30" s="28"/>
      <c r="C30" s="28"/>
      <c r="D30" s="28"/>
      <c r="E30" s="26"/>
    </row>
    <row r="31" spans="1:5" x14ac:dyDescent="0.2">
      <c r="A31" s="28" t="s">
        <v>9</v>
      </c>
      <c r="B31" s="28"/>
      <c r="C31" s="28"/>
      <c r="D31" s="28"/>
      <c r="E31" s="26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5"/>
      <c r="C8" s="45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48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5"/>
      <c r="C8" s="45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48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5"/>
      <c r="C8" s="45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48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5"/>
      <c r="C6" s="45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5"/>
      <c r="C8" s="45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48"/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14.2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defaultColWidth="8.85546875" defaultRowHeight="12.75" x14ac:dyDescent="0.2"/>
  <sheetData>
    <row r="2" spans="2:2" x14ac:dyDescent="0.2">
      <c r="B2" t="s">
        <v>174</v>
      </c>
    </row>
    <row r="3" spans="2:2" x14ac:dyDescent="0.2">
      <c r="B3" t="s">
        <v>171</v>
      </c>
    </row>
    <row r="4" spans="2:2" x14ac:dyDescent="0.2">
      <c r="B4" t="s">
        <v>172</v>
      </c>
    </row>
    <row r="5" spans="2:2" x14ac:dyDescent="0.2">
      <c r="B5" t="s">
        <v>173</v>
      </c>
    </row>
    <row r="6" spans="2:2" x14ac:dyDescent="0.2"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Sama, Vasavi</cp:lastModifiedBy>
  <cp:lastPrinted>2018-07-25T21:05:25Z</cp:lastPrinted>
  <dcterms:created xsi:type="dcterms:W3CDTF">2018-07-25T20:15:08Z</dcterms:created>
  <dcterms:modified xsi:type="dcterms:W3CDTF">2019-06-11T14:24:38Z</dcterms:modified>
</cp:coreProperties>
</file>