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Tennessee TN/Data D/"/>
    </mc:Choice>
  </mc:AlternateContent>
  <xr:revisionPtr revIDLastSave="6" documentId="11_BAF91CD497F7C7A403D30E9325ECB018D021E6FB" xr6:coauthVersionLast="38" xr6:coauthVersionMax="38" xr10:uidLastSave="{43054714-132D-0548-90FD-03C2D1BBB356}"/>
  <bookViews>
    <workbookView xWindow="-40" yWindow="460" windowWidth="19200" windowHeight="2734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<sst xmlns="http://schemas.openxmlformats.org/spreadsheetml/2006/main" count="886" uniqueCount="282">
  <si>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</si>
  <si>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</si>
  <si>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</si>
  <si>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</si>
  <si>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</si>
  <si>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</si>
  <si>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</si>
  <si>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</si>
  <si>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</si>
  <si>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</si>
  <si>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</si>
  <si>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</si>
  <si>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</si>
  <si>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</si>
  <si>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</si>
  <si>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</si>
  <si>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</si>
  <si>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</si>
  <si>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</si>
  <si>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</si>
  <si>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</si>
  <si>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</si>
  <si>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</si>
  <si>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</si>
  <si>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</si>
  <si>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</si>
  <si>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</si>
  <si>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</si>
  <si>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</si>
  <si>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</si>
  <si>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</si>
  <si>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</si>
  <si>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</si>
  <si>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</si>
  <si>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</si>
  <si>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</si>
  <si>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</si>
  <si>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</si>
  <si>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</si>
  <si>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</si>
  <si>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</si>
  <si>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</si>
  <si>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</si>
  <si>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</si>
  <si>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</si>
  <si>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</si>
  <si>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</si>
  <si>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</si>
  <si>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</si>
  <si>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</si>
  <si>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</si>
  <si>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</si>
  <si>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</si>
  <si>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</si>
  <si>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</si>
  <si>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</si>
  <si>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</si>
  <si>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</si>
  <si>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</si>
  <si>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</si>
  <si>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</si>
  <si>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</si>
  <si>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</si>
  <si>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</si>
  <si>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</si>
  <si>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</si>
  <si>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</si>
  <si>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</si>
  <si>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</si>
  <si>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</si>
  <si>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</si>
  <si>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</si>
  <si>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</si>
  <si>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</si>
  <si>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</si>
  <si>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</si>
  <si>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</si>
  <si>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</si>
  <si>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</si>
  <si>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</si>
  <si>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</si>
  <si>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</si>
  <si>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</si>
  <si>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</si>
  <si>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</si>
  <si>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</si>
  <si>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</si>
  <si>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</si>
  <si>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</si>
  <si>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</si>
  <si>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</si>
  <si>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</si>
  <si>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</si>
  <si>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</si>
  <si>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</si>
  <si>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</si>
  <si>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</si>
  <si>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</si>
  <si>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</si>
  <si>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</si>
  <si>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</si>
  <si>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</si>
  <si>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</si>
  <si>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</si>
  <si>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</si>
  <si>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</si>
  <si>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</si>
  <si>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</si>
  <si>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</si>
  <si>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</si>
  <si>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</si>
  <si>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</si>
  <si>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</si>
  <si>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</si>
  <si>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</si>
  <si>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</si>
  <si>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</si>
  <si>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</si>
  <si>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</si>
  <si>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</si>
  <si>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</si>
  <si>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</si>
  <si>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</si>
  <si>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</si>
  <si>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</si>
  <si>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</si>
  <si>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</si>
  <si>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</si>
  <si>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</si>
  <si>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</si>
  <si>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</si>
  <si>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</si>
  <si>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</si>
  <si>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</si>
  <si>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</si>
  <si>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</si>
  <si>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</si>
  <si>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</si>
  <si>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</si>
  <si>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</si>
  <si>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</si>
  <si>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</si>
  <si>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</si>
  <si>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</si>
  <si>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</si>
  <si>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</si>
  <si>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</si>
  <si>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</si>
  <si>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</si>
  <si>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</si>
  <si>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</si>
  <si>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</si>
  <si>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</si>
  <si>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</si>
  <si>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</si>
  <si>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</si>
  <si>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</si>
  <si>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</si>
  <si>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</si>
  <si>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</si>
  <si>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</si>
  <si>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</si>
  <si>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</si>
  <si>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</si>
  <si>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</si>
  <si>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</si>
  <si>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</si>
  <si>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</si>
  <si>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</si>
  <si>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</si>
  <si>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</si>
  <si>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</si>
  <si>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</si>
  <si>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</si>
  <si>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</si>
  <si>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</si>
  <si>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</si>
  <si>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</si>
  <si>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</si>
  <si>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</si>
  <si>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</si>
  <si>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</si>
  <si>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</si>
  <si>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</si>
  <si>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</si>
  <si>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</si>
  <si>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Adam Wozniak</t>
  </si>
  <si>
    <t>TN data breakfast consolidation file 4.12.18_clean</t>
  </si>
  <si>
    <t>P:\NKH Department\Community Investments\Field Team\States\Tennessee\State Data\SBP\SY17-18</t>
  </si>
  <si>
    <t>TN DOE</t>
  </si>
  <si>
    <t>Tennessee, statewide</t>
  </si>
  <si>
    <t>SY17-18</t>
  </si>
  <si>
    <t>October 2017</t>
  </si>
  <si>
    <t>Final</t>
  </si>
  <si>
    <t>-This file was consolidated and cleaned from a tracking sheet provided by TN DOE (breakfast breakdown by site for october.xlsx in same folder).
-Only October data included.</t>
  </si>
  <si>
    <t>Unique ID</t>
  </si>
  <si>
    <t>Site Number</t>
  </si>
  <si>
    <t>Agreement Number</t>
  </si>
  <si>
    <t>Site</t>
  </si>
  <si>
    <t>SFA</t>
  </si>
  <si>
    <t>Month/Year</t>
  </si>
  <si>
    <t>Total</t>
  </si>
  <si>
    <t>Paid</t>
  </si>
  <si>
    <t>Free</t>
  </si>
  <si>
    <t>Reduced</t>
  </si>
  <si>
    <t>% Paid</t>
  </si>
  <si>
    <t>% Free</t>
  </si>
  <si>
    <t>% Reduced</t>
  </si>
  <si>
    <t>% Free/
Reduced</t>
  </si>
  <si>
    <t>October 2017 Lunch Dump_clean</t>
  </si>
  <si>
    <t>Data</t>
  </si>
  <si>
    <t>P:\NKH Department\Community Investments\Field Team\States\Tennessee\State Data\NSLP\SY17-18</t>
  </si>
  <si>
    <t>Reporting Month</t>
  </si>
  <si>
    <t>SFA Name</t>
  </si>
  <si>
    <t>Site ID (4 digits)</t>
  </si>
  <si>
    <t>Attendance</t>
  </si>
  <si>
    <t>Eligibility - Lunch Free</t>
  </si>
  <si>
    <t>Eligibility - Lunch Reduced</t>
  </si>
  <si>
    <t>Eligibility - Lunch Paid</t>
  </si>
  <si>
    <t>Eligibility - % Free</t>
  </si>
  <si>
    <t>Eligibility - % Reduced</t>
  </si>
  <si>
    <t>Eligibility - % Free &amp; Reduced</t>
  </si>
  <si>
    <t>Eligibility - % Paid</t>
  </si>
  <si>
    <t>Meals - Lunch Free</t>
  </si>
  <si>
    <t>Meals - Lunch Reduced</t>
  </si>
  <si>
    <t>Meals - Lunch Paid</t>
  </si>
  <si>
    <t>Meals - Lunch Total</t>
  </si>
  <si>
    <t>Meals - % Free</t>
  </si>
  <si>
    <t>Meals - % Reduced</t>
  </si>
  <si>
    <t>Meals - % Free &amp; Reduced</t>
  </si>
  <si>
    <t>Meals - % Paid</t>
  </si>
  <si>
    <t>Participation - Lunch Free</t>
  </si>
  <si>
    <t>Participation - Lunch Reduced</t>
  </si>
  <si>
    <t>Participation - Lunch Paid</t>
  </si>
  <si>
    <t>Participation - Lunch Total</t>
  </si>
  <si>
    <t>Participation - % Free</t>
  </si>
  <si>
    <t>Participation - % Reduced</t>
  </si>
  <si>
    <t>Participation - % Free &amp; Reduced</t>
  </si>
  <si>
    <t>Participation - % Paid</t>
  </si>
  <si>
    <t>Direct Cert SNAP - Lunch</t>
  </si>
  <si>
    <t>Direct Cert Other - Lunch</t>
  </si>
  <si>
    <t>Direct Cert - % of Attendance</t>
  </si>
  <si>
    <t>AG</t>
  </si>
  <si>
    <t>AI</t>
  </si>
  <si>
    <t>-This file was consolidated and cleaned from a tracking sheet provided by TN DOE (October 2017 Lunch Dump.xlsx in same folder).
-Only October data included.
-There may be schools who offer lunch but not breakfast and vice versa. We want all schools who serve either lunch or breakfast to be included.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-Join based on District ID and School ID, or a unique ID constructed from these two.</t>
  </si>
  <si>
    <t>If this conflicts with Template1, use value from Template2</t>
  </si>
  <si>
    <t>If this conflicts with Template2, use value from Template2</t>
  </si>
  <si>
    <t xml:space="preserve">https://k-12.education.tn.gov/sde/CreateSchoolList.asp?sort1=Name&amp;sort2=&amp;sort3=&amp;district_bu_id=NULL&amp;region_bu_id=NULL&amp;status=A&amp;sql_id=NULL&amp;page=10&amp;schtype=000,003
P:\NKH Department\Community Investments\Field Team\States\Tennessee\State Data\School Directory
</t>
  </si>
  <si>
    <t>Annual</t>
  </si>
  <si>
    <t>-Annual school directory data. Join this data using District ID and School ID (or a unique ID combining these)</t>
  </si>
  <si>
    <t>Region</t>
  </si>
  <si>
    <t xml:space="preserve"> District No</t>
  </si>
  <si>
    <t xml:space="preserve"> District</t>
  </si>
  <si>
    <t xml:space="preserve"> School No</t>
  </si>
  <si>
    <t xml:space="preserve"> NCES School Number</t>
  </si>
  <si>
    <t xml:space="preserve"> School</t>
  </si>
  <si>
    <t xml:space="preserve"> Email</t>
  </si>
  <si>
    <t xml:space="preserve"> Title</t>
  </si>
  <si>
    <t xml:space="preserve"> Status</t>
  </si>
  <si>
    <t xml:space="preserve"> Address</t>
  </si>
  <si>
    <t xml:space="preserve"> Address2</t>
  </si>
  <si>
    <t xml:space="preserve"> Address3</t>
  </si>
  <si>
    <t xml:space="preserve"> Address4</t>
  </si>
  <si>
    <t xml:space="preserve"> City</t>
  </si>
  <si>
    <t xml:space="preserve"> State</t>
  </si>
  <si>
    <t xml:space="preserve"> Zipcode</t>
  </si>
  <si>
    <t xml:space="preserve"> Zip+4</t>
  </si>
  <si>
    <t xml:space="preserve"> Phone1</t>
  </si>
  <si>
    <t xml:space="preserve"> Phone2</t>
  </si>
  <si>
    <t xml:space="preserve"> Fax</t>
  </si>
  <si>
    <t xml:space="preserve"> Grade Levels</t>
  </si>
  <si>
    <t xml:space="preserve"> Categories</t>
  </si>
  <si>
    <t>SchoolList 2018.4.19 v2</t>
  </si>
  <si>
    <t>State-Physical</t>
  </si>
  <si>
    <t>State-Reporting</t>
  </si>
  <si>
    <t>State-Reporting=TN</t>
  </si>
  <si>
    <t>Operating Days-Breakfast Only</t>
  </si>
  <si>
    <t>Use "Operating Days-Lunch Only" if available. Otherwise, use 18.5.</t>
  </si>
  <si>
    <t>Operating Days-Lunch Only</t>
  </si>
  <si>
    <t>Street Address-Line 1</t>
  </si>
  <si>
    <t>Street Address-Line 2</t>
  </si>
  <si>
    <t>Zip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</si>
</sst>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6" fillId="0" borderId="0" xfId="0" applyNumberFormat="1" applyFont="1" applyFill="1" applyAlignment="1">
      <alignment vertical="top"/>
    </xf>
    <xf numFmtId="17" fontId="6" fillId="0" borderId="0" xfId="0" quotePrefix="1" applyNumberFormat="1" applyFont="1" applyFill="1" applyAlignment="1">
      <alignment vertical="top"/>
    </xf>
    <xf numFmtId="14" fontId="7"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3" fillId="0" borderId="0" xfId="0" applyFont="1" applyFill="1" applyAlignment="1">
      <alignment horizontal="left" vertical="top" wrapText="1"/>
    </xf>
    <xf numFmtId="0" fontId="13" fillId="0" borderId="0" xfId="1" applyFill="1" applyAlignment="1">
      <alignment horizontal="left" vertical="top" wrapText="1"/>
    </xf>
  </cellXfs>
  <cellStyles count="2">
    <cellStyle name="Hyperlink" xfId="1" builtinId="8"/>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zoomScale="120" zoomScaleNormal="120" workbookViewId="0">
      <selection activeCell="I34" sqref="I34"/>
    </sheetView>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167</v>
      </c>
      <c r="B1" s="31" t="s">
        <v>69</v>
      </c>
      <c r="C1" s="31" t="s">
        <v>145</v>
      </c>
      <c r="D1" s="31" t="s">
        <v>169</v>
      </c>
      <c r="E1" s="31" t="s">
        <v>166</v>
      </c>
    </row>
    <row r="2" spans="1:6" x14ac:dyDescent="0.15">
      <c r="A2" s="37" t="s">
        <v>146</v>
      </c>
      <c r="B2" s="30" t="s">
        <v>48</v>
      </c>
      <c r="C2" s="34" t="s">
        <v>146</v>
      </c>
      <c r="D2" s="34" t="s">
        <v>146</v>
      </c>
      <c r="E2" s="34" t="str">
        <f>IF(AND(C2="no",D2="Absolute need"),"Critical omission",IF(AND(C2="no",D2="Medium need"),"Priority omission",IF(AND(C2="no",D2="may not have"),"Omission","OK")))</f>
        <v>OK</v>
      </c>
    </row>
    <row r="3" spans="1:6" x14ac:dyDescent="0.15">
      <c r="A3" s="37" t="s">
        <v>146</v>
      </c>
      <c r="B3" s="28" t="s">
        <v>85</v>
      </c>
      <c r="C3" s="33" t="s">
        <v>146</v>
      </c>
      <c r="D3" s="33" t="s">
        <v>146</v>
      </c>
      <c r="E3" s="34" t="str">
        <f t="shared" ref="E3:E50" si="0">IF(AND(C3="no",D3="Absolute need"),"Critical omission",IF(AND(C3="no",D3="Medium need"),"Priority omission",IF(AND(C3="no",D3="may not have"),"Omission","OK")))</f>
        <v>OK</v>
      </c>
    </row>
    <row r="4" spans="1:6" x14ac:dyDescent="0.15">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15">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15">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15">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15">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15">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15">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15">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15">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15">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15">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15">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15">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no</v>
      </c>
      <c r="D16" s="13" t="s">
        <v>165</v>
      </c>
      <c r="E16" s="34" t="str">
        <f t="shared" si="0"/>
        <v>Priority omission</v>
      </c>
    </row>
    <row r="17" spans="1:5" x14ac:dyDescent="0.15">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165</v>
      </c>
      <c r="E17" s="34" t="str">
        <f t="shared" si="0"/>
        <v>OK</v>
      </c>
    </row>
    <row r="18" spans="1:5" x14ac:dyDescent="0.15">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15">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15">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15">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no</v>
      </c>
      <c r="D21" s="13" t="s">
        <v>165</v>
      </c>
      <c r="E21" s="34" t="str">
        <f t="shared" si="0"/>
        <v>Priority omission</v>
      </c>
    </row>
    <row r="22" spans="1:5" x14ac:dyDescent="0.15">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15">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15">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no</v>
      </c>
      <c r="D24" s="32" t="s">
        <v>164</v>
      </c>
      <c r="E24" s="34" t="str">
        <f t="shared" si="0"/>
        <v>Critical omission</v>
      </c>
    </row>
    <row r="25" spans="1:5" x14ac:dyDescent="0.15">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Priority omission</v>
      </c>
    </row>
    <row r="26" spans="1:5" x14ac:dyDescent="0.15">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15">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no</v>
      </c>
      <c r="D27" s="32" t="s">
        <v>164</v>
      </c>
      <c r="E27" s="34" t="str">
        <f t="shared" si="0"/>
        <v>Critical omission</v>
      </c>
    </row>
    <row r="28" spans="1:5" x14ac:dyDescent="0.15">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no</v>
      </c>
      <c r="D28" s="32" t="s">
        <v>164</v>
      </c>
      <c r="E28" s="34" t="str">
        <f t="shared" si="0"/>
        <v>Critical omission</v>
      </c>
    </row>
    <row r="29" spans="1:5" x14ac:dyDescent="0.15">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15">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15">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15">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15">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3" t="s">
        <v>147</v>
      </c>
      <c r="E33" s="34" t="str">
        <f t="shared" si="0"/>
        <v>OK</v>
      </c>
    </row>
    <row r="34" spans="1:5" x14ac:dyDescent="0.15">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15">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15">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15">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15">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15">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165</v>
      </c>
      <c r="E39" s="34" t="str">
        <f t="shared" si="0"/>
        <v>Priority omission</v>
      </c>
    </row>
    <row r="40" spans="1:5" x14ac:dyDescent="0.15">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15">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15">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165</v>
      </c>
      <c r="E42" s="34" t="str">
        <f t="shared" si="0"/>
        <v>OK</v>
      </c>
    </row>
    <row r="43" spans="1:5" x14ac:dyDescent="0.15">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15">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no</v>
      </c>
      <c r="D44" s="13" t="s">
        <v>165</v>
      </c>
      <c r="E44" s="34" t="str">
        <f t="shared" si="0"/>
        <v>Priority omission</v>
      </c>
    </row>
    <row r="45" spans="1:5" x14ac:dyDescent="0.15">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15">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15">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165</v>
      </c>
      <c r="E47" s="34" t="str">
        <f t="shared" si="0"/>
        <v>OK</v>
      </c>
    </row>
    <row r="48" spans="1:5" x14ac:dyDescent="0.15">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33" t="s">
        <v>147</v>
      </c>
      <c r="E48" s="34" t="str">
        <f t="shared" ref="E48" si="2">IF(AND(C48="no",D48="Absolute need"),"Critical omission",IF(AND(C48="no",D48="Medium need"),"Priority omission",IF(AND(C48="no",D48="may not have"),"Omission","OK")))</f>
        <v>OK</v>
      </c>
    </row>
    <row r="49" spans="1:5" x14ac:dyDescent="0.15">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15">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13" t="s">
        <v>165</v>
      </c>
      <c r="E50" s="34" t="str">
        <f t="shared" si="0"/>
        <v>OK</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6"/>
      <c r="C6" s="46"/>
    </row>
    <row r="7" spans="1:3" x14ac:dyDescent="0.15">
      <c r="A7" s="22" t="s">
        <v>75</v>
      </c>
      <c r="B7" s="23"/>
      <c r="C7" s="22"/>
    </row>
    <row r="8" spans="1:3" ht="28.5" customHeight="1" x14ac:dyDescent="0.15">
      <c r="A8" s="21" t="s">
        <v>88</v>
      </c>
      <c r="B8" s="46"/>
      <c r="C8" s="46"/>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179</v>
      </c>
    </row>
    <row r="3" spans="2:2" x14ac:dyDescent="0.15">
      <c r="B3" t="s">
        <v>176</v>
      </c>
    </row>
    <row r="4" spans="2:2" x14ac:dyDescent="0.15">
      <c r="B4" t="s">
        <v>177</v>
      </c>
    </row>
    <row r="5" spans="2:2" x14ac:dyDescent="0.15">
      <c r="B5" t="s">
        <v>178</v>
      </c>
    </row>
    <row r="6" spans="2:2" x14ac:dyDescent="0.15">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137</v>
      </c>
    </row>
    <row r="2" spans="1:6" x14ac:dyDescent="0.15">
      <c r="B2" s="15" t="s">
        <v>99</v>
      </c>
      <c r="D2" s="15" t="s">
        <v>100</v>
      </c>
    </row>
    <row r="3" spans="1:6" x14ac:dyDescent="0.15">
      <c r="A3" s="2" t="s">
        <v>73</v>
      </c>
      <c r="B3" s="7" t="s">
        <v>101</v>
      </c>
      <c r="C3" s="2"/>
      <c r="D3" s="14">
        <v>43308</v>
      </c>
      <c r="E3" s="9"/>
    </row>
    <row r="4" spans="1:6" x14ac:dyDescent="0.15">
      <c r="A4" s="2" t="s">
        <v>72</v>
      </c>
      <c r="B4" s="7" t="s">
        <v>102</v>
      </c>
      <c r="C4" s="2"/>
      <c r="D4" s="5" t="s">
        <v>90</v>
      </c>
      <c r="E4" s="9"/>
    </row>
    <row r="5" spans="1:6" x14ac:dyDescent="0.15">
      <c r="A5" s="2"/>
      <c r="B5" s="7"/>
      <c r="C5" s="2"/>
      <c r="D5" s="5"/>
      <c r="E5" s="9"/>
    </row>
    <row r="6" spans="1:6" x14ac:dyDescent="0.15">
      <c r="A6" s="2" t="s">
        <v>74</v>
      </c>
      <c r="B6" s="7" t="s">
        <v>103</v>
      </c>
      <c r="C6" s="2"/>
      <c r="D6" s="5" t="s">
        <v>91</v>
      </c>
      <c r="E6" s="9"/>
    </row>
    <row r="7" spans="1:6" ht="25.5" customHeight="1" x14ac:dyDescent="0.15">
      <c r="A7" s="4" t="s">
        <v>86</v>
      </c>
      <c r="B7" s="43" t="s">
        <v>133</v>
      </c>
      <c r="C7" s="43"/>
      <c r="D7" s="5" t="s">
        <v>92</v>
      </c>
      <c r="E7" s="9"/>
    </row>
    <row r="8" spans="1:6" x14ac:dyDescent="0.15">
      <c r="A8" s="6" t="s">
        <v>75</v>
      </c>
      <c r="B8" s="16" t="s">
        <v>104</v>
      </c>
      <c r="C8" s="6"/>
      <c r="D8" s="7" t="s">
        <v>93</v>
      </c>
      <c r="E8" s="9"/>
    </row>
    <row r="9" spans="1:6" ht="28.5" customHeight="1" x14ac:dyDescent="0.15">
      <c r="A9" s="4" t="s">
        <v>88</v>
      </c>
      <c r="B9" s="43" t="s">
        <v>143</v>
      </c>
      <c r="C9" s="43"/>
      <c r="D9" s="7" t="s">
        <v>144</v>
      </c>
      <c r="E9" s="9"/>
    </row>
    <row r="10" spans="1:6" x14ac:dyDescent="0.15">
      <c r="A10" s="6" t="s">
        <v>89</v>
      </c>
      <c r="B10" s="16" t="s">
        <v>105</v>
      </c>
      <c r="C10" s="6"/>
      <c r="D10" s="14">
        <v>43306</v>
      </c>
      <c r="E10" s="9"/>
    </row>
    <row r="11" spans="1:6" x14ac:dyDescent="0.15">
      <c r="A11" s="6" t="s">
        <v>175</v>
      </c>
      <c r="B11" s="16" t="s">
        <v>181</v>
      </c>
      <c r="C11" s="6"/>
      <c r="D11" s="14" t="s">
        <v>182</v>
      </c>
      <c r="E11" s="9"/>
    </row>
    <row r="12" spans="1:6" ht="28.5" customHeight="1" x14ac:dyDescent="0.15">
      <c r="A12" s="2" t="s">
        <v>80</v>
      </c>
      <c r="B12" s="44" t="s">
        <v>134</v>
      </c>
      <c r="C12" s="44"/>
      <c r="D12" s="43" t="s">
        <v>94</v>
      </c>
      <c r="E12" s="43"/>
      <c r="F12" s="8"/>
    </row>
    <row r="13" spans="1:6" x14ac:dyDescent="0.15">
      <c r="B13" s="9"/>
      <c r="D13" s="9"/>
      <c r="E13" s="9"/>
    </row>
    <row r="14" spans="1:6" x14ac:dyDescent="0.15">
      <c r="A14" s="2" t="s">
        <v>76</v>
      </c>
      <c r="B14" s="7" t="s">
        <v>106</v>
      </c>
      <c r="C14" s="2"/>
      <c r="D14" s="9" t="s">
        <v>95</v>
      </c>
      <c r="E14" s="9"/>
    </row>
    <row r="15" spans="1:6" x14ac:dyDescent="0.15">
      <c r="A15" s="2" t="s">
        <v>79</v>
      </c>
      <c r="B15" s="7" t="s">
        <v>135</v>
      </c>
      <c r="C15" s="2"/>
      <c r="D15" s="9" t="s">
        <v>96</v>
      </c>
      <c r="E15" s="9"/>
    </row>
    <row r="16" spans="1:6" x14ac:dyDescent="0.15">
      <c r="A16" s="2" t="s">
        <v>77</v>
      </c>
      <c r="B16" s="7" t="s">
        <v>107</v>
      </c>
      <c r="C16" s="2"/>
      <c r="D16" s="9" t="s">
        <v>98</v>
      </c>
      <c r="E16" s="9"/>
    </row>
    <row r="17" spans="1:5" x14ac:dyDescent="0.15">
      <c r="A17" s="2" t="s">
        <v>78</v>
      </c>
      <c r="B17" s="7" t="s">
        <v>108</v>
      </c>
      <c r="C17" s="2"/>
      <c r="D17" s="9" t="s">
        <v>84</v>
      </c>
      <c r="E17" s="9"/>
    </row>
    <row r="18" spans="1:5" x14ac:dyDescent="0.15">
      <c r="A18" s="6" t="s">
        <v>138</v>
      </c>
      <c r="B18" s="7" t="s">
        <v>139</v>
      </c>
      <c r="C18" s="2"/>
      <c r="D18" s="9" t="s">
        <v>97</v>
      </c>
      <c r="E18" s="9"/>
    </row>
    <row r="19" spans="1:5" x14ac:dyDescent="0.15">
      <c r="B19" s="9"/>
      <c r="C19" s="9"/>
    </row>
    <row r="21" spans="1:5" s="11" customFormat="1" ht="16" x14ac:dyDescent="0.15">
      <c r="A21" s="10" t="s">
        <v>34</v>
      </c>
      <c r="B21" s="10" t="s">
        <v>33</v>
      </c>
      <c r="C21" s="10" t="s">
        <v>35</v>
      </c>
      <c r="D21" s="10" t="s">
        <v>142</v>
      </c>
    </row>
    <row r="22" spans="1:5" s="12" customFormat="1" ht="36" x14ac:dyDescent="0.15">
      <c r="A22" s="1" t="s">
        <v>32</v>
      </c>
      <c r="B22" s="1" t="s">
        <v>70</v>
      </c>
      <c r="C22" s="1" t="s">
        <v>71</v>
      </c>
      <c r="D22" s="1" t="s">
        <v>109</v>
      </c>
    </row>
    <row r="23" spans="1:5" x14ac:dyDescent="0.15">
      <c r="A23" s="13" t="s">
        <v>0</v>
      </c>
      <c r="B23" s="13" t="s">
        <v>129</v>
      </c>
      <c r="C23" s="13" t="s">
        <v>41</v>
      </c>
      <c r="D23" s="13"/>
    </row>
    <row r="24" spans="1:5" x14ac:dyDescent="0.15">
      <c r="A24" s="13" t="s">
        <v>1</v>
      </c>
      <c r="B24" s="13" t="s">
        <v>130</v>
      </c>
      <c r="C24" s="13" t="s">
        <v>38</v>
      </c>
      <c r="D24" s="13"/>
    </row>
    <row r="25" spans="1:5" x14ac:dyDescent="0.15">
      <c r="A25" s="13" t="s">
        <v>2</v>
      </c>
      <c r="B25" s="13" t="s">
        <v>131</v>
      </c>
      <c r="C25" s="13" t="s">
        <v>39</v>
      </c>
      <c r="D25" s="13"/>
    </row>
    <row r="26" spans="1:5" x14ac:dyDescent="0.15">
      <c r="A26" s="13" t="s">
        <v>3</v>
      </c>
      <c r="B26" s="13" t="s">
        <v>110</v>
      </c>
      <c r="C26" s="13" t="s">
        <v>36</v>
      </c>
      <c r="D26" s="13"/>
    </row>
    <row r="27" spans="1:5" x14ac:dyDescent="0.15">
      <c r="A27" s="13" t="s">
        <v>4</v>
      </c>
      <c r="B27" s="13" t="s">
        <v>111</v>
      </c>
      <c r="C27" s="13" t="s">
        <v>37</v>
      </c>
      <c r="D27" s="13"/>
    </row>
    <row r="28" spans="1:5" x14ac:dyDescent="0.15">
      <c r="A28" s="13" t="s">
        <v>5</v>
      </c>
      <c r="B28" s="13" t="s">
        <v>112</v>
      </c>
      <c r="C28" s="13" t="s">
        <v>81</v>
      </c>
      <c r="D28" s="13"/>
    </row>
    <row r="29" spans="1:5" x14ac:dyDescent="0.15">
      <c r="A29" s="13" t="s">
        <v>6</v>
      </c>
      <c r="B29" s="13" t="s">
        <v>113</v>
      </c>
      <c r="C29" s="13" t="s">
        <v>44</v>
      </c>
      <c r="D29" s="13"/>
    </row>
    <row r="30" spans="1:5" x14ac:dyDescent="0.15">
      <c r="A30" s="13" t="s">
        <v>7</v>
      </c>
      <c r="B30" s="13" t="s">
        <v>114</v>
      </c>
      <c r="C30" s="13" t="s">
        <v>51</v>
      </c>
      <c r="D30" s="13" t="s">
        <v>136</v>
      </c>
    </row>
    <row r="31" spans="1:5" x14ac:dyDescent="0.15">
      <c r="A31" s="13" t="s">
        <v>8</v>
      </c>
      <c r="B31" s="13" t="s">
        <v>115</v>
      </c>
      <c r="C31" s="13" t="s">
        <v>58</v>
      </c>
      <c r="D31" s="13" t="s">
        <v>136</v>
      </c>
    </row>
    <row r="32" spans="1:5" x14ac:dyDescent="0.15">
      <c r="A32" s="13" t="s">
        <v>9</v>
      </c>
      <c r="B32" s="13" t="s">
        <v>116</v>
      </c>
      <c r="C32" s="13" t="s">
        <v>59</v>
      </c>
      <c r="D32" s="13" t="s">
        <v>136</v>
      </c>
    </row>
    <row r="33" spans="1:4" x14ac:dyDescent="0.15">
      <c r="A33" s="13" t="s">
        <v>10</v>
      </c>
      <c r="B33" s="13" t="s">
        <v>117</v>
      </c>
      <c r="C33" s="13" t="s">
        <v>60</v>
      </c>
      <c r="D33" s="13" t="s">
        <v>136</v>
      </c>
    </row>
    <row r="34" spans="1:4" x14ac:dyDescent="0.15">
      <c r="A34" s="13" t="s">
        <v>11</v>
      </c>
      <c r="B34" s="13" t="s">
        <v>118</v>
      </c>
      <c r="C34" s="13" t="s">
        <v>61</v>
      </c>
      <c r="D34" s="13" t="s">
        <v>136</v>
      </c>
    </row>
    <row r="35" spans="1:4" x14ac:dyDescent="0.15">
      <c r="A35" s="13" t="s">
        <v>12</v>
      </c>
      <c r="B35" s="13" t="s">
        <v>119</v>
      </c>
      <c r="C35" s="13" t="s">
        <v>51</v>
      </c>
      <c r="D35" s="13" t="s">
        <v>136</v>
      </c>
    </row>
    <row r="36" spans="1:4" x14ac:dyDescent="0.15">
      <c r="A36" s="13" t="s">
        <v>13</v>
      </c>
      <c r="B36" s="13" t="s">
        <v>120</v>
      </c>
      <c r="C36" s="13" t="s">
        <v>58</v>
      </c>
      <c r="D36" s="13" t="s">
        <v>136</v>
      </c>
    </row>
    <row r="37" spans="1:4" x14ac:dyDescent="0.15">
      <c r="A37" s="13" t="s">
        <v>14</v>
      </c>
      <c r="B37" s="13" t="s">
        <v>121</v>
      </c>
      <c r="C37" s="13" t="s">
        <v>59</v>
      </c>
      <c r="D37" s="13" t="s">
        <v>136</v>
      </c>
    </row>
    <row r="38" spans="1:4" x14ac:dyDescent="0.15">
      <c r="A38" s="13" t="s">
        <v>15</v>
      </c>
      <c r="B38" s="13" t="s">
        <v>122</v>
      </c>
      <c r="C38" s="13" t="s">
        <v>60</v>
      </c>
      <c r="D38" s="13" t="s">
        <v>136</v>
      </c>
    </row>
    <row r="39" spans="1:4" x14ac:dyDescent="0.15">
      <c r="A39" s="13" t="s">
        <v>16</v>
      </c>
      <c r="B39" s="13" t="s">
        <v>123</v>
      </c>
      <c r="C39" s="13" t="s">
        <v>61</v>
      </c>
      <c r="D39" s="13" t="s">
        <v>136</v>
      </c>
    </row>
    <row r="40" spans="1:4" x14ac:dyDescent="0.15">
      <c r="A40" s="13" t="s">
        <v>17</v>
      </c>
      <c r="B40" s="13" t="s">
        <v>124</v>
      </c>
      <c r="C40" s="13" t="s">
        <v>52</v>
      </c>
      <c r="D40" s="13"/>
    </row>
    <row r="41" spans="1:4" x14ac:dyDescent="0.15">
      <c r="A41" s="13" t="s">
        <v>18</v>
      </c>
      <c r="B41" s="13" t="s">
        <v>125</v>
      </c>
      <c r="C41" s="13" t="s">
        <v>62</v>
      </c>
      <c r="D41" s="13"/>
    </row>
    <row r="42" spans="1:4" x14ac:dyDescent="0.15">
      <c r="A42" s="13" t="s">
        <v>19</v>
      </c>
      <c r="B42" s="13" t="s">
        <v>126</v>
      </c>
      <c r="C42" s="13" t="s">
        <v>63</v>
      </c>
      <c r="D42" s="13"/>
    </row>
    <row r="43" spans="1:4" x14ac:dyDescent="0.15">
      <c r="A43" s="13" t="s">
        <v>20</v>
      </c>
      <c r="B43" s="13" t="s">
        <v>127</v>
      </c>
      <c r="C43" s="13" t="s">
        <v>64</v>
      </c>
      <c r="D43" s="13"/>
    </row>
    <row r="44" spans="1:4" x14ac:dyDescent="0.15">
      <c r="A44" s="13" t="s">
        <v>21</v>
      </c>
      <c r="B44" s="13" t="s">
        <v>128</v>
      </c>
      <c r="C44" s="13" t="s">
        <v>65</v>
      </c>
      <c r="D44" s="13"/>
    </row>
    <row r="45" spans="1:4" x14ac:dyDescent="0.15">
      <c r="A45" s="13" t="s">
        <v>22</v>
      </c>
      <c r="B45" s="13" t="s">
        <v>149</v>
      </c>
      <c r="C45" s="13" t="s">
        <v>81</v>
      </c>
      <c r="D45" s="13" t="s">
        <v>162</v>
      </c>
    </row>
    <row r="46" spans="1:4" x14ac:dyDescent="0.15">
      <c r="A46" s="13" t="s">
        <v>22</v>
      </c>
      <c r="B46" s="13" t="s">
        <v>149</v>
      </c>
      <c r="C46" s="13" t="s">
        <v>83</v>
      </c>
      <c r="D46" s="13" t="s">
        <v>163</v>
      </c>
    </row>
    <row r="47" spans="1:4" x14ac:dyDescent="0.15">
      <c r="A47" s="13" t="s">
        <v>23</v>
      </c>
      <c r="B47" s="13" t="s">
        <v>150</v>
      </c>
      <c r="C47" s="13" t="s">
        <v>140</v>
      </c>
      <c r="D47" s="13" t="s">
        <v>154</v>
      </c>
    </row>
    <row r="48" spans="1:4" x14ac:dyDescent="0.15">
      <c r="A48" s="13" t="s">
        <v>24</v>
      </c>
      <c r="B48" s="13" t="s">
        <v>151</v>
      </c>
      <c r="C48" s="13" t="s">
        <v>140</v>
      </c>
      <c r="D48" s="13" t="s">
        <v>155</v>
      </c>
    </row>
    <row r="49" spans="1:4" x14ac:dyDescent="0.15">
      <c r="A49" s="13" t="s">
        <v>25</v>
      </c>
      <c r="B49" s="13" t="s">
        <v>152</v>
      </c>
      <c r="C49" s="13" t="s">
        <v>140</v>
      </c>
      <c r="D49" s="13" t="s">
        <v>156</v>
      </c>
    </row>
    <row r="50" spans="1:4" x14ac:dyDescent="0.15">
      <c r="A50" s="13" t="s">
        <v>26</v>
      </c>
      <c r="B50" s="13" t="s">
        <v>153</v>
      </c>
      <c r="C50" s="13" t="s">
        <v>140</v>
      </c>
      <c r="D50" s="13" t="s">
        <v>157</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5" t="s">
        <v>148</v>
      </c>
      <c r="B57" s="45"/>
      <c r="C57" s="45"/>
      <c r="D57" s="45"/>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5"/>
  <sheetViews>
    <sheetView showGridLines="0" tabSelected="1" zoomScale="120" zoomScaleNormal="120" workbookViewId="0">
      <selection activeCell="C36" sqref="C36"/>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39">
        <v>43357</v>
      </c>
      <c r="C2" s="19"/>
    </row>
    <row r="3" spans="1:3" x14ac:dyDescent="0.15">
      <c r="A3" s="19" t="s">
        <v>72</v>
      </c>
      <c r="B3" s="20" t="s">
        <v>186</v>
      </c>
      <c r="C3" s="19"/>
    </row>
    <row r="4" spans="1:3" x14ac:dyDescent="0.15">
      <c r="A4" s="19"/>
      <c r="B4" s="20"/>
      <c r="C4" s="19"/>
    </row>
    <row r="5" spans="1:3" x14ac:dyDescent="0.15">
      <c r="A5" s="19" t="s">
        <v>74</v>
      </c>
      <c r="B5" s="20" t="s">
        <v>187</v>
      </c>
      <c r="C5" s="19"/>
    </row>
    <row r="6" spans="1:3" ht="25.5" customHeight="1" x14ac:dyDescent="0.15">
      <c r="A6" s="21" t="s">
        <v>86</v>
      </c>
      <c r="B6" s="46" t="s">
        <v>210</v>
      </c>
      <c r="C6" s="46"/>
    </row>
    <row r="7" spans="1:3" x14ac:dyDescent="0.15">
      <c r="A7" s="22" t="s">
        <v>75</v>
      </c>
      <c r="B7" s="23" t="s">
        <v>189</v>
      </c>
      <c r="C7" s="22"/>
    </row>
    <row r="8" spans="1:3" ht="28.5" customHeight="1" x14ac:dyDescent="0.15">
      <c r="A8" s="21" t="s">
        <v>88</v>
      </c>
      <c r="B8" s="46" t="s">
        <v>188</v>
      </c>
      <c r="C8" s="46"/>
    </row>
    <row r="9" spans="1:3" x14ac:dyDescent="0.15">
      <c r="A9" s="22" t="s">
        <v>89</v>
      </c>
      <c r="B9" s="41">
        <v>43201</v>
      </c>
      <c r="C9" s="22"/>
    </row>
    <row r="10" spans="1:3" x14ac:dyDescent="0.15">
      <c r="A10" s="22" t="s">
        <v>175</v>
      </c>
      <c r="B10" s="23" t="s">
        <v>177</v>
      </c>
      <c r="C10" s="22"/>
    </row>
    <row r="11" spans="1:3" ht="57.75" customHeight="1" x14ac:dyDescent="0.15">
      <c r="A11" s="19" t="s">
        <v>80</v>
      </c>
      <c r="B11" s="47" t="s">
        <v>194</v>
      </c>
      <c r="C11" s="48"/>
    </row>
    <row r="12" spans="1:3" x14ac:dyDescent="0.15">
      <c r="B12" s="24"/>
    </row>
    <row r="13" spans="1:3" x14ac:dyDescent="0.15">
      <c r="A13" s="19" t="s">
        <v>76</v>
      </c>
      <c r="B13" s="20" t="s">
        <v>190</v>
      </c>
      <c r="C13" s="19"/>
    </row>
    <row r="14" spans="1:3" x14ac:dyDescent="0.15">
      <c r="A14" s="19" t="s">
        <v>79</v>
      </c>
      <c r="B14" s="20" t="s">
        <v>191</v>
      </c>
      <c r="C14" s="19"/>
    </row>
    <row r="15" spans="1:3" x14ac:dyDescent="0.15">
      <c r="A15" s="19" t="s">
        <v>77</v>
      </c>
      <c r="B15" s="40" t="s">
        <v>192</v>
      </c>
      <c r="C15" s="19"/>
    </row>
    <row r="16" spans="1:3" x14ac:dyDescent="0.15">
      <c r="A16" s="19" t="s">
        <v>78</v>
      </c>
      <c r="B16" s="20" t="s">
        <v>193</v>
      </c>
      <c r="C16" s="19"/>
    </row>
    <row r="17" spans="1:6" x14ac:dyDescent="0.15">
      <c r="A17" s="19" t="s">
        <v>138</v>
      </c>
      <c r="B17" s="20" t="s">
        <v>97</v>
      </c>
      <c r="C17" s="19"/>
      <c r="D17" s="24"/>
      <c r="E17" s="24"/>
    </row>
    <row r="18" spans="1:6" x14ac:dyDescent="0.15">
      <c r="B18" s="24"/>
      <c r="C18" s="24"/>
    </row>
    <row r="20" spans="1:6" s="26" customFormat="1" ht="16" x14ac:dyDescent="0.15">
      <c r="A20" s="25" t="s">
        <v>34</v>
      </c>
      <c r="B20" s="25" t="s">
        <v>33</v>
      </c>
      <c r="C20" s="25" t="s">
        <v>35</v>
      </c>
      <c r="D20" s="25" t="s">
        <v>142</v>
      </c>
    </row>
    <row r="21" spans="1:6" s="27" customFormat="1" ht="36" x14ac:dyDescent="0.15">
      <c r="A21" s="1" t="s">
        <v>32</v>
      </c>
      <c r="B21" s="1" t="s">
        <v>70</v>
      </c>
      <c r="C21" s="1" t="s">
        <v>71</v>
      </c>
      <c r="D21" s="1" t="s">
        <v>109</v>
      </c>
    </row>
    <row r="22" spans="1:6" x14ac:dyDescent="0.15">
      <c r="A22" s="28" t="s">
        <v>0</v>
      </c>
      <c r="B22" s="28" t="s">
        <v>195</v>
      </c>
      <c r="C22" s="28" t="s">
        <v>48</v>
      </c>
      <c r="D22" s="28"/>
      <c r="F22" s="27"/>
    </row>
    <row r="23" spans="1:6" x14ac:dyDescent="0.15">
      <c r="A23" s="28" t="s">
        <v>1</v>
      </c>
      <c r="B23" s="28" t="s">
        <v>196</v>
      </c>
      <c r="C23" s="28" t="s">
        <v>36</v>
      </c>
      <c r="D23" s="28"/>
      <c r="F23" s="27"/>
    </row>
    <row r="24" spans="1:6" x14ac:dyDescent="0.15">
      <c r="A24" s="28" t="s">
        <v>2</v>
      </c>
      <c r="B24" s="28" t="s">
        <v>197</v>
      </c>
      <c r="C24" s="28" t="s">
        <v>38</v>
      </c>
      <c r="D24" s="28"/>
      <c r="F24" s="27"/>
    </row>
    <row r="25" spans="1:6" x14ac:dyDescent="0.15">
      <c r="A25" s="28" t="s">
        <v>3</v>
      </c>
      <c r="B25" s="28" t="s">
        <v>198</v>
      </c>
      <c r="C25" s="28" t="s">
        <v>37</v>
      </c>
      <c r="D25" s="28" t="s">
        <v>246</v>
      </c>
      <c r="F25" s="27"/>
    </row>
    <row r="26" spans="1:6" x14ac:dyDescent="0.15">
      <c r="A26" s="28" t="s">
        <v>4</v>
      </c>
      <c r="B26" s="28" t="s">
        <v>199</v>
      </c>
      <c r="C26" s="28" t="s">
        <v>39</v>
      </c>
      <c r="D26" s="28" t="s">
        <v>246</v>
      </c>
      <c r="F26" s="27"/>
    </row>
    <row r="27" spans="1:6" x14ac:dyDescent="0.15">
      <c r="A27" s="28" t="s">
        <v>5</v>
      </c>
      <c r="B27" s="28" t="s">
        <v>200</v>
      </c>
      <c r="C27" s="28" t="s">
        <v>49</v>
      </c>
      <c r="D27" s="28"/>
      <c r="F27" s="27"/>
    </row>
    <row r="28" spans="1:6" x14ac:dyDescent="0.15">
      <c r="A28" s="28" t="s">
        <v>6</v>
      </c>
      <c r="B28" s="28" t="s">
        <v>201</v>
      </c>
      <c r="C28" s="28" t="s">
        <v>48</v>
      </c>
      <c r="D28" s="28"/>
      <c r="F28" s="27"/>
    </row>
    <row r="29" spans="1:6" x14ac:dyDescent="0.15">
      <c r="A29" s="28" t="s">
        <v>7</v>
      </c>
      <c r="B29" s="28" t="s">
        <v>202</v>
      </c>
      <c r="C29" s="28" t="s">
        <v>60</v>
      </c>
      <c r="D29" s="28"/>
      <c r="F29" s="27"/>
    </row>
    <row r="30" spans="1:6" x14ac:dyDescent="0.15">
      <c r="A30" s="28" t="s">
        <v>8</v>
      </c>
      <c r="B30" s="28" t="s">
        <v>203</v>
      </c>
      <c r="C30" s="28" t="s">
        <v>58</v>
      </c>
      <c r="D30" s="28"/>
      <c r="F30" s="27"/>
    </row>
    <row r="31" spans="1:6" x14ac:dyDescent="0.15">
      <c r="A31" s="28" t="s">
        <v>9</v>
      </c>
      <c r="B31" s="28" t="s">
        <v>204</v>
      </c>
      <c r="C31" s="28" t="s">
        <v>59</v>
      </c>
      <c r="D31" s="28"/>
      <c r="F31" s="27"/>
    </row>
    <row r="32" spans="1:6" x14ac:dyDescent="0.15">
      <c r="A32" s="28" t="s">
        <v>10</v>
      </c>
      <c r="B32" s="28" t="s">
        <v>205</v>
      </c>
      <c r="C32" s="28" t="s">
        <v>48</v>
      </c>
      <c r="D32" s="28"/>
      <c r="F32" s="27"/>
    </row>
    <row r="33" spans="1:6" x14ac:dyDescent="0.15">
      <c r="A33" s="28" t="s">
        <v>11</v>
      </c>
      <c r="B33" s="28" t="s">
        <v>206</v>
      </c>
      <c r="C33" s="28" t="s">
        <v>48</v>
      </c>
      <c r="D33" s="28"/>
      <c r="F33" s="27"/>
    </row>
    <row r="34" spans="1:6" x14ac:dyDescent="0.15">
      <c r="A34" s="28" t="s">
        <v>12</v>
      </c>
      <c r="B34" s="28" t="s">
        <v>207</v>
      </c>
      <c r="C34" s="28" t="s">
        <v>48</v>
      </c>
      <c r="D34" s="28"/>
      <c r="F34" s="27"/>
    </row>
    <row r="35" spans="1:6" x14ac:dyDescent="0.15">
      <c r="A35" s="28" t="s">
        <v>13</v>
      </c>
      <c r="B35" s="28" t="s">
        <v>208</v>
      </c>
      <c r="C35" s="28" t="s">
        <v>48</v>
      </c>
      <c r="D35" s="28"/>
      <c r="F35" s="27"/>
    </row>
    <row r="36" spans="1:6" x14ac:dyDescent="0.15">
      <c r="A36" s="28" t="s">
        <v>14</v>
      </c>
      <c r="B36" s="28"/>
      <c r="C36" s="42" t="s">
        <v>276</v>
      </c>
      <c r="D36" s="28" t="s">
        <v>277</v>
      </c>
    </row>
    <row r="37" spans="1:6" x14ac:dyDescent="0.15">
      <c r="A37" s="28" t="s">
        <v>15</v>
      </c>
      <c r="B37" s="28"/>
      <c r="C37" s="28"/>
      <c r="D37" s="28"/>
    </row>
    <row r="38" spans="1:6" x14ac:dyDescent="0.15">
      <c r="A38" s="28" t="s">
        <v>16</v>
      </c>
      <c r="B38" s="28"/>
      <c r="C38" s="28"/>
      <c r="D38" s="28"/>
    </row>
    <row r="39" spans="1:6" x14ac:dyDescent="0.15">
      <c r="A39" s="28" t="s">
        <v>17</v>
      </c>
      <c r="B39" s="28"/>
      <c r="C39" s="28"/>
      <c r="D39" s="28"/>
    </row>
    <row r="40" spans="1:6" x14ac:dyDescent="0.15">
      <c r="A40" s="28" t="s">
        <v>18</v>
      </c>
      <c r="B40" s="28"/>
      <c r="C40" s="28"/>
      <c r="D40" s="28"/>
    </row>
    <row r="41" spans="1:6" x14ac:dyDescent="0.15">
      <c r="A41" s="28" t="s">
        <v>19</v>
      </c>
      <c r="B41" s="28"/>
      <c r="C41" s="28"/>
      <c r="D41" s="28"/>
    </row>
    <row r="42" spans="1:6" x14ac:dyDescent="0.15">
      <c r="A42" s="28" t="s">
        <v>20</v>
      </c>
      <c r="B42" s="28"/>
      <c r="C42" s="28"/>
      <c r="D42" s="28"/>
    </row>
    <row r="43" spans="1:6" x14ac:dyDescent="0.15">
      <c r="A43" s="28" t="s">
        <v>21</v>
      </c>
      <c r="B43" s="28"/>
      <c r="C43" s="28"/>
      <c r="D43" s="28"/>
    </row>
    <row r="44" spans="1:6" x14ac:dyDescent="0.15">
      <c r="A44" s="28" t="s">
        <v>22</v>
      </c>
      <c r="B44" s="28"/>
      <c r="C44" s="28"/>
      <c r="D44" s="28"/>
    </row>
    <row r="45" spans="1:6" x14ac:dyDescent="0.15">
      <c r="A45" s="28" t="s">
        <v>23</v>
      </c>
      <c r="B45" s="28"/>
      <c r="C45" s="28"/>
      <c r="D45" s="28"/>
    </row>
    <row r="46" spans="1:6" x14ac:dyDescent="0.15">
      <c r="A46" s="28" t="s">
        <v>24</v>
      </c>
      <c r="B46" s="28"/>
      <c r="C46" s="28"/>
      <c r="D46" s="28"/>
    </row>
    <row r="47" spans="1:6" x14ac:dyDescent="0.15">
      <c r="A47" s="28" t="s">
        <v>25</v>
      </c>
      <c r="B47" s="28"/>
      <c r="C47" s="28"/>
      <c r="D47" s="28"/>
    </row>
    <row r="48" spans="1:6"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s="35" customFormat="1" x14ac:dyDescent="0.15"/>
    <row r="55" spans="1:4" s="35" customFormat="1" ht="90.5"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58"/>
  <sheetViews>
    <sheetView showGridLines="0" zoomScale="120" zoomScaleNormal="120" workbookViewId="0">
      <selection activeCell="B11" sqref="B11:D11"/>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73</v>
      </c>
      <c r="B2" s="39">
        <v>43357</v>
      </c>
      <c r="C2" s="19"/>
    </row>
    <row r="3" spans="1:4" x14ac:dyDescent="0.15">
      <c r="A3" s="19" t="s">
        <v>72</v>
      </c>
      <c r="B3" s="20" t="s">
        <v>186</v>
      </c>
      <c r="C3" s="19"/>
    </row>
    <row r="4" spans="1:4" x14ac:dyDescent="0.15">
      <c r="A4" s="19"/>
      <c r="B4" s="20"/>
      <c r="C4" s="19"/>
    </row>
    <row r="5" spans="1:4" x14ac:dyDescent="0.15">
      <c r="A5" s="19" t="s">
        <v>74</v>
      </c>
      <c r="B5" s="20" t="s">
        <v>209</v>
      </c>
      <c r="C5" s="19"/>
    </row>
    <row r="6" spans="1:4" ht="25.5" customHeight="1" x14ac:dyDescent="0.15">
      <c r="A6" s="21" t="s">
        <v>86</v>
      </c>
      <c r="B6" s="46"/>
      <c r="C6" s="46"/>
    </row>
    <row r="7" spans="1:4" x14ac:dyDescent="0.15">
      <c r="A7" s="22" t="s">
        <v>75</v>
      </c>
      <c r="B7" s="23" t="s">
        <v>189</v>
      </c>
      <c r="C7" s="22"/>
    </row>
    <row r="8" spans="1:4" ht="28.5" customHeight="1" x14ac:dyDescent="0.15">
      <c r="A8" s="21" t="s">
        <v>88</v>
      </c>
      <c r="B8" s="46" t="s">
        <v>211</v>
      </c>
      <c r="C8" s="46"/>
    </row>
    <row r="9" spans="1:4" x14ac:dyDescent="0.15">
      <c r="A9" s="22" t="s">
        <v>89</v>
      </c>
      <c r="B9" s="41">
        <v>43195</v>
      </c>
      <c r="C9" s="22"/>
    </row>
    <row r="10" spans="1:4" x14ac:dyDescent="0.15">
      <c r="A10" s="22" t="s">
        <v>175</v>
      </c>
      <c r="B10" s="23" t="s">
        <v>177</v>
      </c>
      <c r="C10" s="22"/>
    </row>
    <row r="11" spans="1:4" ht="105.75" customHeight="1" x14ac:dyDescent="0.15">
      <c r="A11" s="19" t="s">
        <v>80</v>
      </c>
      <c r="B11" s="47" t="s">
        <v>244</v>
      </c>
      <c r="C11" s="47"/>
      <c r="D11" s="47"/>
    </row>
    <row r="12" spans="1:4" x14ac:dyDescent="0.15">
      <c r="B12" s="24"/>
    </row>
    <row r="13" spans="1:4" x14ac:dyDescent="0.15">
      <c r="A13" s="19" t="s">
        <v>76</v>
      </c>
      <c r="B13" s="20" t="s">
        <v>190</v>
      </c>
      <c r="C13" s="19"/>
    </row>
    <row r="14" spans="1:4" x14ac:dyDescent="0.15">
      <c r="A14" s="19" t="s">
        <v>79</v>
      </c>
      <c r="B14" s="20" t="s">
        <v>191</v>
      </c>
      <c r="C14" s="19"/>
    </row>
    <row r="15" spans="1:4" x14ac:dyDescent="0.15">
      <c r="A15" s="19" t="s">
        <v>77</v>
      </c>
      <c r="B15" s="40" t="s">
        <v>192</v>
      </c>
      <c r="C15" s="19"/>
    </row>
    <row r="16" spans="1:4" x14ac:dyDescent="0.15">
      <c r="A16" s="19" t="s">
        <v>78</v>
      </c>
      <c r="B16" s="20" t="s">
        <v>193</v>
      </c>
      <c r="C16" s="19"/>
    </row>
    <row r="17" spans="1:6" x14ac:dyDescent="0.15">
      <c r="A17" s="19" t="s">
        <v>138</v>
      </c>
      <c r="B17" s="20" t="s">
        <v>97</v>
      </c>
      <c r="C17" s="19"/>
      <c r="D17" s="24"/>
      <c r="E17" s="24"/>
    </row>
    <row r="18" spans="1:6" x14ac:dyDescent="0.15">
      <c r="B18" s="24"/>
      <c r="C18" s="24"/>
    </row>
    <row r="20" spans="1:6" s="26" customFormat="1" ht="16" x14ac:dyDescent="0.15">
      <c r="A20" s="25" t="s">
        <v>34</v>
      </c>
      <c r="B20" s="25" t="s">
        <v>33</v>
      </c>
      <c r="C20" s="25" t="s">
        <v>35</v>
      </c>
      <c r="D20" s="25" t="s">
        <v>142</v>
      </c>
    </row>
    <row r="21" spans="1:6" s="27" customFormat="1" ht="36" x14ac:dyDescent="0.15">
      <c r="A21" s="1" t="s">
        <v>32</v>
      </c>
      <c r="B21" s="1" t="s">
        <v>70</v>
      </c>
      <c r="C21" s="1" t="s">
        <v>71</v>
      </c>
      <c r="D21" s="1" t="s">
        <v>109</v>
      </c>
    </row>
    <row r="22" spans="1:6" x14ac:dyDescent="0.15">
      <c r="A22" s="28" t="s">
        <v>0</v>
      </c>
      <c r="B22" s="28" t="s">
        <v>195</v>
      </c>
      <c r="C22" s="28" t="s">
        <v>48</v>
      </c>
      <c r="D22" s="28"/>
      <c r="F22" s="27"/>
    </row>
    <row r="23" spans="1:6" x14ac:dyDescent="0.15">
      <c r="A23" s="28" t="s">
        <v>1</v>
      </c>
      <c r="B23" s="28" t="s">
        <v>212</v>
      </c>
      <c r="C23" s="28" t="s">
        <v>49</v>
      </c>
      <c r="D23" s="28"/>
      <c r="F23" s="27"/>
    </row>
    <row r="24" spans="1:6" x14ac:dyDescent="0.15">
      <c r="A24" s="28" t="s">
        <v>2</v>
      </c>
      <c r="B24" s="28" t="s">
        <v>197</v>
      </c>
      <c r="C24" s="28" t="s">
        <v>38</v>
      </c>
      <c r="D24" s="28"/>
      <c r="F24" s="27"/>
    </row>
    <row r="25" spans="1:6" x14ac:dyDescent="0.15">
      <c r="A25" s="28" t="s">
        <v>3</v>
      </c>
      <c r="B25" s="28" t="s">
        <v>213</v>
      </c>
      <c r="C25" s="28" t="s">
        <v>39</v>
      </c>
      <c r="D25" s="28" t="s">
        <v>245</v>
      </c>
      <c r="F25" s="27"/>
    </row>
    <row r="26" spans="1:6" x14ac:dyDescent="0.15">
      <c r="A26" s="28" t="s">
        <v>4</v>
      </c>
      <c r="B26" s="28" t="s">
        <v>110</v>
      </c>
      <c r="C26" s="28" t="s">
        <v>48</v>
      </c>
      <c r="D26" s="28"/>
      <c r="F26" s="27"/>
    </row>
    <row r="27" spans="1:6" x14ac:dyDescent="0.15">
      <c r="A27" s="28" t="s">
        <v>5</v>
      </c>
      <c r="B27" s="28" t="s">
        <v>214</v>
      </c>
      <c r="C27" s="28" t="s">
        <v>36</v>
      </c>
      <c r="D27" s="28"/>
      <c r="F27" s="27"/>
    </row>
    <row r="28" spans="1:6" x14ac:dyDescent="0.15">
      <c r="A28" s="28" t="s">
        <v>6</v>
      </c>
      <c r="B28" s="28" t="s">
        <v>111</v>
      </c>
      <c r="C28" s="28" t="s">
        <v>37</v>
      </c>
      <c r="D28" s="28" t="s">
        <v>245</v>
      </c>
      <c r="F28" s="27"/>
    </row>
    <row r="29" spans="1:6" x14ac:dyDescent="0.15">
      <c r="A29" s="28" t="s">
        <v>7</v>
      </c>
      <c r="B29" s="28" t="s">
        <v>53</v>
      </c>
      <c r="C29" s="28" t="s">
        <v>278</v>
      </c>
      <c r="D29" s="28"/>
      <c r="F29" s="27"/>
    </row>
    <row r="30" spans="1:6" x14ac:dyDescent="0.15">
      <c r="A30" s="28" t="s">
        <v>8</v>
      </c>
      <c r="B30" s="28" t="s">
        <v>215</v>
      </c>
      <c r="C30" s="28" t="s">
        <v>48</v>
      </c>
      <c r="D30" s="28"/>
      <c r="F30" s="27"/>
    </row>
    <row r="31" spans="1:6" x14ac:dyDescent="0.15">
      <c r="A31" s="28" t="s">
        <v>9</v>
      </c>
      <c r="B31" s="28" t="s">
        <v>216</v>
      </c>
      <c r="C31" s="28" t="s">
        <v>48</v>
      </c>
      <c r="D31" s="28"/>
      <c r="F31" s="27"/>
    </row>
    <row r="32" spans="1:6" x14ac:dyDescent="0.15">
      <c r="A32" s="28" t="s">
        <v>10</v>
      </c>
      <c r="B32" s="28" t="s">
        <v>217</v>
      </c>
      <c r="C32" s="28" t="s">
        <v>48</v>
      </c>
      <c r="D32" s="28"/>
      <c r="F32" s="27"/>
    </row>
    <row r="33" spans="1:6" x14ac:dyDescent="0.15">
      <c r="A33" s="28" t="s">
        <v>11</v>
      </c>
      <c r="B33" s="28" t="s">
        <v>218</v>
      </c>
      <c r="C33" s="28" t="s">
        <v>48</v>
      </c>
      <c r="D33" s="28"/>
      <c r="F33" s="27"/>
    </row>
    <row r="34" spans="1:6" x14ac:dyDescent="0.15">
      <c r="A34" s="28" t="s">
        <v>12</v>
      </c>
      <c r="B34" s="28" t="s">
        <v>219</v>
      </c>
      <c r="C34" s="28" t="s">
        <v>48</v>
      </c>
      <c r="D34" s="28"/>
      <c r="F34" s="27"/>
    </row>
    <row r="35" spans="1:6" x14ac:dyDescent="0.15">
      <c r="A35" s="28" t="s">
        <v>13</v>
      </c>
      <c r="B35" s="28" t="s">
        <v>220</v>
      </c>
      <c r="C35" s="28" t="s">
        <v>48</v>
      </c>
      <c r="D35" s="28"/>
      <c r="F35" s="27"/>
    </row>
    <row r="36" spans="1:6" x14ac:dyDescent="0.15">
      <c r="A36" s="28" t="s">
        <v>14</v>
      </c>
      <c r="B36" s="28" t="s">
        <v>221</v>
      </c>
      <c r="C36" s="28" t="s">
        <v>48</v>
      </c>
      <c r="D36" s="28"/>
      <c r="F36" s="27"/>
    </row>
    <row r="37" spans="1:6" x14ac:dyDescent="0.15">
      <c r="A37" s="28" t="s">
        <v>15</v>
      </c>
      <c r="B37" s="28" t="s">
        <v>222</v>
      </c>
      <c r="C37" s="28" t="s">
        <v>48</v>
      </c>
      <c r="D37" s="28"/>
      <c r="F37" s="27"/>
    </row>
    <row r="38" spans="1:6" x14ac:dyDescent="0.15">
      <c r="A38" s="28" t="s">
        <v>16</v>
      </c>
      <c r="B38" s="28" t="s">
        <v>223</v>
      </c>
      <c r="C38" s="28" t="s">
        <v>62</v>
      </c>
      <c r="D38" s="28"/>
      <c r="F38" s="27"/>
    </row>
    <row r="39" spans="1:6" x14ac:dyDescent="0.15">
      <c r="A39" s="28" t="s">
        <v>17</v>
      </c>
      <c r="B39" s="28" t="s">
        <v>224</v>
      </c>
      <c r="C39" s="28" t="s">
        <v>63</v>
      </c>
      <c r="D39" s="28"/>
      <c r="F39" s="27"/>
    </row>
    <row r="40" spans="1:6" x14ac:dyDescent="0.15">
      <c r="A40" s="28" t="s">
        <v>18</v>
      </c>
      <c r="B40" s="28" t="s">
        <v>225</v>
      </c>
      <c r="C40" s="28" t="s">
        <v>64</v>
      </c>
      <c r="D40" s="28"/>
      <c r="F40" s="27"/>
    </row>
    <row r="41" spans="1:6" x14ac:dyDescent="0.15">
      <c r="A41" s="28" t="s">
        <v>19</v>
      </c>
      <c r="B41" s="28" t="s">
        <v>226</v>
      </c>
      <c r="C41" s="28" t="s">
        <v>48</v>
      </c>
      <c r="D41" s="28"/>
      <c r="F41" s="27"/>
    </row>
    <row r="42" spans="1:6" x14ac:dyDescent="0.15">
      <c r="A42" s="28" t="s">
        <v>20</v>
      </c>
      <c r="B42" s="28" t="s">
        <v>227</v>
      </c>
      <c r="C42" s="28" t="s">
        <v>48</v>
      </c>
      <c r="D42" s="28"/>
      <c r="F42" s="27"/>
    </row>
    <row r="43" spans="1:6" x14ac:dyDescent="0.15">
      <c r="A43" s="28" t="s">
        <v>21</v>
      </c>
      <c r="B43" s="28" t="s">
        <v>228</v>
      </c>
      <c r="C43" s="28" t="s">
        <v>48</v>
      </c>
      <c r="D43" s="28"/>
      <c r="F43" s="27"/>
    </row>
    <row r="44" spans="1:6" x14ac:dyDescent="0.15">
      <c r="A44" s="28" t="s">
        <v>22</v>
      </c>
      <c r="B44" s="28" t="s">
        <v>229</v>
      </c>
      <c r="C44" s="28" t="s">
        <v>48</v>
      </c>
      <c r="D44" s="28"/>
      <c r="F44" s="27"/>
    </row>
    <row r="45" spans="1:6" x14ac:dyDescent="0.15">
      <c r="A45" s="28" t="s">
        <v>23</v>
      </c>
      <c r="B45" s="28" t="s">
        <v>230</v>
      </c>
      <c r="C45" s="28" t="s">
        <v>48</v>
      </c>
      <c r="D45" s="28"/>
      <c r="F45" s="27"/>
    </row>
    <row r="46" spans="1:6" x14ac:dyDescent="0.15">
      <c r="A46" s="28" t="s">
        <v>24</v>
      </c>
      <c r="B46" s="28" t="s">
        <v>231</v>
      </c>
      <c r="C46" s="28" t="s">
        <v>48</v>
      </c>
      <c r="D46" s="28"/>
      <c r="F46" s="27"/>
    </row>
    <row r="47" spans="1:6" x14ac:dyDescent="0.15">
      <c r="A47" s="28" t="s">
        <v>25</v>
      </c>
      <c r="B47" s="28" t="s">
        <v>232</v>
      </c>
      <c r="C47" s="28" t="s">
        <v>48</v>
      </c>
      <c r="D47" s="28"/>
      <c r="F47" s="27"/>
    </row>
    <row r="48" spans="1:6" x14ac:dyDescent="0.15">
      <c r="A48" s="28" t="s">
        <v>26</v>
      </c>
      <c r="B48" s="28" t="s">
        <v>233</v>
      </c>
      <c r="C48" s="28" t="s">
        <v>48</v>
      </c>
      <c r="D48" s="28"/>
      <c r="F48" s="27"/>
    </row>
    <row r="49" spans="1:6" x14ac:dyDescent="0.15">
      <c r="A49" s="28" t="s">
        <v>27</v>
      </c>
      <c r="B49" s="28" t="s">
        <v>234</v>
      </c>
      <c r="C49" s="28" t="s">
        <v>48</v>
      </c>
      <c r="D49" s="28"/>
      <c r="F49" s="27"/>
    </row>
    <row r="50" spans="1:6" x14ac:dyDescent="0.15">
      <c r="A50" s="28" t="s">
        <v>28</v>
      </c>
      <c r="B50" s="28" t="s">
        <v>235</v>
      </c>
      <c r="C50" s="28" t="s">
        <v>48</v>
      </c>
      <c r="D50" s="28"/>
      <c r="F50" s="27"/>
    </row>
    <row r="51" spans="1:6" x14ac:dyDescent="0.15">
      <c r="A51" s="28" t="s">
        <v>29</v>
      </c>
      <c r="B51" s="28" t="s">
        <v>236</v>
      </c>
      <c r="C51" s="28" t="s">
        <v>48</v>
      </c>
      <c r="D51" s="28"/>
      <c r="F51" s="27"/>
    </row>
    <row r="52" spans="1:6" x14ac:dyDescent="0.15">
      <c r="A52" s="28" t="s">
        <v>30</v>
      </c>
      <c r="B52" s="28" t="s">
        <v>237</v>
      </c>
      <c r="C52" s="28" t="s">
        <v>48</v>
      </c>
      <c r="D52" s="28"/>
      <c r="F52" s="27"/>
    </row>
    <row r="53" spans="1:6" x14ac:dyDescent="0.15">
      <c r="A53" s="28" t="s">
        <v>31</v>
      </c>
      <c r="B53" s="28" t="s">
        <v>238</v>
      </c>
      <c r="C53" s="28" t="s">
        <v>48</v>
      </c>
      <c r="D53" s="28"/>
      <c r="F53" s="27"/>
    </row>
    <row r="54" spans="1:6" x14ac:dyDescent="0.15">
      <c r="A54" s="28" t="s">
        <v>242</v>
      </c>
      <c r="B54" s="28" t="s">
        <v>239</v>
      </c>
      <c r="C54" s="28" t="s">
        <v>48</v>
      </c>
      <c r="D54" s="28"/>
      <c r="F54" s="27"/>
    </row>
    <row r="55" spans="1:6" x14ac:dyDescent="0.15">
      <c r="A55" s="28" t="s">
        <v>242</v>
      </c>
      <c r="B55" s="28" t="s">
        <v>240</v>
      </c>
      <c r="C55" s="28" t="s">
        <v>48</v>
      </c>
      <c r="D55" s="28"/>
      <c r="F55" s="27"/>
    </row>
    <row r="56" spans="1:6" x14ac:dyDescent="0.15">
      <c r="A56" s="28" t="s">
        <v>243</v>
      </c>
      <c r="B56" s="28" t="s">
        <v>241</v>
      </c>
      <c r="C56" s="28" t="s">
        <v>48</v>
      </c>
      <c r="D56" s="28"/>
      <c r="F56" s="27"/>
    </row>
    <row r="58" spans="1:6" s="35" customFormat="1" ht="83" customHeight="1" x14ac:dyDescent="0.15">
      <c r="A58" s="49" t="s">
        <v>148</v>
      </c>
      <c r="B58" s="49"/>
      <c r="C58" s="49"/>
      <c r="D58" s="49"/>
    </row>
  </sheetData>
  <mergeCells count="4">
    <mergeCell ref="B6:C6"/>
    <mergeCell ref="B8:C8"/>
    <mergeCell ref="A58:D58"/>
    <mergeCell ref="B11:D11"/>
  </mergeCells>
  <dataValidations count="2">
    <dataValidation type="list" allowBlank="1" showInputMessage="1" sqref="C22:C56"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55"/>
  <sheetViews>
    <sheetView showGridLines="0" zoomScale="120" zoomScaleNormal="120" workbookViewId="0">
      <selection activeCell="C44" sqref="C44"/>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73</v>
      </c>
      <c r="B2" s="39">
        <v>43357</v>
      </c>
      <c r="C2" s="19"/>
    </row>
    <row r="3" spans="1:4" x14ac:dyDescent="0.15">
      <c r="A3" s="19" t="s">
        <v>72</v>
      </c>
      <c r="B3" s="20" t="s">
        <v>186</v>
      </c>
      <c r="C3" s="19"/>
    </row>
    <row r="4" spans="1:4" x14ac:dyDescent="0.15">
      <c r="A4" s="19"/>
      <c r="B4" s="20"/>
      <c r="C4" s="19"/>
    </row>
    <row r="5" spans="1:4" x14ac:dyDescent="0.15">
      <c r="A5" s="19" t="s">
        <v>74</v>
      </c>
      <c r="B5" s="20" t="s">
        <v>272</v>
      </c>
      <c r="C5" s="19"/>
    </row>
    <row r="6" spans="1:4" ht="25.5" customHeight="1" x14ac:dyDescent="0.15">
      <c r="A6" s="21" t="s">
        <v>86</v>
      </c>
      <c r="B6" s="46"/>
      <c r="C6" s="46"/>
    </row>
    <row r="7" spans="1:4" x14ac:dyDescent="0.15">
      <c r="A7" s="22" t="s">
        <v>75</v>
      </c>
      <c r="B7" s="23" t="s">
        <v>189</v>
      </c>
      <c r="C7" s="22"/>
    </row>
    <row r="8" spans="1:4" ht="71.25" customHeight="1" x14ac:dyDescent="0.15">
      <c r="A8" s="21" t="s">
        <v>88</v>
      </c>
      <c r="B8" s="50" t="s">
        <v>247</v>
      </c>
      <c r="C8" s="50"/>
      <c r="D8" s="50"/>
    </row>
    <row r="9" spans="1:4" x14ac:dyDescent="0.15">
      <c r="A9" s="22" t="s">
        <v>89</v>
      </c>
      <c r="B9" s="41">
        <v>43209</v>
      </c>
      <c r="C9" s="22"/>
    </row>
    <row r="10" spans="1:4" x14ac:dyDescent="0.15">
      <c r="A10" s="22" t="s">
        <v>175</v>
      </c>
      <c r="B10" s="23" t="s">
        <v>176</v>
      </c>
      <c r="C10" s="22"/>
    </row>
    <row r="11" spans="1:4" ht="28.5" customHeight="1" x14ac:dyDescent="0.15">
      <c r="A11" s="19" t="s">
        <v>80</v>
      </c>
      <c r="B11" s="47" t="s">
        <v>249</v>
      </c>
      <c r="C11" s="47"/>
      <c r="D11" s="47"/>
    </row>
    <row r="12" spans="1:4" x14ac:dyDescent="0.15">
      <c r="B12" s="24"/>
    </row>
    <row r="13" spans="1:4" x14ac:dyDescent="0.15">
      <c r="A13" s="19" t="s">
        <v>76</v>
      </c>
      <c r="B13" s="20" t="s">
        <v>190</v>
      </c>
      <c r="C13" s="19"/>
    </row>
    <row r="14" spans="1:4" x14ac:dyDescent="0.15">
      <c r="A14" s="19" t="s">
        <v>79</v>
      </c>
      <c r="B14" s="20" t="s">
        <v>191</v>
      </c>
      <c r="C14" s="19"/>
    </row>
    <row r="15" spans="1:4" x14ac:dyDescent="0.15">
      <c r="A15" s="19" t="s">
        <v>77</v>
      </c>
      <c r="B15" s="20" t="s">
        <v>191</v>
      </c>
      <c r="C15" s="19"/>
    </row>
    <row r="16" spans="1:4" x14ac:dyDescent="0.15">
      <c r="A16" s="19" t="s">
        <v>78</v>
      </c>
      <c r="B16" s="20" t="s">
        <v>193</v>
      </c>
      <c r="C16" s="19"/>
    </row>
    <row r="17" spans="1:6" x14ac:dyDescent="0.15">
      <c r="A17" s="19" t="s">
        <v>138</v>
      </c>
      <c r="B17" s="20" t="s">
        <v>248</v>
      </c>
      <c r="C17" s="19"/>
      <c r="D17" s="24"/>
      <c r="E17" s="24"/>
    </row>
    <row r="18" spans="1:6" x14ac:dyDescent="0.15">
      <c r="B18" s="24"/>
      <c r="C18" s="24"/>
    </row>
    <row r="20" spans="1:6" s="26" customFormat="1" ht="16" x14ac:dyDescent="0.15">
      <c r="A20" s="25" t="s">
        <v>34</v>
      </c>
      <c r="B20" s="25" t="s">
        <v>33</v>
      </c>
      <c r="C20" s="25" t="s">
        <v>35</v>
      </c>
      <c r="D20" s="25" t="s">
        <v>142</v>
      </c>
    </row>
    <row r="21" spans="1:6" s="27" customFormat="1" ht="36" x14ac:dyDescent="0.15">
      <c r="A21" s="1" t="s">
        <v>32</v>
      </c>
      <c r="B21" s="1" t="s">
        <v>70</v>
      </c>
      <c r="C21" s="1" t="s">
        <v>71</v>
      </c>
      <c r="D21" s="1" t="s">
        <v>109</v>
      </c>
    </row>
    <row r="22" spans="1:6" x14ac:dyDescent="0.15">
      <c r="A22" s="28" t="s">
        <v>0</v>
      </c>
      <c r="B22" s="28" t="s">
        <v>250</v>
      </c>
      <c r="C22" s="28" t="s">
        <v>48</v>
      </c>
      <c r="D22" s="28"/>
      <c r="F22" s="27"/>
    </row>
    <row r="23" spans="1:6" x14ac:dyDescent="0.15">
      <c r="A23" s="28" t="s">
        <v>1</v>
      </c>
      <c r="B23" s="28" t="s">
        <v>251</v>
      </c>
      <c r="C23" s="28" t="s">
        <v>38</v>
      </c>
      <c r="D23" s="28"/>
      <c r="F23" s="27"/>
    </row>
    <row r="24" spans="1:6" x14ac:dyDescent="0.15">
      <c r="A24" s="28" t="s">
        <v>2</v>
      </c>
      <c r="B24" s="28" t="s">
        <v>252</v>
      </c>
      <c r="C24" s="28" t="s">
        <v>48</v>
      </c>
      <c r="D24" s="28"/>
      <c r="F24" s="27"/>
    </row>
    <row r="25" spans="1:6" x14ac:dyDescent="0.15">
      <c r="A25" s="28" t="s">
        <v>3</v>
      </c>
      <c r="B25" s="28" t="s">
        <v>253</v>
      </c>
      <c r="C25" s="28" t="s">
        <v>36</v>
      </c>
      <c r="D25" s="28"/>
      <c r="F25" s="27"/>
    </row>
    <row r="26" spans="1:6" x14ac:dyDescent="0.15">
      <c r="A26" s="28" t="s">
        <v>4</v>
      </c>
      <c r="B26" s="28" t="s">
        <v>254</v>
      </c>
      <c r="C26" s="28" t="s">
        <v>87</v>
      </c>
      <c r="D26" s="28"/>
      <c r="F26" s="27"/>
    </row>
    <row r="27" spans="1:6" x14ac:dyDescent="0.15">
      <c r="A27" s="28" t="s">
        <v>5</v>
      </c>
      <c r="B27" s="28" t="s">
        <v>255</v>
      </c>
      <c r="C27" s="28" t="s">
        <v>48</v>
      </c>
      <c r="D27" s="28"/>
      <c r="F27" s="27"/>
    </row>
    <row r="28" spans="1:6" x14ac:dyDescent="0.15">
      <c r="A28" s="28" t="s">
        <v>6</v>
      </c>
      <c r="B28" s="28" t="s">
        <v>256</v>
      </c>
      <c r="C28" s="28" t="s">
        <v>48</v>
      </c>
      <c r="D28" s="28"/>
      <c r="F28" s="27"/>
    </row>
    <row r="29" spans="1:6" x14ac:dyDescent="0.15">
      <c r="A29" s="28" t="s">
        <v>7</v>
      </c>
      <c r="B29" s="28" t="s">
        <v>257</v>
      </c>
      <c r="C29" s="28" t="s">
        <v>48</v>
      </c>
      <c r="D29" s="28"/>
      <c r="F29" s="27"/>
    </row>
    <row r="30" spans="1:6" x14ac:dyDescent="0.15">
      <c r="A30" s="28" t="s">
        <v>8</v>
      </c>
      <c r="B30" s="28" t="s">
        <v>258</v>
      </c>
      <c r="C30" s="28" t="s">
        <v>48</v>
      </c>
      <c r="D30" s="28"/>
      <c r="F30" s="27"/>
    </row>
    <row r="31" spans="1:6" x14ac:dyDescent="0.15">
      <c r="A31" s="28" t="s">
        <v>9</v>
      </c>
      <c r="B31" s="28" t="s">
        <v>259</v>
      </c>
      <c r="C31" s="28" t="s">
        <v>279</v>
      </c>
      <c r="D31" s="28"/>
      <c r="F31" s="27"/>
    </row>
    <row r="32" spans="1:6" x14ac:dyDescent="0.15">
      <c r="A32" s="28" t="s">
        <v>10</v>
      </c>
      <c r="B32" s="28" t="s">
        <v>260</v>
      </c>
      <c r="C32" s="28" t="s">
        <v>280</v>
      </c>
      <c r="D32" s="28"/>
      <c r="F32" s="27"/>
    </row>
    <row r="33" spans="1:6" x14ac:dyDescent="0.15">
      <c r="A33" s="28" t="s">
        <v>11</v>
      </c>
      <c r="B33" s="28" t="s">
        <v>261</v>
      </c>
      <c r="C33" s="28" t="s">
        <v>48</v>
      </c>
      <c r="D33" s="28"/>
      <c r="F33" s="27"/>
    </row>
    <row r="34" spans="1:6" x14ac:dyDescent="0.15">
      <c r="A34" s="28" t="s">
        <v>12</v>
      </c>
      <c r="B34" s="28" t="s">
        <v>262</v>
      </c>
      <c r="C34" s="28" t="s">
        <v>48</v>
      </c>
      <c r="D34" s="28"/>
      <c r="F34" s="27"/>
    </row>
    <row r="35" spans="1:6" x14ac:dyDescent="0.15">
      <c r="A35" s="28" t="s">
        <v>13</v>
      </c>
      <c r="B35" s="28" t="s">
        <v>263</v>
      </c>
      <c r="C35" s="28" t="s">
        <v>42</v>
      </c>
      <c r="D35" s="28"/>
      <c r="F35" s="27"/>
    </row>
    <row r="36" spans="1:6" x14ac:dyDescent="0.15">
      <c r="A36" s="28" t="s">
        <v>14</v>
      </c>
      <c r="B36" s="28" t="s">
        <v>264</v>
      </c>
      <c r="C36" s="28" t="s">
        <v>273</v>
      </c>
      <c r="D36" s="28"/>
      <c r="F36" s="27"/>
    </row>
    <row r="37" spans="1:6" x14ac:dyDescent="0.15">
      <c r="A37" s="28" t="s">
        <v>15</v>
      </c>
      <c r="B37" s="28" t="s">
        <v>265</v>
      </c>
      <c r="C37" s="28" t="s">
        <v>281</v>
      </c>
      <c r="D37" s="28"/>
      <c r="F37" s="27"/>
    </row>
    <row r="38" spans="1:6" x14ac:dyDescent="0.15">
      <c r="A38" s="28" t="s">
        <v>16</v>
      </c>
      <c r="B38" s="28" t="s">
        <v>266</v>
      </c>
      <c r="C38" s="28" t="s">
        <v>48</v>
      </c>
      <c r="D38" s="28"/>
      <c r="F38" s="27"/>
    </row>
    <row r="39" spans="1:6" x14ac:dyDescent="0.15">
      <c r="A39" s="28" t="s">
        <v>17</v>
      </c>
      <c r="B39" s="28" t="s">
        <v>267</v>
      </c>
      <c r="C39" s="28" t="s">
        <v>48</v>
      </c>
      <c r="D39" s="28"/>
      <c r="F39" s="27"/>
    </row>
    <row r="40" spans="1:6" x14ac:dyDescent="0.15">
      <c r="A40" s="28" t="s">
        <v>18</v>
      </c>
      <c r="B40" s="28" t="s">
        <v>268</v>
      </c>
      <c r="C40" s="28" t="s">
        <v>48</v>
      </c>
      <c r="D40" s="28"/>
      <c r="F40" s="27"/>
    </row>
    <row r="41" spans="1:6" x14ac:dyDescent="0.15">
      <c r="A41" s="28" t="s">
        <v>19</v>
      </c>
      <c r="B41" s="28" t="s">
        <v>269</v>
      </c>
      <c r="C41" s="28" t="s">
        <v>48</v>
      </c>
      <c r="D41" s="28"/>
      <c r="F41" s="27"/>
    </row>
    <row r="42" spans="1:6" x14ac:dyDescent="0.15">
      <c r="A42" s="28" t="s">
        <v>20</v>
      </c>
      <c r="B42" s="28" t="s">
        <v>270</v>
      </c>
      <c r="C42" s="28" t="s">
        <v>168</v>
      </c>
      <c r="D42" s="28"/>
      <c r="F42" s="27"/>
    </row>
    <row r="43" spans="1:6" x14ac:dyDescent="0.15">
      <c r="A43" s="28" t="s">
        <v>21</v>
      </c>
      <c r="B43" s="28" t="s">
        <v>271</v>
      </c>
      <c r="C43" s="28" t="s">
        <v>48</v>
      </c>
      <c r="D43" s="28"/>
      <c r="F43" s="27"/>
    </row>
    <row r="44" spans="1:6" x14ac:dyDescent="0.15">
      <c r="A44" s="28"/>
      <c r="B44" s="42"/>
      <c r="C44" s="42" t="s">
        <v>274</v>
      </c>
      <c r="D44" s="42" t="s">
        <v>275</v>
      </c>
      <c r="F44" s="27"/>
    </row>
    <row r="45" spans="1:6" x14ac:dyDescent="0.15">
      <c r="A45" s="28"/>
      <c r="B45" s="28"/>
      <c r="C45" s="28"/>
      <c r="D45" s="28"/>
      <c r="F45" s="27"/>
    </row>
    <row r="46" spans="1:6" x14ac:dyDescent="0.15">
      <c r="A46" s="28"/>
      <c r="B46" s="28"/>
      <c r="C46" s="28"/>
      <c r="D46" s="28"/>
      <c r="F46" s="27"/>
    </row>
    <row r="47" spans="1:6" x14ac:dyDescent="0.15">
      <c r="A47" s="28"/>
      <c r="B47" s="28"/>
      <c r="C47" s="28"/>
      <c r="D47" s="28"/>
    </row>
    <row r="48" spans="1:6" x14ac:dyDescent="0.15">
      <c r="A48" s="28"/>
      <c r="B48" s="28"/>
      <c r="C48" s="28"/>
      <c r="D48" s="28"/>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5" spans="1:4" ht="83" customHeight="1" x14ac:dyDescent="0.15">
      <c r="A55" s="49" t="s">
        <v>148</v>
      </c>
      <c r="B55" s="49"/>
      <c r="C55" s="49"/>
      <c r="D55" s="49"/>
    </row>
  </sheetData>
  <mergeCells count="4">
    <mergeCell ref="B6:C6"/>
    <mergeCell ref="A55:D55"/>
    <mergeCell ref="B11:D11"/>
    <mergeCell ref="B8:D8"/>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hyperlinks>
    <hyperlink ref="B8" display="https://k-12.education.tn.gov/sde/CreateSchoolList.asp?sort1=Name&amp;sort2=&amp;sort3=&amp;district_bu_id=NULL&amp;region_bu_id=NULL&amp;status=A&amp;sql_id=NULL&amp;page=10&amp;schtype=000,003_x000a__x000a_P:\NKH Department\Community Investments\Field Team\States\Tennessee\State Data\School Direc" xr:uid="{00000000-0004-0000-04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6"/>
      <c r="C6" s="46"/>
    </row>
    <row r="7" spans="1:3" x14ac:dyDescent="0.15">
      <c r="A7" s="22" t="s">
        <v>75</v>
      </c>
      <c r="B7" s="23"/>
      <c r="C7" s="22"/>
    </row>
    <row r="8" spans="1:3" ht="28.5" customHeight="1" x14ac:dyDescent="0.15">
      <c r="A8" s="21" t="s">
        <v>88</v>
      </c>
      <c r="B8" s="46"/>
      <c r="C8" s="46"/>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6"/>
      <c r="C6" s="46"/>
    </row>
    <row r="7" spans="1:3" x14ac:dyDescent="0.15">
      <c r="A7" s="22" t="s">
        <v>75</v>
      </c>
      <c r="B7" s="23"/>
      <c r="C7" s="22"/>
    </row>
    <row r="8" spans="1:3" ht="28.5" customHeight="1" x14ac:dyDescent="0.15">
      <c r="A8" s="21" t="s">
        <v>88</v>
      </c>
      <c r="B8" s="46"/>
      <c r="C8" s="46"/>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6"/>
      <c r="C6" s="46"/>
    </row>
    <row r="7" spans="1:3" x14ac:dyDescent="0.15">
      <c r="A7" s="22" t="s">
        <v>75</v>
      </c>
      <c r="B7" s="23"/>
      <c r="C7" s="22"/>
    </row>
    <row r="8" spans="1:3" ht="28.5" customHeight="1" x14ac:dyDescent="0.15">
      <c r="A8" s="21" t="s">
        <v>88</v>
      </c>
      <c r="B8" s="46"/>
      <c r="C8" s="46"/>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73</v>
      </c>
      <c r="B2" s="20"/>
      <c r="C2" s="19"/>
    </row>
    <row r="3" spans="1:3" x14ac:dyDescent="0.15">
      <c r="A3" s="19" t="s">
        <v>72</v>
      </c>
      <c r="B3" s="20"/>
      <c r="C3" s="19"/>
    </row>
    <row r="4" spans="1:3" x14ac:dyDescent="0.15">
      <c r="A4" s="19"/>
      <c r="B4" s="20"/>
      <c r="C4" s="19"/>
    </row>
    <row r="5" spans="1:3" x14ac:dyDescent="0.15">
      <c r="A5" s="19" t="s">
        <v>74</v>
      </c>
      <c r="B5" s="20"/>
      <c r="C5" s="19"/>
    </row>
    <row r="6" spans="1:3" ht="25.5" customHeight="1" x14ac:dyDescent="0.15">
      <c r="A6" s="21" t="s">
        <v>86</v>
      </c>
      <c r="B6" s="46"/>
      <c r="C6" s="46"/>
    </row>
    <row r="7" spans="1:3" x14ac:dyDescent="0.15">
      <c r="A7" s="22" t="s">
        <v>75</v>
      </c>
      <c r="B7" s="23"/>
      <c r="C7" s="22"/>
    </row>
    <row r="8" spans="1:3" ht="28.5" customHeight="1" x14ac:dyDescent="0.15">
      <c r="A8" s="21" t="s">
        <v>88</v>
      </c>
      <c r="B8" s="46"/>
      <c r="C8" s="46"/>
    </row>
    <row r="9" spans="1:3" x14ac:dyDescent="0.15">
      <c r="A9" s="22" t="s">
        <v>89</v>
      </c>
      <c r="B9" s="23"/>
      <c r="C9" s="22"/>
    </row>
    <row r="10" spans="1:3" x14ac:dyDescent="0.15">
      <c r="A10" s="22" t="s">
        <v>175</v>
      </c>
      <c r="B10" s="23"/>
      <c r="C10" s="22"/>
    </row>
    <row r="11" spans="1:3" ht="28.5" customHeight="1" x14ac:dyDescent="0.15">
      <c r="A11" s="19" t="s">
        <v>80</v>
      </c>
      <c r="B11" s="48"/>
      <c r="C11" s="48"/>
    </row>
    <row r="12" spans="1:3" x14ac:dyDescent="0.15">
      <c r="B12" s="24"/>
    </row>
    <row r="13" spans="1:3" x14ac:dyDescent="0.15">
      <c r="A13" s="19" t="s">
        <v>76</v>
      </c>
      <c r="B13" s="20"/>
      <c r="C13" s="19"/>
    </row>
    <row r="14" spans="1:3" x14ac:dyDescent="0.15">
      <c r="A14" s="19" t="s">
        <v>79</v>
      </c>
      <c r="B14" s="20"/>
      <c r="C14" s="19"/>
    </row>
    <row r="15" spans="1:3" x14ac:dyDescent="0.15">
      <c r="A15" s="19" t="s">
        <v>77</v>
      </c>
      <c r="B15" s="20"/>
      <c r="C15" s="19"/>
    </row>
    <row r="16" spans="1:3" x14ac:dyDescent="0.15">
      <c r="A16" s="19" t="s">
        <v>78</v>
      </c>
      <c r="B16" s="20"/>
      <c r="C16" s="19"/>
    </row>
    <row r="17" spans="1:5" x14ac:dyDescent="0.15">
      <c r="A17" s="19" t="s">
        <v>138</v>
      </c>
      <c r="B17" s="20"/>
      <c r="C17" s="19"/>
      <c r="D17" s="24"/>
      <c r="E17" s="24"/>
    </row>
    <row r="18" spans="1:5" x14ac:dyDescent="0.15">
      <c r="B18" s="24"/>
      <c r="C18" s="24"/>
    </row>
    <row r="20" spans="1:5" s="26" customFormat="1" ht="16" x14ac:dyDescent="0.15">
      <c r="A20" s="25" t="s">
        <v>34</v>
      </c>
      <c r="B20" s="25" t="s">
        <v>33</v>
      </c>
      <c r="C20" s="25" t="s">
        <v>35</v>
      </c>
      <c r="D20" s="25" t="s">
        <v>142</v>
      </c>
    </row>
    <row r="21" spans="1:5" s="27" customFormat="1" ht="36" x14ac:dyDescent="0.15">
      <c r="A21" s="1" t="s">
        <v>32</v>
      </c>
      <c r="B21" s="1" t="s">
        <v>70</v>
      </c>
      <c r="C21" s="1" t="s">
        <v>71</v>
      </c>
      <c r="D21" s="1" t="s">
        <v>109</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9" t="s">
        <v>148</v>
      </c>
      <c r="B55" s="49"/>
      <c r="C55" s="49"/>
      <c r="D55" s="49"/>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2018-11-27T15:36:12Z</dcterms:modified>
</cp:coreProperties>
</file>